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925\"/>
    </mc:Choice>
  </mc:AlternateContent>
  <xr:revisionPtr revIDLastSave="0" documentId="13_ncr:1_{5D53B363-5519-4E8A-ACAB-234509001F48}" xr6:coauthVersionLast="47" xr6:coauthVersionMax="47" xr10:uidLastSave="{00000000-0000-0000-0000-000000000000}"/>
  <bookViews>
    <workbookView xWindow="-110" yWindow="-110" windowWidth="19420" windowHeight="11500" firstSheet="25" activeTab="2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5" i="9"/>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<sst xmlns="http://schemas.openxmlformats.org/spreadsheetml/2006/main" count="26920" uniqueCount="3463">
  <si>
    <t>lunes, 12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</si>
  <si>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</si>
  <si>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</si>
  <si>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</si>
  <si>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</si>
  <si>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</si>
  <si>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</si>
  <si>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</si>
  <si>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</si>
  <si>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</si>
  <si>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</si>
  <si>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</si>
  <si>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</si>
  <si>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</si>
  <si>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ADINELSA ADN</t>
  </si>
  <si>
    <t>HUACHO - ANDAHUASI</t>
  </si>
  <si>
    <t xml:space="preserve">LINEA DE TRANSMISION          </t>
  </si>
  <si>
    <t>L-6670</t>
  </si>
  <si>
    <t>12/05/2025 06:28:13</t>
  </si>
  <si>
    <t>12/05/2025 06:47:57</t>
  </si>
  <si>
    <t>DESCONEXIÓN DE LA LÍNEA L-6670 (HUACHO - ANDAHUASI) DE 60 kV</t>
  </si>
  <si>
    <t>SI</t>
  </si>
  <si>
    <t>EVENTO</t>
  </si>
  <si>
    <t>CONELSUR LT SAC</t>
  </si>
  <si>
    <t>PORTILLO</t>
  </si>
  <si>
    <t>SUBESTACION</t>
  </si>
  <si>
    <t>SS.EE.</t>
  </si>
  <si>
    <t>12/05/2025 08:34:00</t>
  </si>
  <si>
    <t>12/05/2025 23:53:00</t>
  </si>
  <si>
    <t>DECLARACIÓN DE SITUACIÓN EXCEPCIONAL EN LA S.E. PORTILLO DE 60 kV</t>
  </si>
  <si>
    <t>NO</t>
  </si>
  <si>
    <t>EGASA</t>
  </si>
  <si>
    <t>CHARCANI V</t>
  </si>
  <si>
    <t>GENERADOR HIDROELÉCTRICO</t>
  </si>
  <si>
    <t>G1</t>
  </si>
  <si>
    <t>12/05/2025 18:27:49</t>
  </si>
  <si>
    <t>12/05/2025 18:56:06</t>
  </si>
  <si>
    <t>DESCONECTO EL GENERADOR G1 DE LA CH CHARCANI V</t>
  </si>
  <si>
    <t>GENERADORA DE ENERGÍA DEL PERÚ</t>
  </si>
  <si>
    <t>ÁNGEL I</t>
  </si>
  <si>
    <t>G2-ANGI</t>
  </si>
  <si>
    <t>12/05/2025 18:53:00</t>
  </si>
  <si>
    <t>12/05/2025 21:03:00</t>
  </si>
  <si>
    <t>DESCONECTO EL GENERADOR G2 DE LA C.H. ANGEL I</t>
  </si>
  <si>
    <t>INVERSIONES SHAQSHA S.A.C.</t>
  </si>
  <si>
    <t>PARIAC</t>
  </si>
  <si>
    <t>CH3 - G1</t>
  </si>
  <si>
    <t>12/05/2025 04:58:19</t>
  </si>
  <si>
    <t>12/05/2025 11:44:00</t>
  </si>
  <si>
    <t>DESCONEXIÓN DEL GENERADOR G1-CH3 DE LA C.H.PARIAC</t>
  </si>
  <si>
    <t>STATKRAFT S.A</t>
  </si>
  <si>
    <t>CHEVES</t>
  </si>
  <si>
    <t>CENTRAL HIDROELÉCTRICA</t>
  </si>
  <si>
    <t>CENTRAL</t>
  </si>
  <si>
    <t>12/05/2025 06:19:56</t>
  </si>
  <si>
    <t>12/05/2025 11:37:41</t>
  </si>
  <si>
    <t>DESCONEXIÓN DE LA C.H. CHEVES</t>
  </si>
  <si>
    <t>RESTRICCIONES OPERATIVAS</t>
  </si>
  <si>
    <t>FECHA</t>
  </si>
  <si>
    <t>HORA
INICIO</t>
  </si>
  <si>
    <t>HORA
FINAL</t>
  </si>
  <si>
    <t>T.Eq.</t>
  </si>
  <si>
    <t>12/05/2025</t>
  </si>
  <si>
    <t>00:00</t>
  </si>
  <si>
    <t>24:00</t>
  </si>
  <si>
    <t>CELEPSA</t>
  </si>
  <si>
    <t>C.H. EL PLATANAL</t>
  </si>
  <si>
    <t>CH</t>
  </si>
  <si>
    <t>Debido al incremento del caudal del rio cañete y establecimiento de la temporada de avenida, se declara la C.H. El Platanal como CENTRAL HIDRÁULICA DE PASADA (correo 03/01/2025).</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</si>
  <si>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</si>
  <si>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</si>
  <si>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</si>
  <si>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</si>
  <si>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</si>
  <si>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</si>
  <si>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</si>
  <si>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</si>
  <si>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</si>
  <si>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</si>
  <si>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</si>
  <si>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</si>
  <si>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</si>
  <si>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</si>
  <si>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</si>
  <si>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</si>
  <si>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</si>
  <si>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</si>
  <si>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</si>
  <si>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</si>
  <si>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</si>
  <si>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</si>
  <si>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</si>
  <si>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</si>
  <si>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</si>
  <si>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</si>
  <si>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</si>
  <si>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</si>
  <si>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</si>
  <si>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</si>
  <si>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</si>
  <si>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</si>
  <si>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</si>
  <si>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</si>
  <si>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</si>
  <si>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</si>
  <si>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</si>
  <si>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</si>
  <si>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</si>
  <si>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</si>
  <si>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</si>
  <si>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</si>
  <si>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</si>
  <si>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</si>
  <si>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</si>
  <si>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</si>
  <si>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</si>
  <si>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</si>
  <si>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</si>
  <si>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</si>
  <si>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</si>
  <si>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</si>
  <si>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</si>
  <si>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</si>
  <si>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</si>
  <si>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</si>
  <si>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</si>
  <si>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</si>
  <si>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</si>
  <si>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</si>
  <si>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</si>
  <si>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</si>
  <si>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</si>
  <si>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09:00</t>
  </si>
  <si>
    <t>Según lo informado por Orygen, no se puede subir generación debido a que las señales T3K estan congeladas, no permitiendo variar generación.</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</si>
  <si>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</si>
  <si>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</si>
  <si>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</si>
  <si>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</si>
  <si>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</si>
  <si>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</si>
  <si>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</si>
  <si>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C.H. CAHUA</t>
  </si>
  <si>
    <t>Limitación hasta 20 MW en la CH Cahua por pérdida de recurso hídrico en compuertas de captación, según lo comunicado en el correo del día 05.05.2025.</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</si>
  <si>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</si>
  <si>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</si>
  <si>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</si>
  <si>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lo comunicado el día 05.05.2025 via correo, la CH Cheves no puede dar RSF por problemas en la presa Picunche.</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</si>
  <si>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</si>
  <si>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</si>
  <si>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</si>
  <si>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</si>
  <si>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</si>
  <si>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</si>
  <si>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</si>
  <si>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</si>
  <si>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</si>
  <si>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</si>
  <si>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</si>
  <si>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</si>
  <si>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</si>
  <si>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</si>
  <si>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</si>
  <si>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</si>
  <si>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</si>
  <si>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</si>
  <si>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</si>
  <si>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</si>
  <si>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</si>
  <si>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</si>
  <si>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</si>
  <si>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</si>
  <si>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12/05/2025 00:00</t>
  </si>
  <si>
    <t>13/05/2025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</si>
  <si>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</si>
  <si>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</si>
  <si>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</si>
  <si>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</si>
  <si>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</si>
  <si>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</si>
  <si>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</si>
  <si>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</si>
  <si>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</si>
  <si>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</si>
  <si>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</si>
  <si>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</si>
  <si>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</si>
  <si>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</si>
  <si>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</si>
  <si>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</si>
  <si>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</si>
  <si>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</si>
  <si>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</si>
  <si>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</si>
  <si>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</si>
  <si>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</si>
  <si>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</si>
  <si>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</si>
  <si>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</si>
  <si>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</si>
  <si>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</si>
  <si>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</si>
  <si>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</si>
  <si>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AUT-5671</t>
  </si>
  <si>
    <t>12/05/2025 09:22</t>
  </si>
  <si>
    <t>12/05/2025 15:45</t>
  </si>
  <si>
    <t>PRUEBAS DE AJUSTE FINO DEL RELE DE MANDO SINCRONIZADO - SUPEDITADO A BAJADA DE CARGA AL 50% DE MINERA CERRO VERDE</t>
  </si>
  <si>
    <t>PRUEBA</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</si>
  <si>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</si>
  <si>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</si>
  <si>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</si>
  <si>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</si>
  <si>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</si>
  <si>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</si>
  <si>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</si>
  <si>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</si>
  <si>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</si>
  <si>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</si>
  <si>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</si>
  <si>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</si>
  <si>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</si>
  <si>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</si>
  <si>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12/05/2025 08:00</t>
  </si>
  <si>
    <t>12/05/2025 16:00</t>
  </si>
  <si>
    <t>INSPECCION ANUAL</t>
  </si>
  <si>
    <t>ATN S.A.</t>
  </si>
  <si>
    <t>CONOCOCHA - KIMAN AYLLU</t>
  </si>
  <si>
    <t>L-2269</t>
  </si>
  <si>
    <t>12/05/2025 07:01</t>
  </si>
  <si>
    <t>12/05/2025 18:06</t>
  </si>
  <si>
    <t>Inspeccion Anual en LLTT</t>
  </si>
  <si>
    <t>L-2270</t>
  </si>
  <si>
    <t>RAMADA - PAMPA HONDA</t>
  </si>
  <si>
    <t>L-2273</t>
  </si>
  <si>
    <t>12/05/2025 08:36</t>
  </si>
  <si>
    <t>12/05/2025 15:52</t>
  </si>
  <si>
    <t>L-2275</t>
  </si>
  <si>
    <t>MOYOPAMPA</t>
  </si>
  <si>
    <t>CL-60KV-G2</t>
  </si>
  <si>
    <t>REEMPLAZO DE CONTROL</t>
  </si>
  <si>
    <t>CHARCANI I</t>
  </si>
  <si>
    <t>12/05/2025 07:38</t>
  </si>
  <si>
    <t>12/05/2025 14:04</t>
  </si>
  <si>
    <t>Eliminacion de fuga de aceite en el cojinete cabeza de turbina</t>
  </si>
  <si>
    <t xml:space="preserve">CORR.     </t>
  </si>
  <si>
    <t>DIQUE CINCEL</t>
  </si>
  <si>
    <t>Reparacion camino de rodadura compuerta vagon</t>
  </si>
  <si>
    <t>12/05/2025 18:27</t>
  </si>
  <si>
    <t>12/05/2025 18:56</t>
  </si>
  <si>
    <t>Sale de servicio por falla PTE y Trigger signal name 87O_NSUN_TR</t>
  </si>
  <si>
    <t>F</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</si>
  <si>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</si>
  <si>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</si>
  <si>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</si>
  <si>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</si>
  <si>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</si>
  <si>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</si>
  <si>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</si>
  <si>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</si>
  <si>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</si>
  <si>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INDEP_G3       </t>
  </si>
  <si>
    <t>12/05/2025 13:30</t>
  </si>
  <si>
    <t>12/05/2025 15:23</t>
  </si>
  <si>
    <t>Mantenimiento correctivo por emergencia para el mejoramiento del aislamiento de los conductores N2XSY de la salida del generador.</t>
  </si>
  <si>
    <t>EMPRESA DE GENERACION HUALLAGA</t>
  </si>
  <si>
    <t>CHAGLLA</t>
  </si>
  <si>
    <t>MANTENIMIENTO ANUAL UG2***********</t>
  </si>
  <si>
    <t>CL-TR2</t>
  </si>
  <si>
    <t>12/05/2025 08:16</t>
  </si>
  <si>
    <t>12/05/2025 17:10</t>
  </si>
  <si>
    <t>MANTENIMIENTO ANUAL LINEA CORTA LC-U2.</t>
  </si>
  <si>
    <t xml:space="preserve">EMPRESA DE GENERACION HUANZA                      </t>
  </si>
  <si>
    <t>HUANZA</t>
  </si>
  <si>
    <t>1GER</t>
  </si>
  <si>
    <t>CAMBIO DE VALVULA ESFERICA EN GRUPO G1</t>
  </si>
  <si>
    <t>2GER</t>
  </si>
  <si>
    <t>12/05/2025 10:14</t>
  </si>
  <si>
    <t>Desmontaje y montaje del inyector #4 para evaluar su cambio o reparacion de componentes.</t>
  </si>
  <si>
    <t>CHILCA 1</t>
  </si>
  <si>
    <t>CL-2121</t>
  </si>
  <si>
    <t>MANTENIMIENTO ANUAL DE TRANSFORMADOR TV42 CHT6 220/13.8 kV</t>
  </si>
  <si>
    <t>MANTENIMIENTO / LIMPIEZA DE CELDA</t>
  </si>
  <si>
    <t>CL-2122</t>
  </si>
  <si>
    <t xml:space="preserve">TG1            </t>
  </si>
  <si>
    <t>12/05/2025 08:53</t>
  </si>
  <si>
    <t>12/05/2025 11:10</t>
  </si>
  <si>
    <t>Mantenimiento correctivo</t>
  </si>
  <si>
    <t>CHILCA 2</t>
  </si>
  <si>
    <t>CHT5</t>
  </si>
  <si>
    <t>MANTENIMIENTO ANUAL DE TRANSFORMADOR TG41 CHT5 220/13.8 kV</t>
  </si>
  <si>
    <t>CHT6</t>
  </si>
  <si>
    <t>TG41</t>
  </si>
  <si>
    <t>INSPECCION BOROSCOPICA Y MANTENIMIENTO SIST AUXILIARES. CAMBIO DE FILTROS DE AIRE.CAMBIO DE TRANSFORMADOR AUXILIAR*********************</t>
  </si>
  <si>
    <t>TV42</t>
  </si>
  <si>
    <t>MANTENIMIENTO ANUAL DE UNIDAD Y SISTEMAS AUXILIARES**********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</si>
  <si>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</si>
  <si>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</si>
  <si>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</si>
  <si>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</si>
  <si>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</si>
  <si>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</si>
  <si>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</si>
  <si>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</si>
  <si>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</si>
  <si>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</si>
  <si>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</si>
  <si>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</si>
  <si>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</si>
  <si>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QIT2</t>
  </si>
  <si>
    <t>PRUEBAS ELECTRICAS TRANSFORMADOR</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</si>
  <si>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</si>
  <si>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</si>
  <si>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</si>
  <si>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</si>
  <si>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</si>
  <si>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</si>
  <si>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</si>
  <si>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</si>
  <si>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12/05/2025 06:00</t>
  </si>
  <si>
    <t>12/05/2025 14:00</t>
  </si>
  <si>
    <t>Por ser zona de alta contaminacion se requiere hidrolavado de partes aislantes en la L-1114</t>
  </si>
  <si>
    <t>HIDROELECTRICA HUANCHOR S.A.C.</t>
  </si>
  <si>
    <t>HUANCHOR</t>
  </si>
  <si>
    <t xml:space="preserve">G1             </t>
  </si>
  <si>
    <t>CONTINUA MANTENIMIENTO DE LA TURBINA (ALTAS VIBRACIONES), Y ALINEAMIENTO DE LA UNIDAD UG1.</t>
  </si>
  <si>
    <t>HYDRO GLOBAL PERU S.A.C.</t>
  </si>
  <si>
    <t>PUMIRI - PAQUILLUSI</t>
  </si>
  <si>
    <t>L-2042</t>
  </si>
  <si>
    <t>EN SERVICIO MODO PRUEBAS LINEA L-2042</t>
  </si>
  <si>
    <t>SAN GABAN III</t>
  </si>
  <si>
    <t>PRUEBA DE FUNCIONAMIENTO DE LA UNIDAD 2</t>
  </si>
  <si>
    <t>ISA PERU</t>
  </si>
  <si>
    <t>TINGO MARIA</t>
  </si>
  <si>
    <t>CL-TR1</t>
  </si>
  <si>
    <t>TELEMEDIDAS DEL TR1 EN EL LADO DE 138 KV SE ENCUENTRAN OBSERVADAS.</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</si>
  <si>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</si>
  <si>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</si>
  <si>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</si>
  <si>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</si>
  <si>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</si>
  <si>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12/05/2025 08:18</t>
  </si>
  <si>
    <t>12/05/2025 19:15</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</si>
  <si>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</si>
  <si>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</si>
  <si>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</si>
  <si>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</si>
  <si>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12/05/2025 08:07</t>
  </si>
  <si>
    <t>12/05/2025 17:28</t>
  </si>
  <si>
    <t>CENTRAL INDISPONIBLE DEBIDO A INDISPONIBILIDAD DE LA S.E. SAN JOSE PARA REALIZAR LA MEDICION DE LA PUESTA A TIERRA DE LA SUBESTACION.</t>
  </si>
  <si>
    <t>LAS FLORES</t>
  </si>
  <si>
    <t>TG1</t>
  </si>
  <si>
    <t>Correctivo de alabe fijo de rueda de turbina</t>
  </si>
  <si>
    <t>TP-D2</t>
  </si>
  <si>
    <t>12/05/2025 12:22</t>
  </si>
  <si>
    <t>Mantto y Pruebas electricas GCB TG1. Mantto y Pruebas electricas trafos GSU y UAT TG1</t>
  </si>
  <si>
    <t>LUZ DEL SUR</t>
  </si>
  <si>
    <t>MANCHAY - PACHACUTEC</t>
  </si>
  <si>
    <t>L-2133</t>
  </si>
  <si>
    <t>12/05/2025 09:32</t>
  </si>
  <si>
    <t>A solicitud del COES por regulacion de tension.</t>
  </si>
  <si>
    <t>PACHACUTEC - PROGRESO</t>
  </si>
  <si>
    <t>L-2135</t>
  </si>
  <si>
    <t>12/05/2025 09:33</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</si>
  <si>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</si>
  <si>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</si>
  <si>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</si>
  <si>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</si>
  <si>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</si>
  <si>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</si>
  <si>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</si>
  <si>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</si>
  <si>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12/05/2025 23:59</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</si>
  <si>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</si>
  <si>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</si>
  <si>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</si>
  <si>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</si>
  <si>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ATXF-002</t>
  </si>
  <si>
    <t>12/05/2025 06:10</t>
  </si>
  <si>
    <t>DESCONEXION CABLE DE GUARDA EN LLEGADA A SE SAN JOSE, PARA MEDICION DE RESISTENCIA MALLA PUESTA A TIERRA SE SAN JOSE REQUIERE CIERRE SECCIONADOR PUESTA A TIERRA SPT-5661 EN SE MONTALVO</t>
  </si>
  <si>
    <t>ATXF-001</t>
  </si>
  <si>
    <t>12/05/2025 08:19</t>
  </si>
  <si>
    <t>12/05/2025 16:54</t>
  </si>
  <si>
    <t>BARRA A_500kV</t>
  </si>
  <si>
    <t>12/05/2025 08:24</t>
  </si>
  <si>
    <t>12/05/2025 16:53</t>
  </si>
  <si>
    <t>CL-5036</t>
  </si>
  <si>
    <t>12/05/2025 16:51</t>
  </si>
  <si>
    <t>DESCONEXION CABLE DE GUARDA EN LLEGADA A SE SAN JOSE, PARA MEDICION DE RESISTENCIA MALLA PUESTA A TIERRA SE SAN JOSE (REQUIERE CIERRE SECCIONADOR PUESTA A TIERRA SPT-5461 EN SE OCO?A)</t>
  </si>
  <si>
    <t>BARRA B_500kV</t>
  </si>
  <si>
    <t>12/05/2025 08:25</t>
  </si>
  <si>
    <t>12/05/2025 17:05</t>
  </si>
  <si>
    <t>LAVADO Y LIMPIEZA DE AISLAMIENTO BARRA B 500KV</t>
  </si>
  <si>
    <t>CL-5037</t>
  </si>
  <si>
    <t>12/05/2025 17:25</t>
  </si>
  <si>
    <t>MANTENIMIENTO ELECTROMECANICO EQUIPOS DE PATIO SAN JOSE SECTOR #05 500KV DIAMETRO 2 BARRA B MANT. TRANSF. CORRIENTE TCB-5962; MANT. SECCIONADORES SBB-5962, SPL-5962 Y SPT-5962.</t>
  </si>
  <si>
    <t>INT-5962</t>
  </si>
  <si>
    <t>12/05/2025 17:27</t>
  </si>
  <si>
    <t>MANTENIMIENTO ELECTROMECANICO SECTOR 5 500KV: MANTENIMIENTO INTERRUPTOR INT-5962, SISTEMAS DE PROTECCION Y CONTROL.</t>
  </si>
  <si>
    <t>SAN LUIS - CERRO VERDE</t>
  </si>
  <si>
    <t>L-2074</t>
  </si>
  <si>
    <t>LINEA L-2074 E/S POR SEGURIDAD Y CONFIABILIDAD PARA EVITAR INTERRUPCIONES EN EL SUMINISTRO ELECTRICO</t>
  </si>
  <si>
    <t>12/05/2025 06:07</t>
  </si>
  <si>
    <t>12/05/2025 17:14</t>
  </si>
  <si>
    <t>L-2074 E/S POR SEGURIDAD DURANTE INDISPONIBILIDAD DE L-5036, L-5037, L-2071, L-2072</t>
  </si>
  <si>
    <t>L-2074 E/S POR SEGURIDAD DURANTE INDISPONIBILIDAD DE L-5037.</t>
  </si>
  <si>
    <t>SAN LUIS - SAN JOSE</t>
  </si>
  <si>
    <t>L-2072</t>
  </si>
  <si>
    <t>DESCONEXION CABLE DE GUARDA EN LLEGADA A SE SAN JOSE, PARA MEDICION DE RESISTENCIA MALLA PUESTA A TIERRA SE SAN JOSE</t>
  </si>
  <si>
    <t>L-2071</t>
  </si>
  <si>
    <t>12/05/2025 07:56</t>
  </si>
  <si>
    <t>12/05/2025 17:01</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</si>
  <si>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</si>
  <si>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</si>
  <si>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</si>
  <si>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</si>
  <si>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CARHUAQUERO                                       </t>
  </si>
  <si>
    <t>12/05/2025 22:02</t>
  </si>
  <si>
    <t>Cambio de rodete</t>
  </si>
  <si>
    <t>REPARACION FILO DE ATAQUE</t>
  </si>
  <si>
    <t>CAMBIO VALVULA ESFERICA 2A</t>
  </si>
  <si>
    <t>SANTA ROSA</t>
  </si>
  <si>
    <t xml:space="preserve">UTI6           </t>
  </si>
  <si>
    <t>UNIDAD RESTRINGIDA A 25 MW</t>
  </si>
  <si>
    <t>VENTANILLA</t>
  </si>
  <si>
    <t>TG3</t>
  </si>
  <si>
    <t>12/05/2025 08:09</t>
  </si>
  <si>
    <t>12/05/2025 08:26</t>
  </si>
  <si>
    <t>LAVADO ON LINE DE COMPRESOR, SE REQUIERE 135 MW POR 30 MIN. Condicionado al despacho economico.</t>
  </si>
  <si>
    <t>LAVADO ON LINE DE COMPRESOR, SE REQUIERE 135 MW POR 30 MIN. Condicionado al despacho economico</t>
  </si>
  <si>
    <t xml:space="preserve">PETRAMAS                                          </t>
  </si>
  <si>
    <t>CTB CALLAO</t>
  </si>
  <si>
    <t>G2 CALLAO</t>
  </si>
  <si>
    <t>REACONDICIONAMIENTO GENERAL DEL MOTOR EN EL BASTIDOR/MANTENIMIENTO DE GENERADOR ELECTRICO/MANTENIMIENTO AL ENFRIADOR DE ACEITE DE  MOTOR</t>
  </si>
  <si>
    <t>DO?A CATALINA</t>
  </si>
  <si>
    <t>12/05/2025 17:46</t>
  </si>
  <si>
    <t>MANTENIMIENTO DE  INTERCAMBIADOR 2 EN 1</t>
  </si>
  <si>
    <t>LA GRINGA V</t>
  </si>
  <si>
    <t>MANTENIMIENTO DE  INTERCAMBIADOR 2 EN 1/MANTENIMIENTO DE RADIADOR /MANTENIMIENTO DE 58750 HRS</t>
  </si>
  <si>
    <t>MANTENIMIENTO DE  INTERCAMBIADOR 2 EN 1/MANTENIMIENTO DE RADIADOR/MANTENIMIENTO DE 56250 HRS</t>
  </si>
  <si>
    <t>PLUZ ENERGIA PERU S.A.A.</t>
  </si>
  <si>
    <t>CHILLON</t>
  </si>
  <si>
    <t>BARRA II 220kV</t>
  </si>
  <si>
    <t>MANTENIMIENTO PREVENTIVO DE EQUIPOS AT + AISLADORES POLIMERICOS.</t>
  </si>
  <si>
    <t>CL-2016</t>
  </si>
  <si>
    <t>RED DE ENERGIA DEL PERU S.A.</t>
  </si>
  <si>
    <t>AMARILIS</t>
  </si>
  <si>
    <t>CL-1121</t>
  </si>
  <si>
    <t>12/05/2025 09:15</t>
  </si>
  <si>
    <t>DESCONEXION DE ACOMETIDAS, EMPALME DE CONDUCTOR Y EMPALME DE ACOMETIDAS. CONTRATISTA VOLTAN. (R0118619)</t>
  </si>
  <si>
    <t>AMARILIS - PIEDRA BLANCA</t>
  </si>
  <si>
    <t>L-1121</t>
  </si>
  <si>
    <t>12/05/2025 05:30</t>
  </si>
  <si>
    <t>PE-YANA: EJECUCION DE BYPASS TEMPORAL L-1121 (1RA ETAPA) TRAMO  PORTICO DE SE AMARILIS HASTA TORRE T14.4 POR REUBICACION DE LA SE YAROS A SE NUEVA YAROS, ACTIVIDAD CON CORTE CONTINUO. (R0118650)</t>
  </si>
  <si>
    <t>TENDIDO DE CABLE DE FIBRA OPTICA ADSS ENTRE TORRE-BAIPAS 1 A PORTICO DE SE AMARILIS REALIZADO POR INTERNEXA - A&amp;D. CON COLOCACION DE TIERRAS FRANCAS EN SE AMARILIS Y EN LA TORRE T14.4. ACTIVIDAD CON CORTE CONTINUO. (R0119252)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</si>
  <si>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</si>
  <si>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</si>
  <si>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</si>
  <si>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</si>
  <si>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</si>
  <si>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</si>
  <si>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</si>
  <si>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</si>
  <si>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CHILCA-REP</t>
  </si>
  <si>
    <t>IN-2520</t>
  </si>
  <si>
    <t>12/05/2025 09:30</t>
  </si>
  <si>
    <t>FUERA DE SERVICIO DEBIDO A LOS TRABAJOS EN LA CL-2090, LA CL-2090 EN SERVICIO TRANSFERIDA A LA CELDA DE ACOPLE 220. (R0119023)</t>
  </si>
  <si>
    <t>CL-2090</t>
  </si>
  <si>
    <t>12/05/2025 08:21</t>
  </si>
  <si>
    <t>12/05/2025 10:32</t>
  </si>
  <si>
    <t>MIGRACION DE COMANDO REMOTO DESDE PROTOCOLO IEC101 A IEC104. PREVIAMENTE SE TRASLADAN TODAS LAS DEMAS BAHIAS A LA BARRA  A , SE TRANFIERE LOS DISPARO DE LA CL-2090 A LA CELDA DE ACOPLE CERRANDO EL SE-3375. APERTURA DE IN-2520, SL-3373 Y SB-3371. CL-2090 EN SERVICIO TRANSFERIDO. (R0119023)</t>
  </si>
  <si>
    <t>IN-2524</t>
  </si>
  <si>
    <t>12/05/2025 11:00</t>
  </si>
  <si>
    <t>FUERA DE SERVICIO DEBIDO A LOS TRABAJOS EN LA CL-2091, LA CL-2091 EN SERVICIO TRANSFERIDA A LA CELDA DE ACOPLE 220. (R0118926)</t>
  </si>
  <si>
    <t>CL-2091</t>
  </si>
  <si>
    <t>12/05/2025 10:36</t>
  </si>
  <si>
    <t>12/05/2025 11:12</t>
  </si>
  <si>
    <t>MIGRACION DE COMANDO REMOTO DESDE PROTOCOLO IEC101 A IEC104. PREVIAMENTE SE TRASLADAN TODAS LAS DEMAS BAHIAS A LA BARRA  A , SE TRANFIERE LOS DISPARO DE LA CL-2091 A LA CELDA DE ACOPLE CERRANDO EL SE-3391. APERTURA DE IN-2524, SL-3389 Y SB-3387. CL-2091 EN SERVICIO TRANSFERIDO. (R0118926)</t>
  </si>
  <si>
    <t>IN-2536</t>
  </si>
  <si>
    <t>12/05/2025 12:30</t>
  </si>
  <si>
    <t>FUERA DE SERVICIO DEBIDO A LOS TRABAJOS EN LA CL-2109, LA CL-2109 EN SERVICIO TRANSFERIDA A LA CELDA DE ACOPLE 220. (R0119028)</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</si>
  <si>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</si>
  <si>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</si>
  <si>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</si>
  <si>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</si>
  <si>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HUACHO</t>
  </si>
  <si>
    <t>BARRA-B-220</t>
  </si>
  <si>
    <t>12/05/2025 07:30</t>
  </si>
  <si>
    <t>12/05/2025 12:00</t>
  </si>
  <si>
    <t>FUERA DE SERVICIO DEBIDO A TRABAJOS DE CL-T34_220. (R0115694)</t>
  </si>
  <si>
    <t>T34-261_220</t>
  </si>
  <si>
    <t>MP 4A SILICONADO DE AISLAMIENTO EN CELDA, ACTIVIDAD CON CAMBIO DE BARRAS. (R0115694)</t>
  </si>
  <si>
    <t>T34-261</t>
  </si>
  <si>
    <t>12/05/2025 07:58</t>
  </si>
  <si>
    <t>12/05/2025 17:39</t>
  </si>
  <si>
    <t>MP 4A SILICONADO DE AISLAMIENTO DEL TRANSFORMADOR. (R0115695)</t>
  </si>
  <si>
    <t>BARRA-A 220</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</si>
  <si>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</si>
  <si>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</si>
  <si>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</si>
  <si>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</si>
  <si>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</si>
  <si>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</si>
  <si>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CL-2305</t>
  </si>
  <si>
    <t>12/05/2025 18:00</t>
  </si>
  <si>
    <t>PE-AMP21: LEVANTAMIENTO DE OBSERVACIONES EN LA SALA DE CONTROL: ACTUALIZAR FIRMWARE DE GPS, VALIDAR EL SERVICIO DE SYSMON. CON PERDIDA DE SUPERVISION MAYOR A 10 MINUTOS. CONTRATISTA HMV. (R0119199)</t>
  </si>
  <si>
    <t>LA NI?A - PIURA OESTE</t>
  </si>
  <si>
    <t>L-2162_old</t>
  </si>
  <si>
    <t>A SOLICITUD DE CONCESIONARIA LINEA DE TRANSMISION LA NI?A (COBRA): SECCIONAMIENTO 220 KV L-2162, CONEXIONADO Y PRUEBAS NUEVA L-2162 LA NI?A - SE MIGUEL GRAU, CONEXIONADO Y PRUEBAS L-2144 MIGUEL GRAU - PIURA OESTE. CON CORTE CONTINUO. REQUIERE OPERACION TG5 RF TALARA. LA NUEVA LINEA L-2144 INGRESA REPOTENCIADA 440MVA EL 16/05/25 Y NUEVO TRAMO L-2162 EL 17/05/25</t>
  </si>
  <si>
    <t>12/05/2025 17:00</t>
  </si>
  <si>
    <t>COBRA: DERIVACION Y PUESTA EN SERVICIO 2162-2144. (R0119076)</t>
  </si>
  <si>
    <t>MP 3A SILICONADO DE AISLAMIENTO. REQUIERE L-2241 CON RECIERRES DESHABILITADOS. (R0118829)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</si>
  <si>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</si>
  <si>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</si>
  <si>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</si>
  <si>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</si>
  <si>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</si>
  <si>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ACOPLE 60</t>
  </si>
  <si>
    <t>MP 3 A?OS RENOVACION DE GRASA SILICONA A CELDA DE ACOPLAMIENTO 60KV (SECCIONADORES, TC E INTERRUPTOR). REQUIERE BARRA  B  60KV FUERA DE SERVICIO. (R0114153)</t>
  </si>
  <si>
    <t>BARRA-B 60</t>
  </si>
  <si>
    <t>12/05/2025 08:10</t>
  </si>
  <si>
    <t>MP 3 A?OS RENOVACION DE GRASA SILICONA A SB-6081, TV-625 Y PORTICOS. (R0114155)</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</si>
  <si>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</si>
  <si>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</si>
  <si>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</si>
  <si>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</si>
  <si>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</si>
  <si>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</si>
  <si>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CL-2162_old</t>
  </si>
  <si>
    <t>COBRA:  CAMBIO DE TC S Y TRAMP ONDA.(R0119642)</t>
  </si>
  <si>
    <t>COBRA: AJUSTE Y PRUEBAS DE RELES A LOS RELES DE PROTECCION POR EL PROYECTO  ENLACE 500 KV LA NI?A - MIGUEL GRAU . (R0119644)</t>
  </si>
  <si>
    <t>APLICAR SILICONA A 21 CADENAS DE AISLADORES. REQUIERE CAMBIO DE BARRAS. (R0119311)</t>
  </si>
  <si>
    <t>COBRA: AJUSTE Y PRUEBAS A EQUIPOS DE ONDA PORTADORA PARA EL PROYECTO  ENLACE 500 KV LA NI?A - MIGUEL GRAU . (R0119650)</t>
  </si>
  <si>
    <t>BARRA A 220</t>
  </si>
  <si>
    <t>12/05/2025 08:04</t>
  </si>
  <si>
    <t>12/05/2025 11:30</t>
  </si>
  <si>
    <t>FUERA DE SERVICIO DEBIDO A TRABAJOS EN LA CL-2162. (R0119311)</t>
  </si>
  <si>
    <t>BARRA B 220</t>
  </si>
  <si>
    <t>12/05/2025 11:42</t>
  </si>
  <si>
    <t>12/05/2025 17:12</t>
  </si>
  <si>
    <t>SAN NICOLAS</t>
  </si>
  <si>
    <t>CL-T23_60</t>
  </si>
  <si>
    <t>POA: PROYECTO DE MODERNIZACION PROTECCION Y CONTROL SUBESTACION SAN NICOLAS, CAMBIO DE RELES DE PROTECCION PT1 Y PT2, ACTIVIDAD CON CORTE CONTINUO, ACTUALMENTE EL TRANSFORMADOR T23 DE RESERVA. (R0107475)</t>
  </si>
  <si>
    <t>SSEE</t>
  </si>
  <si>
    <t>POA: INSTALACION DE CONTROLADOR DE BAHIA NUEVO DE SERVICIOS AUXILIARES (SSAA), ACTIVIDAD CON PERDIDA DE SUPERVISION. (R0117840)</t>
  </si>
  <si>
    <t>12/05/2025 18:10</t>
  </si>
  <si>
    <t>POA: CAMBIO DE CONTROL NIVEL 2 SAS, MONTAJE, CABLEADO, PRUEBAS, CONFIGURACION Y PUESTA EN SERVICIO DEL SISTEMA DE CONTROL NIVEL 2, PRUEBAS PUNTO A PUNTO DE NIVEL 1, 2 Y 3, ACTIVIDAD CON PERDIDA DE SUPERVISION. (R0095990)</t>
  </si>
  <si>
    <t>TRUJILLO NORTE - CHIMBOTE 1</t>
  </si>
  <si>
    <t>L-2232</t>
  </si>
  <si>
    <t>POA: CAMBIO DE CONDUCTOR DEL POSTE P-2 AL P-28, P-86 AL P-99, P-100 AL P-214 Y TORRES T-1 A T-104, ACTIVIDAD CON CORTE CONTINUO. REQUIERE L-2233 CON RECIERRES DESHABILITADOS DIARIAMENTE DESDE LAS 06:30 HRS HASTA LAS 17:30 HRS. (R0112056)</t>
  </si>
  <si>
    <t>ZORRITOS</t>
  </si>
  <si>
    <t>CL-T116-261_220</t>
  </si>
  <si>
    <t>12/05/2025 09:08</t>
  </si>
  <si>
    <t>12/05/2025 16:59</t>
  </si>
  <si>
    <t>A SOLICITUD DE COBRA: TRABAJOS EN EL TABLERO PROTECCION Y CONTROL T116-262: INSERTAR MODULO A SWITCH RUGGEDCOM, DICHO EQUIPO SERA APAGADO POR UNOS MINUTOS, INSTALAR PATCH CORD ENTRE TABLEROS T33, T116 Y CL-2280. CON RIESGO DE DISPARO MINIMO DURANTE EL CABLEADO. (R0118905)</t>
  </si>
  <si>
    <t>CT33-261</t>
  </si>
  <si>
    <t>A SOLICITUD DE COBRA: TRABAJOS EN EL TABLERO PROTECCION Y CONTROL T33-261: INSERTAR MODULO A SWITCH RUGGEDCOM, DICHO EQUIPO SERA APAGADO POR UNOS MINUTOS, INSTALAR PATCH CORD ENTRE TABLEROS T33, T116 Y CL-2280. CON RIESGO DE DISPARO MINIMO DURANTE EL CABLEADO. (R0118905)</t>
  </si>
  <si>
    <t>12/05/2025 09:10</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</si>
  <si>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</si>
  <si>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</si>
  <si>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</si>
  <si>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</si>
  <si>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Trabajos de derivacion de la linea L-2280 hacia la nueva subestacion Alipio Rosales. Cambio de reles en S.E. Zorritos y configuraciones, lo que conlleva a aterramientos por el lado de Ecuador y Peru hasta el 23/05.</t>
  </si>
  <si>
    <t>12/05/2025 17:30</t>
  </si>
  <si>
    <t>A SOLICITUD DE CONCESIONARIA LINEA DE TRANSMISION LA NI?A (COBRA): CONFIGURACION A SCADA EXISTENTE DE REP LOS NUEVOS RELES L90 (INCLUYE BORRADO DE LOGICAS EXISTENTES) EN S.E. ZORRITOS</t>
  </si>
  <si>
    <t>PUERTO BRAVO</t>
  </si>
  <si>
    <t>12/05/2025 08:13</t>
  </si>
  <si>
    <t>12/05/2025 16:30</t>
  </si>
  <si>
    <t>CENTRAL INDISPONIBLE DEBIDO A INDISPONIBILIDAD DE LA S.E. SAN JOSE PARA REALIZAR LA MEDICION DE LA PUESTA A TIERRA DE LA SUBESTACION. SOLICITADO POR SOCIEDAD MINERA CERRO VERDE.</t>
  </si>
  <si>
    <t>CL-5038</t>
  </si>
  <si>
    <t>12/05/2025 08:15</t>
  </si>
  <si>
    <t>DESCONEXION CABLE DE GUARDA EN LLEGADA A SE SAN JOSE, PARA MEDICION DE RESISTENCIA MALLA PUESTA A TIERRA SE SAN JOSE. SOLICITADO POR SOCIEDAD MINERA CERRO VERDE.</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</si>
  <si>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</si>
  <si>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</si>
  <si>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</si>
  <si>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</si>
  <si>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</si>
  <si>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</si>
  <si>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</si>
  <si>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</si>
  <si>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</si>
  <si>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</si>
  <si>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</si>
  <si>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</si>
  <si>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</si>
  <si>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</si>
  <si>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</si>
  <si>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</si>
  <si>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</si>
  <si>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</si>
  <si>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</si>
  <si>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</si>
  <si>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</si>
  <si>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</si>
  <si>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Mantenimiento preventivo.</t>
  </si>
  <si>
    <t>SANTO DOMINGO DE LOS OLLEROS</t>
  </si>
  <si>
    <t>Inspeccion mayor de la unidad TG1 (55000 horas)****************************</t>
  </si>
  <si>
    <t>UP GRADE de la unidad TG1***************</t>
  </si>
  <si>
    <t>AGUAYTIA</t>
  </si>
  <si>
    <t>TR-TG2</t>
  </si>
  <si>
    <t>MANTENIMIENTO ANUAL TRANSFORMADOR PRINCIPAL Y AUXILIAR TG-2</t>
  </si>
  <si>
    <t xml:space="preserve">AGUAYTIA                                          </t>
  </si>
  <si>
    <t>Disponibilidad de 19 MMSCF para la CT Aguaytia.</t>
  </si>
  <si>
    <t>TG2</t>
  </si>
  <si>
    <t>PRUEBA FUNCIONAL DE LA MATRIZ DE PROTECCION DE TURBINAS TG-2</t>
  </si>
  <si>
    <t>12/05/2025 07:00</t>
  </si>
  <si>
    <t>INSPECCION HGP TG-2</t>
  </si>
  <si>
    <t>CAMBIO DE MECANISMO HIDRAULICO DEL INTERRUPTOR Y PRUEBAS ELECTRICAS TG-2.</t>
  </si>
  <si>
    <t>TRANSMANTARO</t>
  </si>
  <si>
    <t>CAHUACHI</t>
  </si>
  <si>
    <t>CELDA DE  ACOPLE CON PERDIDA DE SUPERVISION. BARRA B SE ENCUENTRA FUERA DE SERVICIO.</t>
  </si>
  <si>
    <t>CAMPAS</t>
  </si>
  <si>
    <t>BARRA_A_220 kV</t>
  </si>
  <si>
    <t>PRUEBAS DE PUESTA EN SERVICIO</t>
  </si>
  <si>
    <t>XC-10</t>
  </si>
  <si>
    <t>INDISPONIBLE (EN BAIPAS) DESDE 10.12.24 POR PROBLEMA DE MALA LECTURA EN SE?AL DE CORRIENTE DE LA FASE  S  DEL CAPACITOR.</t>
  </si>
  <si>
    <t>VARI: PRUEBAS MU 87B CELDA AT-1. LA CELDA AT-1 SE CONECTARA EN BARRA A. (R0119395)</t>
  </si>
  <si>
    <t>CL-5021</t>
  </si>
  <si>
    <t>12/05/2025 23:00</t>
  </si>
  <si>
    <t>TRAMO DE LINEA ENERGIZADA HASTA LA TORRE T104, 109.8KM DE LINEA PARA EVITAR ROBO DE CONDUCTOR.</t>
  </si>
  <si>
    <t>12/05/2025 09:26</t>
  </si>
  <si>
    <t>12/05/2025 15:13</t>
  </si>
  <si>
    <t>VARI: CONFIGURACION MU 87B CELDA AT-1. INTEGRACION DE LA NUEVA MERGING UNIT(MU) A LA UNIDAD 87B EXISTENTE PRESENTARA PERDIDA DE SUPERVISION. (R0119391)</t>
  </si>
  <si>
    <t>12/05/2025 09:55</t>
  </si>
  <si>
    <t>12/05/2025 17:51</t>
  </si>
  <si>
    <t>SOLICITUD DE VARI: INTERCAMBIO DE SE?ALES NIVEL 2 Y NIVEL 3 DE LA CELDA CL-AT1 Y CL-1184 (HACIA SE KIMIRI). CON POSIBLE PERDIDA DE SUPERVISION MENOR A 10 MINUTOS. (R0119195)</t>
  </si>
  <si>
    <t>CARABAYLLO</t>
  </si>
  <si>
    <t>AT73-523_500</t>
  </si>
  <si>
    <t>MP 12A MANTENIMIENTO ELECTROMECANICO EN CELDA Y CORRECCION DE ANOMALIA TERMICA EN GRAPA DEL SECCIONADOR SE-5025. (R0115019)</t>
  </si>
  <si>
    <t>CHILCA-CTM</t>
  </si>
  <si>
    <t>SA-5117_BarraA</t>
  </si>
  <si>
    <t>BRAZO INFERIOR DEL SECCIONADOR SA-5117 (17.9.24) CON POSIBLE ROTURAS DE LA CREMALLERA INTERIOR. DISPONIBLE PARA MANIOBRAS DE FORMA LOCAL DESDE NIVEL CERO (10.12.24).</t>
  </si>
  <si>
    <t>CL-2109</t>
  </si>
  <si>
    <t>12/05/2025 11:16</t>
  </si>
  <si>
    <t>12/05/2025 11:39</t>
  </si>
  <si>
    <t>MIGRACION DE COMANDO REMOTO DESDE PROTOCOLO IEC101 A IEC104. PREVIAMENTE SE TRASLADAN TODAS LAS DEMAS BAHIAS A LA BARRA  A , SE TRANFIERE LOS DISPARO DE LA CL-2109 A LA CELDA DE ACOPLE CERRANDO EL SE-3435. APERTURA DE IN-2536, SL-3433 Y SB-3431. CL-2109 EN SERVICIO TRANSFERIDO. (R0119028)</t>
  </si>
  <si>
    <t>CL-2099</t>
  </si>
  <si>
    <t>12/05/2025 11:44</t>
  </si>
  <si>
    <t>12/05/2025 12:39</t>
  </si>
  <si>
    <t>MIGRACION DE COMANDO REMOTO DESDE PROTOCOLO IEC101 A IEC104. PREVIAMENTE SE TRASLADAN TODAS LAS DEMAS BAHIAS A LA BARRA  A , SE TRANFIERE LOS DISPARO DE LA CL-2099 A LA CELDA DE ACOPLE CERRANDO EL SE-3303. APERTURA DE IN-2502, SL-3301 Y SB-3299. CL-2099 EN SERVICIO TRANSFERIDO. (R0119317)</t>
  </si>
  <si>
    <t>CL-2096</t>
  </si>
  <si>
    <t>12/05/2025 12:45</t>
  </si>
  <si>
    <t>12/05/2025 13:04</t>
  </si>
  <si>
    <t>MIGRACION DE COMANDO REMOTO DESDE PROTOCOLO IEC101 A IEC104. PREVIAMENTE SE TRASLADAN TODAS LAS DEMAS BAHIAS A LA BARRA  A , SE TRANFIERE LOS DISPARO DE LA CL-2096 A LA CELDA DE ACOPLE CERRANDO EL SE-3295. APERTURA DE IN-2500, SL-3293 Y SB-3291. CL-2096 EN SERVICIO TRANSFERIDO. (R0119316)</t>
  </si>
  <si>
    <t>IN-2500</t>
  </si>
  <si>
    <t>12/05/2025 15:30</t>
  </si>
  <si>
    <t>FUERA DE SERVICIO DEBIDO A LOS TRABAJOS EN LA CL-2096, LA CL-2096 EN SERVICIO TRANSFERIDA A LA CELDA DE ACOPLE 220. (R0119316)</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</si>
  <si>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</si>
  <si>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</si>
  <si>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</si>
  <si>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</si>
  <si>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</si>
  <si>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</si>
  <si>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</si>
  <si>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OBRAS CIVILES. (R0119165)</t>
  </si>
  <si>
    <t>OBRAS ELECTROMECANICAS. (R0119325)</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</si>
  <si>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</si>
  <si>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</si>
  <si>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</si>
  <si>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</si>
  <si>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</si>
  <si>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</si>
  <si>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</si>
  <si>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</si>
  <si>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</si>
  <si>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</si>
  <si>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</si>
  <si>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</si>
  <si>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</si>
  <si>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</si>
  <si>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</si>
  <si>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</si>
  <si>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</si>
  <si>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</si>
  <si>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</si>
  <si>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</si>
  <si>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</si>
  <si>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</si>
  <si>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</si>
  <si>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</si>
  <si>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</si>
  <si>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</si>
  <si>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</si>
  <si>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</si>
  <si>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</si>
  <si>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</si>
  <si>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</si>
  <si>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</si>
  <si>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</si>
  <si>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</si>
  <si>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</si>
  <si>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PLANTA DE RESERVA FRIA DE GENERACION  DE ETEN S.A.</t>
  </si>
  <si>
    <t>LA VIRGEN</t>
  </si>
  <si>
    <t>CHINANGO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</si>
  <si>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</si>
  <si>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</si>
  <si>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</si>
  <si>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</si>
  <si>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</si>
  <si>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</si>
  <si>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</si>
  <si>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</si>
  <si>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</si>
  <si>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</si>
  <si>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</si>
  <si>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</si>
  <si>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</si>
  <si>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</si>
  <si>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</si>
  <si>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</si>
  <si>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</si>
  <si>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</si>
  <si>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</si>
  <si>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</si>
  <si>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</si>
  <si>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</si>
  <si>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</si>
  <si>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</si>
  <si>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</si>
  <si>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</si>
  <si>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</si>
  <si>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</si>
  <si>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</si>
  <si>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</si>
  <si>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</si>
  <si>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</si>
  <si>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</si>
  <si>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</si>
  <si>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</si>
  <si>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</si>
  <si>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</si>
  <si>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</si>
  <si>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</si>
  <si>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</si>
  <si>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</si>
  <si>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</si>
  <si>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</si>
  <si>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</si>
  <si>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</si>
  <si>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</si>
  <si>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</si>
  <si>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</si>
  <si>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</si>
  <si>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</si>
  <si>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</si>
  <si>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</si>
  <si>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</si>
  <si>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</si>
  <si>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</si>
  <si>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</si>
  <si>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</si>
  <si>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</si>
  <si>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</si>
  <si>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</si>
  <si>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</si>
  <si>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</si>
  <si>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</si>
  <si>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</si>
  <si>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</si>
  <si>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</si>
  <si>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</si>
  <si>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</si>
  <si>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</si>
  <si>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</si>
  <si>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</si>
  <si>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</si>
  <si>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</si>
  <si>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</si>
  <si>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</si>
  <si>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</si>
  <si>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</si>
  <si>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</si>
  <si>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</si>
  <si>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</si>
  <si>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</si>
  <si>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</si>
  <si>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</si>
  <si>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</si>
  <si>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</si>
  <si>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</si>
  <si>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</si>
  <si>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</si>
  <si>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</si>
  <si>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</si>
  <si>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</si>
  <si>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</si>
  <si>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</si>
  <si>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</si>
  <si>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</si>
  <si>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</si>
  <si>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</si>
  <si>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</si>
  <si>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</si>
  <si>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</si>
  <si>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</si>
  <si>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</si>
  <si>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</si>
  <si>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</si>
  <si>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</si>
  <si>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</si>
  <si>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</si>
  <si>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</si>
  <si>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</si>
  <si>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</si>
  <si>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</si>
  <si>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</si>
  <si>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</si>
  <si>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</si>
  <si>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</si>
  <si>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</si>
  <si>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</si>
  <si>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</si>
  <si>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</si>
  <si>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</si>
  <si>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</si>
  <si>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</si>
  <si>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</si>
  <si>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</si>
  <si>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</si>
  <si>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</si>
  <si>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</si>
  <si>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</si>
  <si>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</si>
  <si>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</si>
  <si>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</si>
  <si>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</si>
  <si>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</si>
  <si>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</si>
  <si>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</si>
  <si>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</si>
  <si>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</si>
  <si>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</si>
  <si>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</si>
  <si>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</si>
  <si>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</si>
  <si>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</si>
  <si>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</si>
  <si>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</si>
  <si>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</si>
  <si>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</si>
  <si>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</si>
  <si>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</si>
  <si>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</si>
  <si>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</si>
  <si>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</si>
  <si>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</si>
  <si>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</si>
  <si>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</si>
  <si>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</si>
  <si>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</si>
  <si>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</si>
  <si>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</si>
  <si>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</si>
  <si>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</si>
  <si>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</si>
  <si>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</si>
  <si>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</si>
  <si>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</si>
  <si>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</si>
  <si>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</si>
  <si>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</si>
  <si>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</si>
  <si>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</si>
  <si>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</si>
  <si>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</si>
  <si>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</si>
  <si>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</si>
  <si>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</si>
  <si>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</si>
  <si>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</si>
  <si>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</si>
  <si>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</si>
  <si>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</si>
  <si>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</si>
  <si>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</si>
  <si>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</si>
  <si>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</si>
  <si>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</si>
  <si>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</si>
  <si>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</si>
  <si>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</si>
  <si>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</si>
  <si>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</si>
  <si>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</si>
  <si>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</si>
  <si>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</si>
  <si>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</si>
  <si>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</si>
  <si>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</si>
  <si>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</si>
  <si>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</si>
  <si>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</si>
  <si>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</si>
  <si>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</si>
  <si>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</si>
  <si>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</si>
  <si>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</si>
  <si>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</si>
  <si>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</si>
  <si>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</si>
  <si>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</si>
  <si>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</si>
  <si>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</si>
  <si>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</si>
  <si>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</si>
  <si>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</si>
  <si>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</si>
  <si>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</si>
  <si>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</si>
  <si>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</si>
  <si>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</si>
  <si>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</si>
  <si>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</si>
  <si>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</si>
  <si>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</si>
  <si>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</si>
  <si>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</si>
  <si>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</si>
  <si>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</si>
  <si>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</si>
  <si>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</si>
  <si>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</si>
  <si>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</si>
  <si>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</si>
  <si>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</si>
  <si>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</si>
  <si>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</si>
  <si>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</si>
  <si>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</si>
  <si>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</si>
  <si>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</si>
  <si>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</si>
  <si>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</si>
  <si>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</si>
  <si>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</si>
  <si>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</si>
  <si>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</si>
  <si>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</si>
  <si>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</si>
  <si>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</si>
  <si>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</si>
  <si>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</si>
  <si>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</si>
  <si>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</si>
  <si>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</si>
  <si>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</si>
  <si>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</si>
  <si>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</si>
  <si>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</si>
  <si>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</si>
  <si>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</si>
  <si>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</si>
  <si>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</si>
  <si>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</si>
  <si>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</si>
  <si>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</si>
  <si>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</si>
  <si>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</si>
  <si>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</si>
  <si>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</si>
  <si>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</si>
  <si>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</si>
  <si>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</si>
  <si>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</si>
  <si>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</si>
  <si>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</si>
  <si>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</si>
  <si>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</si>
  <si>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</si>
  <si>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</si>
  <si>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</si>
  <si>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</si>
  <si>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</si>
  <si>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</si>
  <si>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</si>
  <si>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</si>
  <si>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</si>
  <si>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</si>
  <si>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</si>
  <si>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</si>
  <si>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</si>
  <si>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</si>
  <si>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</si>
  <si>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</si>
  <si>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</si>
  <si>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</si>
  <si>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</si>
  <si>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</si>
  <si>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</si>
  <si>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</si>
  <si>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</si>
  <si>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</si>
  <si>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</si>
  <si>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</si>
  <si>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</si>
  <si>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</si>
  <si>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</si>
  <si>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</si>
  <si>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</si>
  <si>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</si>
  <si>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</si>
  <si>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</si>
  <si>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</si>
  <si>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</si>
  <si>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</si>
  <si>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</si>
  <si>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</si>
  <si>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</si>
  <si>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</si>
  <si>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</si>
  <si>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</si>
  <si>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</si>
  <si>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</si>
  <si>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</si>
  <si>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</si>
  <si>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</si>
  <si>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</si>
  <si>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</si>
  <si>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</si>
  <si>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</si>
  <si>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</si>
  <si>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</si>
  <si>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</si>
  <si>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</si>
  <si>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</si>
  <si>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</si>
  <si>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</si>
  <si>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</si>
  <si>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</si>
  <si>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</si>
  <si>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</si>
  <si>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</si>
  <si>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</si>
  <si>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</si>
  <si>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</si>
  <si>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</si>
  <si>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</si>
  <si>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</si>
  <si>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</si>
  <si>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</si>
  <si>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</si>
  <si>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</si>
  <si>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</si>
  <si>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</si>
  <si>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</si>
  <si>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</si>
  <si>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</si>
  <si>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</si>
  <si>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</si>
  <si>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</si>
  <si>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</si>
  <si>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</si>
  <si>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</si>
  <si>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</si>
  <si>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</si>
  <si>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</si>
  <si>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</si>
  <si>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</si>
  <si>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</si>
  <si>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</si>
  <si>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</si>
  <si>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</si>
  <si>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</si>
  <si>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</si>
  <si>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</si>
  <si>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</si>
  <si>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</si>
  <si>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</si>
  <si>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</si>
  <si>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</si>
  <si>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</si>
  <si>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</si>
  <si>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</si>
  <si>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</si>
  <si>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</si>
  <si>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</si>
  <si>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</si>
  <si>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</si>
  <si>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</si>
  <si>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</si>
  <si>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</si>
  <si>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</si>
  <si>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</si>
  <si>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</si>
  <si>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</si>
  <si>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</si>
  <si>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</si>
  <si>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</si>
  <si>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</si>
  <si>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</si>
  <si>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</si>
  <si>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</si>
  <si>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</si>
  <si>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</si>
  <si>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</si>
  <si>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</si>
  <si>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</si>
  <si>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</si>
  <si>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</si>
  <si>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</si>
  <si>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</si>
  <si>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</si>
  <si>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</si>
  <si>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</si>
  <si>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</si>
  <si>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</si>
  <si>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</si>
  <si>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</si>
  <si>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</si>
  <si>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</si>
  <si>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</si>
  <si>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</si>
  <si>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</si>
  <si>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</si>
  <si>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</si>
  <si>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</si>
  <si>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</si>
  <si>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</si>
  <si>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</si>
  <si>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</si>
  <si>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</si>
  <si>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</si>
  <si>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</si>
  <si>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</si>
  <si>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</si>
  <si>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</si>
  <si>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</si>
  <si>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</si>
  <si>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</si>
  <si>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</si>
  <si>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</si>
  <si>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</si>
  <si>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</si>
  <si>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</si>
  <si>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</si>
  <si>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</si>
  <si>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</si>
  <si>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</si>
  <si>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</si>
  <si>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</si>
  <si>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</si>
  <si>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</si>
  <si>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</si>
  <si>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</si>
  <si>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</si>
  <si>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</si>
  <si>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</si>
  <si>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</si>
  <si>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</si>
  <si>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</si>
  <si>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</si>
  <si>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</si>
  <si>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</si>
  <si>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</si>
  <si>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</si>
  <si>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</si>
  <si>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</si>
  <si>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</si>
  <si>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</si>
  <si>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</si>
  <si>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</si>
  <si>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</si>
  <si>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</si>
  <si>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</si>
  <si>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</si>
  <si>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</si>
  <si>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</si>
  <si>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</si>
  <si>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</si>
  <si>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</si>
  <si>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lunes, 12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</si>
  <si>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</si>
  <si>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</si>
  <si>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</si>
  <si>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</si>
  <si>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</si>
  <si>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</si>
  <si>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</si>
  <si>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</si>
  <si>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</si>
  <si>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</si>
  <si>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</si>
  <si>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</si>
  <si>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</si>
  <si>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</si>
  <si>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</si>
  <si>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</si>
  <si>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</si>
  <si>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</si>
  <si>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</si>
  <si>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</si>
  <si>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</si>
  <si>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</si>
  <si>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</si>
  <si>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</si>
  <si>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</si>
  <si>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</si>
  <si>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</si>
  <si>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</si>
  <si>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</si>
  <si>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</si>
  <si>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</si>
  <si>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</si>
  <si>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</si>
  <si>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</si>
  <si>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</si>
  <si>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</si>
  <si>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C.T. NEPI</t>
  </si>
  <si>
    <t>TG42</t>
  </si>
  <si>
    <t>TG43</t>
  </si>
  <si>
    <t>C.T. RF PLANTA ILO</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</si>
  <si>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</si>
  <si>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</si>
  <si>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</si>
  <si>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</si>
  <si>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</si>
  <si>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</si>
  <si>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</si>
  <si>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</si>
  <si>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</si>
  <si>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</si>
  <si>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</si>
  <si>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</si>
  <si>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</si>
  <si>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</si>
  <si>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</si>
  <si>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</si>
  <si>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</si>
  <si>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</si>
  <si>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</si>
  <si>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</si>
  <si>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</si>
  <si>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</si>
  <si>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</si>
  <si>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</si>
  <si>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</si>
  <si>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</si>
  <si>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</si>
  <si>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</si>
  <si>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</si>
  <si>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</si>
  <si>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</si>
  <si>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</si>
  <si>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</si>
  <si>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</si>
  <si>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</si>
  <si>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</si>
  <si>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</si>
  <si>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</si>
  <si>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</si>
  <si>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</si>
  <si>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</si>
  <si>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</si>
  <si>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</si>
  <si>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</si>
  <si>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</si>
  <si>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</si>
  <si>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</si>
  <si>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</si>
  <si>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</si>
  <si>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</si>
  <si>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</si>
  <si>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</si>
  <si>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</si>
  <si>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</si>
  <si>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</si>
  <si>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</si>
  <si>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</si>
  <si>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</si>
  <si>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</si>
  <si>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</si>
  <si>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</si>
  <si>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</si>
  <si>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</si>
  <si>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</si>
  <si>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</si>
  <si>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</si>
  <si>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</si>
  <si>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</si>
  <si>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</si>
  <si>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</si>
  <si>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</si>
  <si>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</si>
  <si>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</si>
  <si>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</si>
  <si>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</si>
  <si>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</si>
  <si>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</si>
  <si>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</si>
  <si>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</si>
  <si>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</si>
  <si>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</si>
  <si>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</si>
  <si>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</si>
  <si>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</si>
  <si>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</si>
  <si>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</si>
  <si>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</si>
  <si>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</si>
  <si>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</si>
  <si>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</si>
  <si>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</si>
  <si>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</si>
  <si>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</si>
  <si>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</si>
  <si>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</si>
  <si>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</si>
  <si>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</si>
  <si>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</si>
  <si>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12/05/2025 00:00:00</t>
  </si>
  <si>
    <t>13/05/2025 00:00:00</t>
  </si>
  <si>
    <t>POR COGENERACION</t>
  </si>
  <si>
    <t>...</t>
  </si>
  <si>
    <t>G-1</t>
  </si>
  <si>
    <t>CANA BRAVA TV1 - BAGAZO</t>
  </si>
  <si>
    <t>12/05/2025 05:47:00</t>
  </si>
  <si>
    <t>CANA BRAVA TV1 &amp; TV2 - BAGAZO</t>
  </si>
  <si>
    <t>12/05/2025 12:51:00</t>
  </si>
  <si>
    <t>12/05/2025 18:58:00</t>
  </si>
  <si>
    <t>12/05/2025 22:59:00</t>
  </si>
  <si>
    <t>INDEPENDENCIA GAS</t>
  </si>
  <si>
    <t>12/05/2025 08:19:00</t>
  </si>
  <si>
    <t>12/05/2025 12:04:40</t>
  </si>
  <si>
    <t>12/05/2025 08:16:00</t>
  </si>
  <si>
    <t>12/05/2025 11:54:00</t>
  </si>
  <si>
    <t>POR POTENCIA O ENERGIA</t>
  </si>
  <si>
    <t>TUMBES MAK 1 - D2</t>
  </si>
  <si>
    <t>12/05/2025 08:28:00</t>
  </si>
  <si>
    <t>12/05/2025 08:39:00</t>
  </si>
  <si>
    <t>12/05/2025 08:11:00</t>
  </si>
  <si>
    <t>A MINIMA CARGA</t>
  </si>
  <si>
    <t>TUMBES MAK 2 - D2</t>
  </si>
  <si>
    <t>12/05/2025 08:36:00</t>
  </si>
  <si>
    <t>12/05/2025 08:57:00</t>
  </si>
  <si>
    <t>xLT</t>
  </si>
  <si>
    <t>12/05/2025 13:07:00</t>
  </si>
  <si>
    <t>12/05/2025 12:55:00</t>
  </si>
  <si>
    <t>MALACAS1 TG6 - GAS</t>
  </si>
  <si>
    <t>12/05/2025 03:04:00</t>
  </si>
  <si>
    <t>12/05/2025 06:21:00</t>
  </si>
  <si>
    <t>12/05/2025 02:52:00</t>
  </si>
  <si>
    <t>12/05/2025 13:09:00</t>
  </si>
  <si>
    <t>12/05/2025 14:32:00</t>
  </si>
  <si>
    <t>MALACAS2 TG4 - GAS</t>
  </si>
  <si>
    <t>12/05/2025 08:50:00</t>
  </si>
  <si>
    <t>12/05/2025 11:58:00</t>
  </si>
  <si>
    <t>12/05/2025 12:54:00</t>
  </si>
  <si>
    <t>MALACAS3 TG5 - D2</t>
  </si>
  <si>
    <t>12/05/2025 17:37:00</t>
  </si>
  <si>
    <t>12/05/2025 12:25:00</t>
  </si>
  <si>
    <t>12/05/2025 17:13:00</t>
  </si>
  <si>
    <t>POR SEGURIDAD</t>
  </si>
  <si>
    <t>SEGURIDAD(R. POR PRUEBAS)</t>
  </si>
  <si>
    <t>CHILCA1 TG2 - GAS</t>
  </si>
  <si>
    <t>12/05/2025 03:41:00</t>
  </si>
  <si>
    <t>12/05/2025 11:01:00</t>
  </si>
  <si>
    <t>12/05/2025 03:23:00</t>
  </si>
  <si>
    <t>En proceso de acople con la TV.</t>
  </si>
  <si>
    <t>CHILCA1 TG1 - GAS</t>
  </si>
  <si>
    <t>12/05/2025 08:25:00</t>
  </si>
  <si>
    <t>12/05/2025 08:53:00</t>
  </si>
  <si>
    <t>12/05/2025 08:17:00</t>
  </si>
  <si>
    <t>ENGIE solicitó parar la unidad.</t>
  </si>
  <si>
    <t>CHILCA1 TG3 - GAS</t>
  </si>
  <si>
    <t>12/05/2025 09:00:00</t>
  </si>
  <si>
    <t>12/05/2025 10:02:00</t>
  </si>
  <si>
    <t>12/05/2025 10:37:00</t>
  </si>
  <si>
    <t>12/05/2025 11:47:00</t>
  </si>
  <si>
    <t>CHILCA1 CCOMB TG2 - GAS</t>
  </si>
  <si>
    <t>12/05/2025 16:30:00</t>
  </si>
  <si>
    <t>CHILCA1 CCOMB TG2 &amp; TG3 - GAS</t>
  </si>
  <si>
    <t>FENIX CCOMB GT11 &amp; GT12 - GAS</t>
  </si>
  <si>
    <t>12/05/2025 06:22:00</t>
  </si>
  <si>
    <t>12/05/2025 16:09:00</t>
  </si>
  <si>
    <t>12/05/2025 23:39:00</t>
  </si>
  <si>
    <t>KALLPA CCOMB TG1 &amp; TG2 &amp; TG3 - GAS</t>
  </si>
  <si>
    <t>12/05/2025 01:00:00</t>
  </si>
  <si>
    <t>POR RSF</t>
  </si>
  <si>
    <t>12/05/2025 02:00:00</t>
  </si>
  <si>
    <t>12/05/2025 06:47:00</t>
  </si>
  <si>
    <t>12/05/2025 07:00:00</t>
  </si>
  <si>
    <t>12/05/2025 08:00:00</t>
  </si>
  <si>
    <t>12/05/2025 12:33:00</t>
  </si>
  <si>
    <t>12/05/2025 19:00:00</t>
  </si>
  <si>
    <t>12/05/2025 23:00:00</t>
  </si>
  <si>
    <t>STA ROSA TG8 - GAS</t>
  </si>
  <si>
    <t>12/05/2025 09:40:00</t>
  </si>
  <si>
    <t>12/05/2025 22:58:00</t>
  </si>
  <si>
    <t>12/05/2025 22:44:00</t>
  </si>
  <si>
    <t>VENTANILLA CCOMB TG3 &amp; TG4 - GAS</t>
  </si>
  <si>
    <t>12/05/2025 06:46:00</t>
  </si>
  <si>
    <t>12/05/2025 07:26:00</t>
  </si>
  <si>
    <t>LIMITADO A CARGA MíNIMA POR PROBLEMAS EN EL SISTEMA DE CONTROL.</t>
  </si>
  <si>
    <t>12/05/2025 07:54:00</t>
  </si>
  <si>
    <t>12/05/2025 09:17:00</t>
  </si>
  <si>
    <t>VENTANILLA CCOMB TG3 &amp; TG4 - GAS F.DIRECTO</t>
  </si>
  <si>
    <t>12/05/2025 12:23:00</t>
  </si>
  <si>
    <t>12/05/2025 13:01:00</t>
  </si>
  <si>
    <t>12/05/2025 18:13:00</t>
  </si>
  <si>
    <t>12/05/2025 23:29:00</t>
  </si>
  <si>
    <t>HUAYCOLORO - BIOGAS</t>
  </si>
  <si>
    <t>DONA CATALINA  - BIOGAS</t>
  </si>
  <si>
    <t>12/05/2025 17:42:00</t>
  </si>
  <si>
    <t>G1 CALLAO</t>
  </si>
  <si>
    <t>CALLAO - BIOGAS</t>
  </si>
  <si>
    <t>Hora Inicio y Fin de Indisponibilidades de las Unidades de Generación SEIN</t>
  </si>
  <si>
    <t>CENTRAL TERMOELECTRICA FUERA DE SERVICIO POR FALTA DE MATERIA PRIMA PARA LOS REQUERIMIENTOS DE CALOR ÚTIL EN FÁBRICA.</t>
  </si>
  <si>
    <t>Eliminación de fuga de aceite en el cojinete cabeza de turbina</t>
  </si>
  <si>
    <t>CAMBIO DE VÁLVULA ESFERICA EN GRUPO G1</t>
  </si>
  <si>
    <t>Desmontaje y montaje del inyector #4 para evaluar su cambio o reparación de componentes.</t>
  </si>
  <si>
    <t>YUNCÁN</t>
  </si>
  <si>
    <t>Correctivo de álabe fijo de rueda de turbina</t>
  </si>
  <si>
    <t>CAMBIO VALVULA ESFÉRICA 2A</t>
  </si>
  <si>
    <t>DOÑA CATALINA</t>
  </si>
  <si>
    <t>SAN NICOLÁS</t>
  </si>
  <si>
    <t>Indisponible por falla en el dispositivo de conexión primaria frontal del cubículo del interruptor del generador 3</t>
  </si>
  <si>
    <t>Inspección mayor de la unidad TG1 (55000 horas)****************************</t>
  </si>
  <si>
    <t xml:space="preserve">AGUAYTÍA                                          </t>
  </si>
  <si>
    <t>PRUEBA FUNCIONAL DE LA MATRIZ DE PROTECCIÓN DE TURBINAS TG-2</t>
  </si>
  <si>
    <t>CAMBIO DE MECANISMO HIDRÁULICO DEL INTERRUPTOR Y PRUEBAS ELECTRICAS TG-2.</t>
  </si>
  <si>
    <t>INSPECCIÓN HGP TG-2</t>
  </si>
  <si>
    <t>EJECUTADO</t>
  </si>
  <si>
    <t>Lunes 12 de Mayo del 2025 / SEM N° 19</t>
  </si>
  <si>
    <t xml:space="preserve">ENERGIA RENOVABLES       </t>
  </si>
  <si>
    <t xml:space="preserve">COGENERACION             </t>
  </si>
  <si>
    <t xml:space="preserve">NO INTEGRANTES           </t>
  </si>
  <si>
    <t>Lunes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</si>
  <si>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</si>
  <si>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</si>
  <si>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</si>
  <si>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</si>
  <si>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</si>
  <si>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</si>
  <si>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</si>
  <si>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</si>
  <si>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</si>
  <si>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</si>
  <si>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</si>
  <si>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</si>
  <si>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</si>
  <si>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</si>
  <si>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</si>
  <si>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</si>
  <si>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</si>
  <si>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</si>
  <si>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</si>
  <si>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</si>
  <si>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</si>
  <si>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</si>
  <si>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</si>
  <si>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</si>
  <si>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</si>
  <si>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</si>
  <si>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</si>
  <si>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</si>
  <si>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</si>
  <si>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</si>
  <si>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</si>
  <si>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</si>
  <si>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</si>
  <si>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</si>
  <si>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</si>
  <si>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</si>
  <si>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</si>
  <si>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</si>
  <si>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</si>
  <si>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</si>
  <si>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</si>
  <si>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</si>
  <si>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</si>
  <si>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</si>
  <si>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</si>
  <si>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</si>
  <si>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</si>
  <si>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</si>
  <si>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</si>
  <si>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</si>
  <si>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</si>
  <si>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</si>
  <si>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</si>
  <si>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</si>
  <si>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</si>
  <si>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</si>
  <si>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</si>
  <si>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</si>
  <si>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</si>
  <si>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</si>
  <si>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</si>
  <si>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</si>
  <si>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</si>
  <si>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</si>
  <si>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</si>
  <si>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</si>
  <si>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</si>
  <si>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</si>
  <si>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</si>
  <si>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</si>
  <si>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</si>
  <si>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</si>
  <si>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</si>
  <si>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</si>
  <si>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</si>
  <si>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</si>
  <si>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</si>
  <si>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</si>
  <si>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</si>
  <si>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</si>
  <si>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</si>
  <si>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</si>
  <si>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</si>
  <si>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</si>
  <si>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</si>
  <si>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</si>
  <si>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</si>
  <si>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</si>
  <si>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</si>
  <si>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</si>
  <si>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</si>
  <si>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</si>
  <si>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</si>
  <si>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</si>
  <si>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</si>
  <si>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</si>
  <si>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</si>
  <si>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</si>
  <si>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</si>
  <si>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</si>
  <si>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</si>
  <si>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</si>
  <si>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</si>
  <si>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</si>
  <si>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</si>
  <si>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</si>
  <si>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</si>
  <si>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</si>
  <si>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5343604.33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</si>
  <si>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</si>
  <si>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</si>
  <si>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</si>
  <si>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</si>
  <si>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</si>
  <si>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</si>
  <si>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</si>
  <si>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</si>
  <si>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</si>
  <si>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</si>
  <si>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</si>
  <si>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</si>
  <si>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</si>
  <si>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</si>
  <si>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</si>
  <si>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</si>
  <si>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</si>
  <si>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</si>
  <si>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</si>
  <si>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</si>
  <si>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</si>
  <si>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</si>
  <si>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</si>
  <si>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</si>
  <si>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</si>
  <si>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</si>
  <si>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</si>
  <si>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</si>
  <si>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</si>
  <si>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</si>
  <si>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</si>
  <si>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</si>
  <si>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</si>
  <si>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</si>
  <si>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</si>
  <si>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</si>
  <si>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</si>
  <si>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</si>
  <si>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</si>
  <si>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</si>
  <si>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</si>
  <si>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</si>
  <si>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</si>
  <si>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</si>
  <si>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</si>
  <si>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</si>
  <si>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</si>
  <si>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</si>
  <si>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</si>
  <si>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</si>
  <si>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</si>
  <si>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</si>
  <si>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</si>
  <si>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</si>
  <si>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</si>
  <si>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</si>
  <si>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</si>
  <si>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</si>
  <si>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</si>
  <si>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</si>
  <si>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</si>
  <si>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</si>
  <si>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</si>
  <si>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</si>
  <si>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</si>
  <si>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</si>
  <si>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</si>
  <si>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</si>
  <si>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</si>
  <si>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</si>
  <si>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</si>
  <si>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</si>
  <si>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</si>
  <si>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</si>
  <si>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</si>
  <si>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</si>
  <si>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</si>
  <si>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</si>
  <si>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</si>
  <si>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</si>
  <si>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</si>
  <si>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</si>
  <si>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</si>
  <si>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</si>
  <si>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</si>
  <si>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</si>
  <si>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</si>
  <si>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</si>
  <si>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</si>
  <si>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</si>
  <si>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</si>
  <si>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</si>
  <si>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</si>
  <si>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</si>
  <si>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</si>
  <si>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</si>
  <si>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</si>
  <si>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</si>
  <si>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</si>
  <si>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</si>
  <si>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</si>
  <si>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</si>
  <si>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</si>
  <si>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</si>
  <si>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</si>
  <si>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</si>
  <si>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</si>
  <si>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</si>
  <si>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</si>
  <si>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</si>
  <si>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</si>
  <si>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</si>
  <si>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</si>
  <si>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</si>
  <si>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</si>
  <si>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</si>
  <si>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</si>
  <si>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</si>
  <si>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</si>
  <si>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</si>
  <si>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</si>
  <si>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</si>
  <si>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</si>
  <si>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</si>
  <si>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</si>
  <si>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</si>
  <si>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</si>
  <si>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</si>
  <si>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</si>
  <si>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</si>
  <si>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</si>
  <si>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</si>
  <si>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</si>
  <si>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</si>
  <si>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</si>
  <si>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</si>
  <si>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15:30:00</t>
  </si>
  <si>
    <t>Caudal promedio de vertimiento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</si>
  <si>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</si>
  <si>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</si>
  <si>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</si>
  <si>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</si>
  <si>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</si>
  <si>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</si>
  <si>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</si>
  <si>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</si>
  <si>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</si>
  <si>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</si>
  <si>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</si>
  <si>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</si>
  <si>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</si>
  <si>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por temperatura.</t>
  </si>
  <si>
    <t>Sin consumo de combustible interno en planta.</t>
  </si>
  <si>
    <t>Consumo del BSDG#2 por desconexión programada de L-5038 (Mantenimiento de SMCV - S.E. San José)</t>
  </si>
  <si>
    <t>Reporte de Consumo de Combustibles</t>
  </si>
  <si>
    <t>CONSUMO DE COMBUSTIBLES - LÍQUIDO, SÓLIDO, GASEOSO</t>
  </si>
  <si>
    <t>MEDIDOR</t>
  </si>
  <si>
    <t>12/May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</si>
  <si>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</si>
  <si>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</si>
  <si>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</si>
  <si>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</si>
  <si>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</si>
  <si>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</si>
  <si>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</si>
  <si>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</si>
  <si>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</si>
  <si>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</si>
  <si>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</si>
  <si>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</si>
  <si>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</si>
  <si>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</si>
  <si>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</si>
  <si>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</si>
  <si>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</si>
  <si>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</si>
  <si>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</si>
  <si>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</si>
  <si>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</si>
  <si>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</si>
  <si>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</si>
  <si>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</si>
  <si>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</si>
  <si>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</si>
  <si>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</si>
  <si>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</si>
  <si>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</si>
  <si>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</si>
  <si>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</si>
  <si>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</si>
  <si>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</si>
  <si>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</si>
  <si>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</si>
  <si>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</si>
  <si>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</si>
  <si>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</si>
  <si>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</si>
  <si>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</si>
  <si>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</si>
  <si>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</si>
  <si>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</si>
  <si>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</si>
  <si>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</si>
  <si>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</si>
  <si>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</si>
  <si>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</si>
  <si>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</si>
  <si>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</si>
  <si>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</si>
  <si>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</si>
  <si>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</si>
  <si>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</si>
  <si>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</si>
  <si>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</si>
  <si>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</si>
  <si>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</si>
  <si>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</si>
  <si>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</si>
  <si>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</si>
  <si>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</si>
  <si>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</si>
  <si>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</si>
  <si>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</si>
  <si>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</si>
  <si>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</si>
  <si>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</si>
  <si>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</si>
  <si>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</si>
  <si>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</si>
  <si>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12/05/2025 01:00</t>
  </si>
  <si>
    <t>12/05/2025 02:00</t>
  </si>
  <si>
    <t>12/05/2025 03:00</t>
  </si>
  <si>
    <t>12/05/2025 04:00</t>
  </si>
  <si>
    <t>12/05/2025 05:00</t>
  </si>
  <si>
    <t>12/05/2025 09:00</t>
  </si>
  <si>
    <t>12/05/2025 10:00</t>
  </si>
  <si>
    <t>12/05/2025 13:00</t>
  </si>
  <si>
    <t>12/05/2025 15:00</t>
  </si>
  <si>
    <t>12/05/2025 19:00</t>
  </si>
  <si>
    <t>12/05/2025 20:00</t>
  </si>
  <si>
    <t>12/05/2025 21:00</t>
  </si>
  <si>
    <t>12/05/2025 22:00</t>
  </si>
  <si>
    <t>TEMPERATURA AMBIENTE (ºC)</t>
  </si>
  <si>
    <t>Disponibilidad de Gas Natural de las Centrales Termoeléctricas</t>
  </si>
  <si>
    <t>GASEODUCTO</t>
  </si>
  <si>
    <t>VOLUMEN DE GAS (Mm3)</t>
  </si>
  <si>
    <t>INICIAL</t>
  </si>
  <si>
    <t>GASEODUCTO DE CAMISEA (EGESUR)</t>
  </si>
  <si>
    <t>13/05/2025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</si>
  <si>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</si>
  <si>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</si>
  <si>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</si>
  <si>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</si>
  <si>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</si>
  <si>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</si>
  <si>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</si>
  <si>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</si>
  <si>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</si>
  <si>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</si>
  <si>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</si>
  <si>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</si>
  <si>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</si>
  <si>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</si>
  <si>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</si>
  <si>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</si>
  <si>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</si>
  <si>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</si>
  <si>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</si>
  <si>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</si>
  <si>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</si>
  <si>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</si>
  <si>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</si>
  <si>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</si>
  <si>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</si>
  <si>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</si>
  <si>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</si>
  <si>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</si>
  <si>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</si>
  <si>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</si>
  <si>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</si>
  <si>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</si>
  <si>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</si>
  <si>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</si>
  <si>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</si>
  <si>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</si>
  <si>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</si>
  <si>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</si>
  <si>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</si>
  <si>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</si>
  <si>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</si>
  <si>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</si>
  <si>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</si>
  <si>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</si>
  <si>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</si>
  <si>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</si>
  <si>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</si>
  <si>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</si>
  <si>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</si>
  <si>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</si>
  <si>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</si>
  <si>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</si>
  <si>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</si>
  <si>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</si>
  <si>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</si>
  <si>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</si>
  <si>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</si>
  <si>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</si>
  <si>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</si>
  <si>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</si>
  <si>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</si>
  <si>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</si>
  <si>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</si>
  <si>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</si>
  <si>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</si>
  <si>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</si>
  <si>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</si>
  <si>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</si>
  <si>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</si>
  <si>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</si>
  <si>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</si>
  <si>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</si>
  <si>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</si>
  <si>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</si>
  <si>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</si>
  <si>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</si>
  <si>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</si>
  <si>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</si>
  <si>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</si>
  <si>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</si>
  <si>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</si>
  <si>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</si>
  <si>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</si>
  <si>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</si>
  <si>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</si>
  <si>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</si>
  <si>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</si>
  <si>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</si>
  <si>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</si>
  <si>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</si>
  <si>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</si>
  <si>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</si>
  <si>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</si>
  <si>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</si>
  <si>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</si>
  <si>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</si>
  <si>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</si>
  <si>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</si>
  <si>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</si>
  <si>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</si>
  <si>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</si>
  <si>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</si>
  <si>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</si>
  <si>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</si>
  <si>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</si>
  <si>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</si>
  <si>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</si>
  <si>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</si>
  <si>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</si>
  <si>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</si>
  <si>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</si>
  <si>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</si>
  <si>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</si>
  <si>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</si>
  <si>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</si>
  <si>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</si>
  <si>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</si>
  <si>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</si>
  <si>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</si>
  <si>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</si>
  <si>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</si>
  <si>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</si>
  <si>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</si>
  <si>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</si>
  <si>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</si>
  <si>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</si>
  <si>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</si>
  <si>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</si>
  <si>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</si>
  <si>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</si>
  <si>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</si>
  <si>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</si>
  <si>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</si>
  <si>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</si>
  <si>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</si>
  <si>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</si>
  <si>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</si>
  <si>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</si>
  <si>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</si>
  <si>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</si>
  <si>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</si>
  <si>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</si>
  <si>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</si>
  <si>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</si>
  <si>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</si>
  <si>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</si>
  <si>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</si>
  <si>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</si>
  <si>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</si>
  <si>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</si>
  <si>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</si>
  <si>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</si>
  <si>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</si>
  <si>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</si>
  <si>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</si>
  <si>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</si>
  <si>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</si>
  <si>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</si>
  <si>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</si>
  <si>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</si>
  <si>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</si>
  <si>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</si>
  <si>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</si>
  <si>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</si>
  <si>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</si>
  <si>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</si>
  <si>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</si>
  <si>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</si>
  <si>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</si>
  <si>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</si>
  <si>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</si>
  <si>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</si>
  <si>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</si>
  <si>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</si>
  <si>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</si>
  <si>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</si>
  <si>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</si>
  <si>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</si>
  <si>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</si>
  <si>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</si>
  <si>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</si>
  <si>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</si>
  <si>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</si>
  <si>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</si>
  <si>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</si>
  <si>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</si>
  <si>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</si>
  <si>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</si>
  <si>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</si>
  <si>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</si>
  <si>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</si>
  <si>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</si>
  <si>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</si>
  <si>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</si>
  <si>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</si>
  <si>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</si>
  <si>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</si>
  <si>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</si>
  <si>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</si>
  <si>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</si>
  <si>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</si>
  <si>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</si>
  <si>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</si>
  <si>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</si>
  <si>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</si>
  <si>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</si>
  <si>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</si>
  <si>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</si>
  <si>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</si>
  <si>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</si>
  <si>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</si>
  <si>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</si>
  <si>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</si>
  <si>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</si>
  <si>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</si>
  <si>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</si>
  <si>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</si>
  <si>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</si>
  <si>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</si>
  <si>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</si>
  <si>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</si>
  <si>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</si>
  <si>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</si>
  <si>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</si>
  <si>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</si>
  <si>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</si>
  <si>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</si>
  <si>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</si>
  <si>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</si>
  <si>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</si>
  <si>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</si>
  <si>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</si>
  <si>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</si>
  <si>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</si>
  <si>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</si>
  <si>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</si>
  <si>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</si>
  <si>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</si>
  <si>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</si>
  <si>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</si>
  <si>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</si>
  <si>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</si>
  <si>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</si>
  <si>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</si>
  <si>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</si>
  <si>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</si>
  <si>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</si>
  <si>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</si>
  <si>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</si>
  <si>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</si>
  <si>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</si>
  <si>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</si>
  <si>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</si>
  <si>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</si>
  <si>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</si>
  <si>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</si>
  <si>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</si>
  <si>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</si>
  <si>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</si>
  <si>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</si>
  <si>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</si>
  <si>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</si>
  <si>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</si>
  <si>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</si>
  <si>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</si>
  <si>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</si>
  <si>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</si>
  <si>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</si>
  <si>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</si>
  <si>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</si>
  <si>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</si>
  <si>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</si>
  <si>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</si>
  <si>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</si>
  <si>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</si>
  <si>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</si>
  <si>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</si>
  <si>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</si>
  <si>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</si>
  <si>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</si>
  <si>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</si>
  <si>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</si>
  <si>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</si>
  <si>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</si>
  <si>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</si>
  <si>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</si>
  <si>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</si>
  <si>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</si>
  <si>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</si>
  <si>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</si>
  <si>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</si>
  <si>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</si>
  <si>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</si>
  <si>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</si>
  <si>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</si>
  <si>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</si>
  <si>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</si>
  <si>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</si>
  <si>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</si>
  <si>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</si>
  <si>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</si>
  <si>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</si>
  <si>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</si>
  <si>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</si>
  <si>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</si>
  <si>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</si>
  <si>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</si>
  <si>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</si>
  <si>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</si>
  <si>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</si>
  <si>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</si>
  <si>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</si>
  <si>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</si>
  <si>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</si>
  <si>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</si>
  <si>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</si>
  <si>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</si>
  <si>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</si>
  <si>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</si>
  <si>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</si>
  <si>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</si>
  <si>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</si>
  <si>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</si>
  <si>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</si>
  <si>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</si>
  <si>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</si>
  <si>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</si>
  <si>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</si>
  <si>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</si>
  <si>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</si>
  <si>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</si>
  <si>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</si>
  <si>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</si>
  <si>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</si>
  <si>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</si>
  <si>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</si>
  <si>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</si>
  <si>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</si>
  <si>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</si>
  <si>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</si>
  <si>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</si>
  <si>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</si>
  <si>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</si>
  <si>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</si>
  <si>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</si>
  <si>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</si>
  <si>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</si>
  <si>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</si>
  <si>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</si>
  <si>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</si>
  <si>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</si>
  <si>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</si>
  <si>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</si>
  <si>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</si>
  <si>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</si>
  <si>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</si>
  <si>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</si>
  <si>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</si>
  <si>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</si>
  <si>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</si>
  <si>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</si>
  <si>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</si>
  <si>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</si>
  <si>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</si>
  <si>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</si>
  <si>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</si>
  <si>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</si>
  <si>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</si>
  <si>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</si>
  <si>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</si>
  <si>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</si>
  <si>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</si>
  <si>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</si>
  <si>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</si>
  <si>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</si>
  <si>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</si>
  <si>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</si>
  <si>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</si>
  <si>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</si>
  <si>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</si>
  <si>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</si>
  <si>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</si>
  <si>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</si>
  <si>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</si>
  <si>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</si>
  <si>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</si>
  <si>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</si>
  <si>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</si>
  <si>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</si>
  <si>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</si>
  <si>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</si>
  <si>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</si>
  <si>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</si>
  <si>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</si>
  <si>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</si>
  <si>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</si>
  <si>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</si>
  <si>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</si>
  <si>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</si>
  <si>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</si>
  <si>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</si>
  <si>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</si>
  <si>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</si>
  <si>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</si>
  <si>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</si>
  <si>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</si>
  <si>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</si>
  <si>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</si>
  <si>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</si>
  <si>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</si>
  <si>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</si>
  <si>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</si>
  <si>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</si>
  <si>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</si>
  <si>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</si>
  <si>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</si>
  <si>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</si>
  <si>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</si>
  <si>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</si>
  <si>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</si>
  <si>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</si>
  <si>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</si>
  <si>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</si>
  <si>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</si>
  <si>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</si>
  <si>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</si>
  <si>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</si>
  <si>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</si>
  <si>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</si>
  <si>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</si>
  <si>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</si>
  <si>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</si>
  <si>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</si>
  <si>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</si>
  <si>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</si>
  <si>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</si>
  <si>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</si>
  <si>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</si>
  <si>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</si>
  <si>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</si>
  <si>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</si>
  <si>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</si>
  <si>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</si>
  <si>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</si>
  <si>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</si>
  <si>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</si>
  <si>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</si>
  <si>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</si>
  <si>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</si>
  <si>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</si>
  <si>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</si>
  <si>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</si>
  <si>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</si>
  <si>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</si>
  <si>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</si>
  <si>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</si>
  <si>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</si>
  <si>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</si>
  <si>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</si>
  <si>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</si>
  <si>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</si>
  <si>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</si>
  <si>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</si>
  <si>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</si>
  <si>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</si>
  <si>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</si>
  <si>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</si>
  <si>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</si>
  <si>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</si>
  <si>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</si>
  <si>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</si>
  <si>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</si>
  <si>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</si>
  <si>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</si>
  <si>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</si>
  <si>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</si>
  <si>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</si>
  <si>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</si>
  <si>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</si>
  <si>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</si>
  <si>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</si>
  <si>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</si>
  <si>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</si>
  <si>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</si>
  <si>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</si>
  <si>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</si>
  <si>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</si>
  <si>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</si>
  <si>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</si>
  <si>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</si>
  <si>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</si>
  <si>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</si>
  <si>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</si>
  <si>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</si>
  <si>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</si>
  <si>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</si>
  <si>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</si>
  <si>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</si>
  <si>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</si>
  <si>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</si>
  <si>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</si>
  <si>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</si>
  <si>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</si>
  <si>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</si>
  <si>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</si>
  <si>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</si>
  <si>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</si>
  <si>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</si>
  <si>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</si>
  <si>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</si>
  <si>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</si>
  <si>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</si>
  <si>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</si>
  <si>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</si>
  <si>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</si>
  <si>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</si>
  <si>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</si>
  <si>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</si>
  <si>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</si>
  <si>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</si>
  <si>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</si>
  <si>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</si>
  <si>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</si>
  <si>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</si>
  <si>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</si>
  <si>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</si>
  <si>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</si>
  <si>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</si>
  <si>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</si>
  <si>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</si>
  <si>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</si>
  <si>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</si>
  <si>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</si>
  <si>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</si>
  <si>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</si>
  <si>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</si>
  <si>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</si>
  <si>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</si>
  <si>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</si>
  <si>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</si>
  <si>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</si>
  <si>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</si>
  <si>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</si>
  <si>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</si>
  <si>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</si>
  <si>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</si>
  <si>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</si>
  <si>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</si>
  <si>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</si>
  <si>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</si>
  <si>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</si>
  <si>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</si>
  <si>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</si>
  <si>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</si>
  <si>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</si>
  <si>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</si>
  <si>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</si>
  <si>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</si>
  <si>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</si>
  <si>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</si>
  <si>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</si>
  <si>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</si>
  <si>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</si>
  <si>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</si>
  <si>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</si>
  <si>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</si>
  <si>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</si>
  <si>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</si>
  <si>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</si>
  <si>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</si>
  <si>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</si>
  <si>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</si>
  <si>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</si>
  <si>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</si>
  <si>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</si>
  <si>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</si>
  <si>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</si>
  <si>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</si>
  <si>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</si>
  <si>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</si>
  <si>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</si>
  <si>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</si>
  <si>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</si>
  <si>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</si>
  <si>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</si>
  <si>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</si>
  <si>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</si>
  <si>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</si>
  <si>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</si>
  <si>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</si>
  <si>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</si>
  <si>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</si>
  <si>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</si>
  <si>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</si>
  <si>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</si>
  <si>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</si>
  <si>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</si>
  <si>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</si>
  <si>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</si>
  <si>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</si>
  <si>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</si>
  <si>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</si>
  <si>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</si>
  <si>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</si>
  <si>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</si>
  <si>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</si>
  <si>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</si>
  <si>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</si>
  <si>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</si>
  <si>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</si>
  <si>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</si>
  <si>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</si>
  <si>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</si>
  <si>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</si>
  <si>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</si>
  <si>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</si>
  <si>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</si>
  <si>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</si>
  <si>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</si>
  <si>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</si>
  <si>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</si>
  <si>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</si>
  <si>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</si>
  <si>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</si>
  <si>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</si>
  <si>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</si>
  <si>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</si>
  <si>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</si>
  <si>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</si>
  <si>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</si>
  <si>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</si>
  <si>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</si>
  <si>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</si>
  <si>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</si>
  <si>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</si>
  <si>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</si>
  <si>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</si>
  <si>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</si>
  <si>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</si>
  <si>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</si>
  <si>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</si>
  <si>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</si>
  <si>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</si>
  <si>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</si>
  <si>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</si>
  <si>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</si>
  <si>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</si>
  <si>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</si>
  <si>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</si>
  <si>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</si>
  <si>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</si>
  <si>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</si>
  <si>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</si>
  <si>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</si>
  <si>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</si>
  <si>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</si>
  <si>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</si>
  <si>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</si>
  <si>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</si>
  <si>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</si>
  <si>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</si>
  <si>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</si>
  <si>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</si>
  <si>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</si>
  <si>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</si>
  <si>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</si>
  <si>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</si>
  <si>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</si>
  <si>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</si>
  <si>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</si>
  <si>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</si>
  <si>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</si>
  <si>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</si>
  <si>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</si>
  <si>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</si>
  <si>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</si>
  <si>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</si>
  <si>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</si>
  <si>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</si>
  <si>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</si>
  <si>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</si>
  <si>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</si>
  <si>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</si>
  <si>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</si>
  <si>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</si>
  <si>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</si>
  <si>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</si>
  <si>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</si>
  <si>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</si>
  <si>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</si>
  <si>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</si>
  <si>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</si>
  <si>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</si>
  <si>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</si>
  <si>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</si>
  <si>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</si>
  <si>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</si>
  <si>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</si>
  <si>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</si>
  <si>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</si>
  <si>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</si>
  <si>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</si>
  <si>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</si>
  <si>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</si>
  <si>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</si>
  <si>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</si>
  <si>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</si>
  <si>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</si>
  <si>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</si>
  <si>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</si>
  <si>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</si>
  <si>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</si>
  <si>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</si>
  <si>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</si>
  <si>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</si>
  <si>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</si>
  <si>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</si>
  <si>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</si>
  <si>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</si>
  <si>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</si>
  <si>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</si>
  <si>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</si>
  <si>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</si>
  <si>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</si>
  <si>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</si>
  <si>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</si>
  <si>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</si>
  <si>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</si>
  <si>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</si>
  <si>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</si>
  <si>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</si>
  <si>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</si>
  <si>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</si>
  <si>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</si>
  <si>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</si>
  <si>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</si>
  <si>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</si>
  <si>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</si>
  <si>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</si>
  <si>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</si>
  <si>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</si>
  <si>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</si>
  <si>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</si>
  <si>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</si>
  <si>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</si>
  <si>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</si>
  <si>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</si>
  <si>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</si>
  <si>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</si>
  <si>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</si>
  <si>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</si>
  <si>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</si>
  <si>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</si>
  <si>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</si>
  <si>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</si>
  <si>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</si>
  <si>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</si>
  <si>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</si>
  <si>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</si>
  <si>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</si>
  <si>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</si>
  <si>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</si>
  <si>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</si>
  <si>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</si>
  <si>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</si>
  <si>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</si>
  <si>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</si>
  <si>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</si>
  <si>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</si>
  <si>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</si>
  <si>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</si>
  <si>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</si>
  <si>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</si>
  <si>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</si>
  <si>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</si>
  <si>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</si>
  <si>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</si>
  <si>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</si>
  <si>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</si>
  <si>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</si>
  <si>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</si>
  <si>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</si>
  <si>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</si>
  <si>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</si>
  <si>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</si>
  <si>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</si>
  <si>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</si>
  <si>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</si>
  <si>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</si>
  <si>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</si>
  <si>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</si>
  <si>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</si>
  <si>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</si>
  <si>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</si>
  <si>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</si>
  <si>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</si>
  <si>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</si>
  <si>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</si>
  <si>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</si>
  <si>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</si>
  <si>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</si>
  <si>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</si>
  <si>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</si>
  <si>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</si>
  <si>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</si>
  <si>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</si>
  <si>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</si>
  <si>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</si>
  <si>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</si>
  <si>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</si>
  <si>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</si>
  <si>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</si>
  <si>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</si>
  <si>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</si>
  <si>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</si>
  <si>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</si>
  <si>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</si>
  <si>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</si>
  <si>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</si>
  <si>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</si>
  <si>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</si>
  <si>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</si>
  <si>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</si>
  <si>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</si>
  <si>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</si>
  <si>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</si>
  <si>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</si>
  <si>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</si>
  <si>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</si>
  <si>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</si>
  <si>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</si>
  <si>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</si>
  <si>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</si>
  <si>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</si>
  <si>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</si>
  <si>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</si>
  <si>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</si>
  <si>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</si>
  <si>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</si>
  <si>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</si>
  <si>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</si>
  <si>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</si>
  <si>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</si>
  <si>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</si>
  <si>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</si>
  <si>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</si>
  <si>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</si>
  <si>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</si>
  <si>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</si>
  <si>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</si>
  <si>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</si>
  <si>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</si>
  <si>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</si>
  <si>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</si>
  <si>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</si>
  <si>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</si>
  <si>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</si>
  <si>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</si>
  <si>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</si>
  <si>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</si>
  <si>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</si>
  <si>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</si>
  <si>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</si>
  <si>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</si>
  <si>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</si>
  <si>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</si>
  <si>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</si>
  <si>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</si>
  <si>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</si>
  <si>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</si>
  <si>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</si>
  <si>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</si>
  <si>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</si>
  <si>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</si>
  <si>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</si>
  <si>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</si>
  <si>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</si>
  <si>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</si>
  <si>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</si>
  <si>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</si>
  <si>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</si>
  <si>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</si>
  <si>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</si>
  <si>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</si>
  <si>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</si>
  <si>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</si>
  <si>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</si>
  <si>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</si>
  <si>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</si>
  <si>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</si>
  <si>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</si>
  <si>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</si>
  <si>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</si>
  <si>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</si>
  <si>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</si>
  <si>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</si>
  <si>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</si>
  <si>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</si>
  <si>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</si>
  <si>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</si>
  <si>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</si>
  <si>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</si>
  <si>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</si>
  <si>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</si>
  <si>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</si>
  <si>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</si>
  <si>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</si>
  <si>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</si>
  <si>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</si>
  <si>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</si>
  <si>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</si>
  <si>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</si>
  <si>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</si>
  <si>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</si>
  <si>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</si>
  <si>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</si>
  <si>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</si>
  <si>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</si>
  <si>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</si>
  <si>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</si>
  <si>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</si>
  <si>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</si>
  <si>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</si>
  <si>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</si>
  <si>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</si>
  <si>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</si>
  <si>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</si>
  <si>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</si>
  <si>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</si>
  <si>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</si>
  <si>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</si>
  <si>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</si>
  <si>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</si>
  <si>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</si>
  <si>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</si>
  <si>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</si>
  <si>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</si>
  <si>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</si>
  <si>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</si>
  <si>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</si>
  <si>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</si>
  <si>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</si>
  <si>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</si>
  <si>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</si>
  <si>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</si>
  <si>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</si>
  <si>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</si>
  <si>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</si>
  <si>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</si>
  <si>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</si>
  <si>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</si>
  <si>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</si>
  <si>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</si>
  <si>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</si>
  <si>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</si>
  <si>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</si>
  <si>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</si>
  <si>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</si>
  <si>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</si>
  <si>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</si>
  <si>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</si>
  <si>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</si>
  <si>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</si>
  <si>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</si>
  <si>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</si>
  <si>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</si>
  <si>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</si>
  <si>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</si>
  <si>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</si>
  <si>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</si>
  <si>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</si>
  <si>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</si>
  <si>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</si>
  <si>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</si>
  <si>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</si>
  <si>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</si>
  <si>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</si>
  <si>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</si>
  <si>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</si>
  <si>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</si>
  <si>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</si>
  <si>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</si>
  <si>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</si>
  <si>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</si>
  <si>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</si>
  <si>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</si>
  <si>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</si>
  <si>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</si>
  <si>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</si>
  <si>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</si>
  <si>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</si>
  <si>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</si>
  <si>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</si>
  <si>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</si>
  <si>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</si>
  <si>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</si>
  <si>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</si>
  <si>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</si>
  <si>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</si>
  <si>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</si>
  <si>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</si>
  <si>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</si>
  <si>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</si>
  <si>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</si>
  <si>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</si>
  <si>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</si>
  <si>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</si>
  <si>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</si>
  <si>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</si>
  <si>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</si>
  <si>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</si>
  <si>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</si>
  <si>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</si>
  <si>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</si>
  <si>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</si>
  <si>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</si>
  <si>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</si>
  <si>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</si>
  <si>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</si>
  <si>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</si>
  <si>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</si>
  <si>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</si>
  <si>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</si>
  <si>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</si>
  <si>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</si>
  <si>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</si>
  <si>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</si>
  <si>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</si>
  <si>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</si>
  <si>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</si>
  <si>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</si>
  <si>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</si>
  <si>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</si>
  <si>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</si>
  <si>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</si>
  <si>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</si>
  <si>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</si>
  <si>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</si>
  <si>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</si>
  <si>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</si>
  <si>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</si>
  <si>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</si>
  <si>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</si>
  <si>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</si>
  <si>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</si>
  <si>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</si>
  <si>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</si>
  <si>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OCONA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</si>
  <si>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</si>
  <si>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</si>
  <si>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</si>
  <si>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</si>
  <si>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</si>
  <si>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</si>
  <si>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</si>
  <si>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</si>
  <si>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</si>
  <si>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</si>
  <si>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</si>
  <si>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</si>
  <si>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</si>
  <si>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</si>
  <si>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</si>
  <si>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</si>
  <si>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</si>
  <si>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</si>
  <si>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</si>
  <si>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</si>
  <si>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</si>
  <si>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</si>
  <si>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12/05/2025 10:39:00</t>
  </si>
  <si>
    <t>Por regulación de tensión en la SE Cajamarca Norte.</t>
  </si>
  <si>
    <t>L. MANCHAY - PACHACUTEC</t>
  </si>
  <si>
    <t>12/05/2025 09:32:00</t>
  </si>
  <si>
    <t>Por regulación de tensión en la SE Planicie.</t>
  </si>
  <si>
    <t>L. PACHACUTEC - PROGRESO</t>
  </si>
  <si>
    <t>12/05/2025 09:33:00</t>
  </si>
  <si>
    <t>L. GUADALUPE - TRUJILLO NORTE</t>
  </si>
  <si>
    <t>12/05/2025 06:55:00</t>
  </si>
  <si>
    <t>Por regulación de tensión en el Área Norte.</t>
  </si>
  <si>
    <t>L. REQUE - CHICLAYO OESTE</t>
  </si>
  <si>
    <t>L-2296</t>
  </si>
  <si>
    <t>12/05/2025 06:07:00</t>
  </si>
  <si>
    <t>L. REQUE - GUADALUPE</t>
  </si>
  <si>
    <t>L-2236</t>
  </si>
  <si>
    <t>12/05/2025 06:06:00</t>
  </si>
  <si>
    <t>L. POMACOCHA - SAN JUAN</t>
  </si>
  <si>
    <t>12/05/2025 00:04:00</t>
  </si>
  <si>
    <t>12/05/2025 08:40:00</t>
  </si>
  <si>
    <t>Por regulación de tensión en la SE San Juan.</t>
  </si>
  <si>
    <t>L. CARAPONGO - CHILCA</t>
  </si>
  <si>
    <t>12/05/2025 00:16:00</t>
  </si>
  <si>
    <t>12/05/2025 07:23:00</t>
  </si>
  <si>
    <t>Por regulación de tensión en la SE Chilca.</t>
  </si>
  <si>
    <t>L. ILO 2 - MOQUEGUA</t>
  </si>
  <si>
    <t>12/05/2025 09:15:00</t>
  </si>
  <si>
    <t>12/05/2025 10:47:00</t>
  </si>
  <si>
    <t>Por regulación de tensión en la SE Moquegua.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</si>
  <si>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</si>
  <si>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</si>
  <si>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</si>
  <si>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</si>
  <si>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</si>
  <si>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</si>
  <si>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</si>
  <si>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</si>
  <si>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</si>
  <si>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</si>
  <si>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</si>
  <si>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</si>
  <si>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</si>
  <si>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</si>
  <si>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</si>
  <si>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</si>
  <si>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</si>
  <si>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</si>
  <si>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</si>
  <si>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06:20:02
</t>
  </si>
  <si>
    <t xml:space="preserve">59.490 
</t>
  </si>
  <si>
    <t xml:space="preserve">11:22:06
</t>
  </si>
  <si>
    <t xml:space="preserve">60.345 
</t>
  </si>
  <si>
    <t>PUCALLPA ISA</t>
  </si>
  <si>
    <t xml:space="preserve">60.344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</si>
  <si>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</si>
  <si>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</si>
  <si>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</si>
  <si>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</si>
  <si>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</si>
  <si>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</si>
  <si>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</si>
  <si>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</si>
  <si>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</si>
  <si>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</si>
  <si>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</si>
  <si>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</si>
  <si>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</si>
  <si>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</si>
  <si>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</si>
  <si>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</si>
  <si>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</si>
  <si>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</si>
  <si>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</si>
  <si>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</si>
  <si>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</si>
  <si>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5343604 y resultó S/. 703475 (11.63% ) menor que el correspondiente al lunes de la semana pasada.</t>
  </si>
  <si>
    <t>Fecha</t>
  </si>
  <si>
    <t>Costo Total Ejecutado</t>
  </si>
  <si>
    <t>Costo Total Programado</t>
  </si>
  <si>
    <t>LUN 5</t>
  </si>
  <si>
    <t>MAR 6</t>
  </si>
  <si>
    <t>MIE 7</t>
  </si>
  <si>
    <t>JUE 8</t>
  </si>
  <si>
    <t>VIE 9</t>
  </si>
  <si>
    <t>SAB 10</t>
  </si>
  <si>
    <t>DOM 11</t>
  </si>
  <si>
    <t>LUN 12</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</si>
  <si>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</si>
  <si>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</si>
  <si>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</si>
  <si>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</si>
  <si>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</si>
  <si>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</si>
  <si>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L-2241_old</t>
  </si>
  <si>
    <t>Operó la CT Tumbes.</t>
  </si>
  <si>
    <t>Operó la TG4 de la CT Malacas.</t>
  </si>
  <si>
    <t>L. ICA - MARCONA</t>
  </si>
  <si>
    <t>12/05/2025 15:12:00</t>
  </si>
  <si>
    <t>12/05/2025 16:05:00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</si>
  <si>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</si>
  <si>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</si>
  <si>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</si>
  <si>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</si>
  <si>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</si>
  <si>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</si>
  <si>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</si>
  <si>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</si>
  <si>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</si>
  <si>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</si>
  <si>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</si>
  <si>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</si>
  <si>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</si>
  <si>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</si>
  <si>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</si>
  <si>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</si>
  <si>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</si>
  <si>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</si>
  <si>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</si>
  <si>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</si>
  <si>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</si>
  <si>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</si>
  <si>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</si>
  <si>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</si>
  <si>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</si>
  <si>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</si>
  <si>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</si>
  <si>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</si>
  <si>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</si>
  <si>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</si>
  <si>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</si>
  <si>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</si>
  <si>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</si>
  <si>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</si>
  <si>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</si>
  <si>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</si>
  <si>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</si>
  <si>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</si>
  <si>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</si>
  <si>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</si>
  <si>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</si>
  <si>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</si>
  <si>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</si>
  <si>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</si>
  <si>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</si>
  <si>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</si>
  <si>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</si>
  <si>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</si>
  <si>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</si>
  <si>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</si>
  <si>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</si>
  <si>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</si>
  <si>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</si>
  <si>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</si>
  <si>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</si>
  <si>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</si>
  <si>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</si>
  <si>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</si>
  <si>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</si>
  <si>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</si>
  <si>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</si>
  <si>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</si>
  <si>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</si>
  <si>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122.6677</t>
  </si>
  <si>
    <t>136.6021</t>
  </si>
  <si>
    <t>154.0222</t>
  </si>
  <si>
    <t>159.1134</t>
  </si>
  <si>
    <t>23.1685</t>
  </si>
  <si>
    <t>199</t>
  </si>
  <si>
    <t>97.0033</t>
  </si>
  <si>
    <t>186.7386</t>
  </si>
  <si>
    <t>58.1685</t>
  </si>
  <si>
    <t>178.9463</t>
  </si>
  <si>
    <t>124.323</t>
  </si>
  <si>
    <t>109.359</t>
  </si>
  <si>
    <t>181.6675</t>
  </si>
  <si>
    <t>151.0256</t>
  </si>
  <si>
    <t>156.6414</t>
  </si>
  <si>
    <t>188.0194</t>
  </si>
  <si>
    <t>88.3419</t>
  </si>
  <si>
    <t>166.4302</t>
  </si>
  <si>
    <t>153.5696</t>
  </si>
  <si>
    <t>163.9083</t>
  </si>
  <si>
    <t>92.0011</t>
  </si>
  <si>
    <t>218</t>
  </si>
  <si>
    <t>107.5693</t>
  </si>
  <si>
    <t>192.2556</t>
  </si>
  <si>
    <t>92.0001</t>
  </si>
  <si>
    <t>182</t>
  </si>
  <si>
    <t>84.2613</t>
  </si>
  <si>
    <t>84.2612</t>
  </si>
  <si>
    <t>137.0608</t>
  </si>
  <si>
    <t>137.9997</t>
  </si>
  <si>
    <t>40.7627</t>
  </si>
  <si>
    <t>40.7625</t>
  </si>
  <si>
    <t>40.7626</t>
  </si>
  <si>
    <t>12.6376</t>
  </si>
  <si>
    <t>56.1156</t>
  </si>
  <si>
    <t>120.562</t>
  </si>
  <si>
    <t>146</t>
  </si>
  <si>
    <t>130.5483</t>
  </si>
  <si>
    <t>110.7427</t>
  </si>
  <si>
    <t>143.8624</t>
  </si>
  <si>
    <t>83.0043</t>
  </si>
  <si>
    <t>134.3357</t>
  </si>
  <si>
    <t>83.002</t>
  </si>
  <si>
    <t>95.4861</t>
  </si>
  <si>
    <t>159.2617</t>
  </si>
  <si>
    <t>138.723</t>
  </si>
  <si>
    <t>27.763</t>
  </si>
  <si>
    <t>139.2257</t>
  </si>
  <si>
    <t>117.7625</t>
  </si>
  <si>
    <t>48.2591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</si>
  <si>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</si>
  <si>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</si>
  <si>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</si>
  <si>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</si>
  <si>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</si>
  <si>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</si>
  <si>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</si>
  <si>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</si>
  <si>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</si>
  <si>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</si>
  <si>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</si>
  <si>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</si>
  <si>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</si>
  <si>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</si>
  <si>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</si>
  <si>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</si>
  <si>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</si>
  <si>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</si>
  <si>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</si>
  <si>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</si>
  <si>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</si>
  <si>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</si>
  <si>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</si>
  <si>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</si>
  <si>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</si>
  <si>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</si>
  <si>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</si>
  <si>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</si>
  <si>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</si>
  <si>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</si>
  <si>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</si>
  <si>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</si>
  <si>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</si>
  <si>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</si>
  <si>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</si>
  <si>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</si>
  <si>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</si>
  <si>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</si>
  <si>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</si>
  <si>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</si>
  <si>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</si>
  <si>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</si>
  <si>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</si>
  <si>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</si>
  <si>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</si>
  <si>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</si>
  <si>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</si>
  <si>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</si>
  <si>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</si>
  <si>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</si>
  <si>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</si>
  <si>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</si>
  <si>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</si>
  <si>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</si>
  <si>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</si>
  <si>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</si>
  <si>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</si>
  <si>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</si>
  <si>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</si>
  <si>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</si>
  <si>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</si>
  <si>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</si>
  <si>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</si>
  <si>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</si>
  <si>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</si>
  <si>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</si>
  <si>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</si>
  <si>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</si>
  <si>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</si>
  <si>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</si>
  <si>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</si>
  <si>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</si>
  <si>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</si>
  <si>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</si>
  <si>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</si>
  <si>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</si>
  <si>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</si>
  <si>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</si>
  <si>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</si>
  <si>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</si>
  <si>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</si>
  <si>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</si>
  <si>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</si>
  <si>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</si>
  <si>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</si>
  <si>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</si>
  <si>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</si>
  <si>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</si>
  <si>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</si>
  <si>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</si>
  <si>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</si>
  <si>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</si>
  <si>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</si>
  <si>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</si>
  <si>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</si>
  <si>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</si>
  <si>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</si>
  <si>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</si>
  <si>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</si>
  <si>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</si>
  <si>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</si>
  <si>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</si>
  <si>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</si>
  <si>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</si>
  <si>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</si>
  <si>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</si>
  <si>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</si>
  <si>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</si>
  <si>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</si>
  <si>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</si>
  <si>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</si>
  <si>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</si>
  <si>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</si>
  <si>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</si>
  <si>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</si>
  <si>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</si>
  <si>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</si>
  <si>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</si>
  <si>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53.6251</t>
  </si>
  <si>
    <t>47.3323</t>
  </si>
  <si>
    <t>31.2578</t>
  </si>
  <si>
    <t>75</t>
  </si>
  <si>
    <t>74.7099</t>
  </si>
  <si>
    <t>69.543</t>
  </si>
  <si>
    <t>53.5228</t>
  </si>
  <si>
    <t>33.3979</t>
  </si>
  <si>
    <t>20.2833</t>
  </si>
  <si>
    <t>15.9778</t>
  </si>
  <si>
    <t>24.9584</t>
  </si>
  <si>
    <t>31.7204</t>
  </si>
  <si>
    <t>10.8866</t>
  </si>
  <si>
    <t>56.5127</t>
  </si>
  <si>
    <t>12.2614</t>
  </si>
  <si>
    <t>20.0537</t>
  </si>
  <si>
    <t>36.554</t>
  </si>
  <si>
    <t>89.641</t>
  </si>
  <si>
    <t>41.9359</t>
  </si>
  <si>
    <t>47.9744</t>
  </si>
  <si>
    <t>66.4156</t>
  </si>
  <si>
    <t>10.9806</t>
  </si>
  <si>
    <t>75.1947</t>
  </si>
  <si>
    <t>32.5698</t>
  </si>
  <si>
    <t>86.4304</t>
  </si>
  <si>
    <t>76.0917</t>
  </si>
  <si>
    <t>89.9989</t>
  </si>
  <si>
    <t>74.4307</t>
  </si>
  <si>
    <t>25.7444</t>
  </si>
  <si>
    <t>89.9999</t>
  </si>
  <si>
    <t>46.5014</t>
  </si>
  <si>
    <t>46.5015</t>
  </si>
  <si>
    <t>80.9392</t>
  </si>
  <si>
    <t>90</t>
  </si>
  <si>
    <t>80.9799</t>
  </si>
  <si>
    <t>82.9997</t>
  </si>
  <si>
    <t>59.4517</t>
  </si>
  <si>
    <t>46.1376</t>
  </si>
  <si>
    <t>89.9979</t>
  </si>
  <si>
    <t>11.6643</t>
  </si>
  <si>
    <t>89.999</t>
  </si>
  <si>
    <t>80.4647</t>
  </si>
  <si>
    <t>45.7383</t>
  </si>
  <si>
    <t>31.277</t>
  </si>
  <si>
    <t>89.9997</t>
  </si>
  <si>
    <t>30.7743</t>
  </si>
  <si>
    <t>46.5035</t>
  </si>
  <si>
    <t>924-22</t>
  </si>
  <si>
    <t>URS-ENL-001 - G1</t>
  </si>
  <si>
    <t>CHHuinco - G1</t>
  </si>
  <si>
    <t>26.8621</t>
  </si>
  <si>
    <t>32.3431</t>
  </si>
  <si>
    <t>10.1959</t>
  </si>
  <si>
    <t>25</t>
  </si>
  <si>
    <t>14.9463</t>
  </si>
  <si>
    <t>37.3404</t>
  </si>
  <si>
    <t>41.6667</t>
  </si>
  <si>
    <t>6</t>
  </si>
  <si>
    <t>33.354</t>
  </si>
  <si>
    <t>37.4306</t>
  </si>
  <si>
    <t>39.9268</t>
  </si>
  <si>
    <t>44.9994</t>
  </si>
  <si>
    <t>37.2153</t>
  </si>
  <si>
    <t>45</t>
  </si>
  <si>
    <t>40.2951</t>
  </si>
  <si>
    <t>45.1995</t>
  </si>
  <si>
    <t>45.1996</t>
  </si>
  <si>
    <t>40.6816</t>
  </si>
  <si>
    <t>40.4241</t>
  </si>
  <si>
    <t>924-23</t>
  </si>
  <si>
    <t>URS-ENL-001 - G2</t>
  </si>
  <si>
    <t>CHHuinco - G2</t>
  </si>
  <si>
    <t>23.4983</t>
  </si>
  <si>
    <t>31.9575</t>
  </si>
  <si>
    <t>24.7041</t>
  </si>
  <si>
    <t>26.6216</t>
  </si>
  <si>
    <t>24.9126</t>
  </si>
  <si>
    <t>33.0615</t>
  </si>
  <si>
    <t>37.7009</t>
  </si>
  <si>
    <t>44.6184</t>
  </si>
  <si>
    <t>44.8004</t>
  </si>
  <si>
    <t>40.2984</t>
  </si>
  <si>
    <t>41.3905</t>
  </si>
  <si>
    <t>29.6617</t>
  </si>
  <si>
    <t>32.93</t>
  </si>
  <si>
    <t>44.6169</t>
  </si>
  <si>
    <t>44.6174</t>
  </si>
  <si>
    <t>40.0406</t>
  </si>
  <si>
    <t>44.6177</t>
  </si>
  <si>
    <t>924-24</t>
  </si>
  <si>
    <t>URS-ENL-001 - G3</t>
  </si>
  <si>
    <t>CHHuinco - G3</t>
  </si>
  <si>
    <t>32.5566</t>
  </si>
  <si>
    <t>26.9012</t>
  </si>
  <si>
    <t>43.046</t>
  </si>
  <si>
    <t>28.4265</t>
  </si>
  <si>
    <t>31.5711</t>
  </si>
  <si>
    <t>25.1344</t>
  </si>
  <si>
    <t>37.6596</t>
  </si>
  <si>
    <t>35.9359</t>
  </si>
  <si>
    <t>37.7641</t>
  </si>
  <si>
    <t>46.5036</t>
  </si>
  <si>
    <t>38.3908</t>
  </si>
  <si>
    <t>45.3816</t>
  </si>
  <si>
    <t>40.6442</t>
  </si>
  <si>
    <t>33.4856</t>
  </si>
  <si>
    <t>45.381</t>
  </si>
  <si>
    <t>45.3819</t>
  </si>
  <si>
    <t>924-25</t>
  </si>
  <si>
    <t>URS-ENL-001 - G4</t>
  </si>
  <si>
    <t>CHHuinco - G4</t>
  </si>
  <si>
    <t>26.763</t>
  </si>
  <si>
    <t>23.834</t>
  </si>
  <si>
    <t>42.6569</t>
  </si>
  <si>
    <t>28.0861</t>
  </si>
  <si>
    <t>43.4289</t>
  </si>
  <si>
    <t>24.953</t>
  </si>
  <si>
    <t>26.5698</t>
  </si>
  <si>
    <t>41.6093</t>
  </si>
  <si>
    <t>29.79</t>
  </si>
  <si>
    <t>1906-280</t>
  </si>
  <si>
    <t>URS-ENL-002</t>
  </si>
  <si>
    <t>CHMatuca</t>
  </si>
  <si>
    <t>17.0685</t>
  </si>
  <si>
    <t>18.5683</t>
  </si>
  <si>
    <t>22.7195</t>
  </si>
  <si>
    <t>8</t>
  </si>
  <si>
    <t>23</t>
  </si>
  <si>
    <t>18.8946</t>
  </si>
  <si>
    <t>20.1623</t>
  </si>
  <si>
    <t>19.3567</t>
  </si>
  <si>
    <t>18.5194</t>
  </si>
  <si>
    <t>17.2731</t>
  </si>
  <si>
    <t>16.6837</t>
  </si>
  <si>
    <t>16.3966</t>
  </si>
  <si>
    <t>16.9431</t>
  </si>
  <si>
    <t>12.9028</t>
  </si>
  <si>
    <t>14.4383</t>
  </si>
  <si>
    <t>12.8417</t>
  </si>
  <si>
    <t>16.9979</t>
  </si>
  <si>
    <t>16.999</t>
  </si>
  <si>
    <t>14.0492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</si>
  <si>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</si>
  <si>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</si>
  <si>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</si>
  <si>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</si>
  <si>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</si>
  <si>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</si>
  <si>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</si>
  <si>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</si>
  <si>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</si>
  <si>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</si>
  <si>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</si>
  <si>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</si>
  <si>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</si>
  <si>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</si>
  <si>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</si>
  <si>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</si>
  <si>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</si>
  <si>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</si>
  <si>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</si>
  <si>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</si>
  <si>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</si>
  <si>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</si>
  <si>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</si>
  <si>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</si>
  <si>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</si>
  <si>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</si>
  <si>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</si>
  <si>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</si>
  <si>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</si>
  <si>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</si>
  <si>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</si>
  <si>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</si>
  <si>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</si>
  <si>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</si>
  <si>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</si>
  <si>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</si>
  <si>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</si>
  <si>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</si>
  <si>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67.1537</t>
  </si>
  <si>
    <t>78.0184</t>
  </si>
  <si>
    <t>87.0795</t>
  </si>
  <si>
    <t>87.2375</t>
  </si>
  <si>
    <t>16.5208</t>
  </si>
  <si>
    <t>79.4107</t>
  </si>
  <si>
    <t>83.3165</t>
  </si>
  <si>
    <t>81.0658</t>
  </si>
  <si>
    <t>77.7949</t>
  </si>
  <si>
    <t>76.4634</t>
  </si>
  <si>
    <t>87.2373</t>
  </si>
  <si>
    <t>67.0974</t>
  </si>
  <si>
    <t>87.2374</t>
  </si>
  <si>
    <t>80.9045</t>
  </si>
  <si>
    <t>2253-12601</t>
  </si>
  <si>
    <t>URS-CLP-001 - G1</t>
  </si>
  <si>
    <t>CHPlatan - G1</t>
  </si>
  <si>
    <t>2253-12602</t>
  </si>
  <si>
    <t>URS-CLP-001 - G2</t>
  </si>
  <si>
    <t>CHPlatan - G2</t>
  </si>
  <si>
    <t>3168-1191</t>
  </si>
  <si>
    <t>URS-CHI-001</t>
  </si>
  <si>
    <t>CHChimay</t>
  </si>
  <si>
    <t>20.4911</t>
  </si>
  <si>
    <t>7.4872</t>
  </si>
  <si>
    <t>19.2195</t>
  </si>
  <si>
    <t>28.125</t>
  </si>
  <si>
    <t>22.8633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</si>
  <si>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</si>
  <si>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</si>
  <si>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</si>
  <si>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</si>
  <si>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</si>
  <si>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</si>
  <si>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</si>
  <si>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</si>
  <si>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</si>
  <si>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</si>
  <si>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</si>
  <si>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</si>
  <si>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</si>
  <si>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</si>
  <si>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</si>
  <si>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</si>
  <si>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67.1527</t>
  </si>
  <si>
    <t>77.1555</t>
  </si>
  <si>
    <t>83</t>
  </si>
  <si>
    <t>79.5128</t>
  </si>
  <si>
    <t>83.8315</t>
  </si>
  <si>
    <t>66.6375</t>
  </si>
  <si>
    <t>81.2379</t>
  </si>
  <si>
    <t>79.619</t>
  </si>
  <si>
    <t>76.9653</t>
  </si>
  <si>
    <t>69.2109</t>
  </si>
  <si>
    <t>62.4393</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</si>
  <si>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</si>
  <si>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</si>
  <si>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</si>
  <si>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</si>
  <si>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</si>
  <si>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</si>
  <si>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</si>
  <si>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</si>
  <si>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</si>
  <si>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</si>
  <si>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</si>
  <si>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</si>
  <si>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</si>
  <si>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</si>
  <si>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</si>
  <si>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</si>
  <si>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</si>
  <si>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</si>
  <si>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</si>
  <si>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</si>
  <si>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</si>
  <si>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</si>
  <si>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</si>
  <si>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</si>
  <si>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</si>
  <si>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</si>
  <si>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</si>
  <si>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</si>
  <si>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</si>
  <si>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</si>
  <si>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</si>
  <si>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G1 CH MATUCANA NO REGULA FRECUENCIA</t>
  </si>
  <si>
    <t>EL G1 CH MATUCANA NO REGULA FRECUENCIA. EL G4 DE HUINCO NO OPERO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</si>
  <si>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</si>
  <si>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</si>
  <si>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</si>
  <si>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</si>
  <si>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</si>
  <si>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</si>
  <si>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</si>
  <si>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</si>
  <si>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</si>
  <si>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</si>
  <si>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</si>
  <si>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C.H. Carpapata;  de las C.C.T.T.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</si>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</sst>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b/>
      <sz val="11"/>
      <name val="Arial"/>
    </font>
    <font>
      <b/>
      <sz val="9"/>
      <color rgb="FFFFFFFF"/>
      <name val="Arial"/>
    </font>
    <font>
      <b/>
      <sz val="11"/>
      <color rgb="FFFFFFFF"/>
      <name val="Arial"/>
    </font>
    <font>
      <sz val="10"/>
      <name val="Arial"/>
    </font>
    <font>
      <b/>
      <sz val="12"/>
      <color rgb="FFFFFFFF"/>
      <name val="Arial"/>
    </font>
    <font>
      <b/>
      <sz val="18"/>
      <color rgb="FFFFFFFF"/>
      <name val="Arial"/>
    </font>
    <font>
      <sz val="14"/>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7" fillId="18"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xf numFmtId="0" fontId="38" fillId="0" borderId="0" xfId="0" applyFont="1"/>
    <xf numFmtId="0" fontId="39"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39" fillId="17" borderId="1" xfId="0" applyFont="1" applyFill="1" applyBorder="1" applyAlignment="1">
      <alignment horizontal="center" vertical="center" wrapText="1"/>
    </xf>
    <xf numFmtId="4" fontId="39" fillId="17" borderId="47" xfId="0" applyNumberFormat="1" applyFont="1" applyFill="1" applyBorder="1" applyAlignment="1">
      <alignment horizontal="center" vertical="center" wrapText="1"/>
    </xf>
    <xf numFmtId="4" fontId="41" fillId="4" borderId="46" xfId="0" applyNumberFormat="1" applyFont="1" applyFill="1" applyBorder="1" applyAlignment="1">
      <alignment horizontal="center" vertical="center"/>
    </xf>
    <xf numFmtId="4" fontId="41" fillId="10" borderId="46" xfId="0" applyNumberFormat="1" applyFont="1" applyFill="1" applyBorder="1" applyAlignment="1">
      <alignment horizontal="center" vertical="center"/>
    </xf>
    <xf numFmtId="0" fontId="42" fillId="7" borderId="0" xfId="0" applyFont="1" applyFill="1" applyAlignment="1">
      <alignment horizontal="center" vertical="center"/>
    </xf>
    <xf numFmtId="4" fontId="41" fillId="4" borderId="45" xfId="0" applyNumberFormat="1" applyFont="1" applyFill="1" applyBorder="1" applyAlignment="1">
      <alignment horizontal="center" vertical="center"/>
    </xf>
    <xf numFmtId="4" fontId="41" fillId="10" borderId="45" xfId="0" applyNumberFormat="1" applyFont="1" applyFill="1" applyBorder="1" applyAlignment="1">
      <alignment horizontal="center" vertical="center"/>
    </xf>
    <xf numFmtId="4" fontId="41" fillId="4" borderId="44" xfId="0" applyNumberFormat="1" applyFont="1" applyFill="1" applyBorder="1" applyAlignment="1">
      <alignment horizontal="center" vertical="center"/>
    </xf>
    <xf numFmtId="4" fontId="41" fillId="10" borderId="44" xfId="0" applyNumberFormat="1" applyFont="1" applyFill="1" applyBorder="1" applyAlignment="1">
      <alignment horizontal="center" vertical="center"/>
    </xf>
    <xf numFmtId="0" fontId="39" fillId="18"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40" fillId="17" borderId="1" xfId="0" applyFont="1" applyFill="1" applyBorder="1" applyAlignment="1">
      <alignment horizontal="left" vertical="center" wrapText="1"/>
    </xf>
    <xf numFmtId="0" fontId="43" fillId="17" borderId="1" xfId="0" applyFont="1" applyFill="1" applyBorder="1" applyAlignment="1">
      <alignment horizontal="left" vertical="center" wrapText="1"/>
    </xf>
    <xf numFmtId="0" fontId="37" fillId="0" borderId="0" xfId="0" applyFont="1"/>
    <xf numFmtId="0" fontId="4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909.59720000000004</c:v>
                </c:pt>
                <c:pt idx="1">
                  <c:v>880.37480000000005</c:v>
                </c:pt>
                <c:pt idx="2">
                  <c:v>855.31349999999998</c:v>
                </c:pt>
                <c:pt idx="3">
                  <c:v>815.84479999999996</c:v>
                </c:pt>
                <c:pt idx="4">
                  <c:v>857.0213</c:v>
                </c:pt>
                <c:pt idx="5">
                  <c:v>858.11239999999998</c:v>
                </c:pt>
                <c:pt idx="6">
                  <c:v>863.75850000000003</c:v>
                </c:pt>
                <c:pt idx="7">
                  <c:v>859.49469999999997</c:v>
                </c:pt>
                <c:pt idx="8">
                  <c:v>854.34050000000002</c:v>
                </c:pt>
                <c:pt idx="9">
                  <c:v>836.03269999999998</c:v>
                </c:pt>
                <c:pt idx="10">
                  <c:v>894.98540000000003</c:v>
                </c:pt>
                <c:pt idx="11">
                  <c:v>937.88900000000001</c:v>
                </c:pt>
                <c:pt idx="12">
                  <c:v>954.06899999999996</c:v>
                </c:pt>
                <c:pt idx="13">
                  <c:v>1005.6376</c:v>
                </c:pt>
                <c:pt idx="14">
                  <c:v>1009.6709</c:v>
                </c:pt>
                <c:pt idx="15">
                  <c:v>1011.9160000000001</c:v>
                </c:pt>
                <c:pt idx="16">
                  <c:v>1070.3871999999999</c:v>
                </c:pt>
                <c:pt idx="17">
                  <c:v>1052.5428999999999</c:v>
                </c:pt>
                <c:pt idx="18">
                  <c:v>1058.7032999999999</c:v>
                </c:pt>
                <c:pt idx="19">
                  <c:v>1140.4556</c:v>
                </c:pt>
                <c:pt idx="20">
                  <c:v>1131.9880000000001</c:v>
                </c:pt>
                <c:pt idx="21">
                  <c:v>1147.5789</c:v>
                </c:pt>
                <c:pt idx="22">
                  <c:v>1175.7339999999999</c:v>
                </c:pt>
                <c:pt idx="23">
                  <c:v>1182.2027</c:v>
                </c:pt>
                <c:pt idx="24">
                  <c:v>1118.3178</c:v>
                </c:pt>
                <c:pt idx="25">
                  <c:v>1094.1412</c:v>
                </c:pt>
                <c:pt idx="26">
                  <c:v>1098.3134</c:v>
                </c:pt>
                <c:pt idx="27">
                  <c:v>1089.0057999999999</c:v>
                </c:pt>
                <c:pt idx="28">
                  <c:v>1113.4006999999999</c:v>
                </c:pt>
                <c:pt idx="29">
                  <c:v>1108.8516999999999</c:v>
                </c:pt>
                <c:pt idx="30">
                  <c:v>1140.3448000000001</c:v>
                </c:pt>
                <c:pt idx="31">
                  <c:v>1150.8045</c:v>
                </c:pt>
                <c:pt idx="32">
                  <c:v>1123.1151</c:v>
                </c:pt>
                <c:pt idx="33">
                  <c:v>1084.6389999999999</c:v>
                </c:pt>
                <c:pt idx="34">
                  <c:v>1101.4983</c:v>
                </c:pt>
                <c:pt idx="35">
                  <c:v>1106.1992</c:v>
                </c:pt>
                <c:pt idx="36">
                  <c:v>1170.9788000000001</c:v>
                </c:pt>
                <c:pt idx="37">
                  <c:v>1195.4014</c:v>
                </c:pt>
                <c:pt idx="38">
                  <c:v>1190.1235999999999</c:v>
                </c:pt>
                <c:pt idx="39">
                  <c:v>1183.1496</c:v>
                </c:pt>
                <c:pt idx="40">
                  <c:v>1161.3810000000001</c:v>
                </c:pt>
                <c:pt idx="41">
                  <c:v>1146.7048</c:v>
                </c:pt>
                <c:pt idx="42">
                  <c:v>1152.7409</c:v>
                </c:pt>
                <c:pt idx="43">
                  <c:v>1091.5681</c:v>
                </c:pt>
                <c:pt idx="44">
                  <c:v>1079.3683000000001</c:v>
                </c:pt>
                <c:pt idx="45">
                  <c:v>1026.3806</c:v>
                </c:pt>
                <c:pt idx="46">
                  <c:v>999.26589999999999</c:v>
                </c:pt>
                <c:pt idx="47">
                  <c:v>986.44</c:v>
                </c:pt>
              </c:numCache>
            </c:numRef>
          </c:val>
          <c:smooth val="0"/>
          <c:extLst>
            <c:ext xmlns:c16="http://schemas.microsoft.com/office/drawing/2014/chart" uri="{C3380CC4-5D6E-409C-BE32-E72D297353CC}">
              <c16:uniqueId val="{00000000-C31E-41A7-AECD-A7F36312C96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1520.2319</c:v>
                </c:pt>
                <c:pt idx="1">
                  <c:v>1528.0749000000001</c:v>
                </c:pt>
                <c:pt idx="2">
                  <c:v>1518.2139999999999</c:v>
                </c:pt>
                <c:pt idx="3">
                  <c:v>1512.2863</c:v>
                </c:pt>
                <c:pt idx="4">
                  <c:v>1490.731</c:v>
                </c:pt>
                <c:pt idx="5">
                  <c:v>1507.9567</c:v>
                </c:pt>
                <c:pt idx="6">
                  <c:v>1497.6024</c:v>
                </c:pt>
                <c:pt idx="7">
                  <c:v>1509.25</c:v>
                </c:pt>
                <c:pt idx="8">
                  <c:v>1513.1237000000001</c:v>
                </c:pt>
                <c:pt idx="9">
                  <c:v>1501.0615</c:v>
                </c:pt>
                <c:pt idx="10">
                  <c:v>1518.5634</c:v>
                </c:pt>
                <c:pt idx="11">
                  <c:v>1509.6226999999999</c:v>
                </c:pt>
                <c:pt idx="12">
                  <c:v>1536.3474000000001</c:v>
                </c:pt>
                <c:pt idx="13">
                  <c:v>1589.9114999999999</c:v>
                </c:pt>
                <c:pt idx="14">
                  <c:v>1671.3596</c:v>
                </c:pt>
                <c:pt idx="15">
                  <c:v>1369.3661999999999</c:v>
                </c:pt>
                <c:pt idx="16">
                  <c:v>1544.9375</c:v>
                </c:pt>
                <c:pt idx="17">
                  <c:v>1556.8145999999999</c:v>
                </c:pt>
                <c:pt idx="18">
                  <c:v>1570.6857</c:v>
                </c:pt>
                <c:pt idx="19">
                  <c:v>1604.3191999999999</c:v>
                </c:pt>
                <c:pt idx="20">
                  <c:v>1612.394</c:v>
                </c:pt>
                <c:pt idx="21">
                  <c:v>1602.7888</c:v>
                </c:pt>
                <c:pt idx="22">
                  <c:v>1623.2429</c:v>
                </c:pt>
                <c:pt idx="23">
                  <c:v>1587.2978000000001</c:v>
                </c:pt>
                <c:pt idx="24">
                  <c:v>1609.3380999999999</c:v>
                </c:pt>
                <c:pt idx="25">
                  <c:v>1587.3098</c:v>
                </c:pt>
                <c:pt idx="26">
                  <c:v>1599.1538</c:v>
                </c:pt>
                <c:pt idx="27">
                  <c:v>1608.1939</c:v>
                </c:pt>
                <c:pt idx="28">
                  <c:v>1589.4702</c:v>
                </c:pt>
                <c:pt idx="29">
                  <c:v>1649.0309</c:v>
                </c:pt>
                <c:pt idx="30">
                  <c:v>1669.6194</c:v>
                </c:pt>
                <c:pt idx="31">
                  <c:v>1682.1242</c:v>
                </c:pt>
                <c:pt idx="32">
                  <c:v>1700.9999</c:v>
                </c:pt>
                <c:pt idx="33">
                  <c:v>1681.8561999999999</c:v>
                </c:pt>
                <c:pt idx="34">
                  <c:v>1775.9368999999999</c:v>
                </c:pt>
                <c:pt idx="35">
                  <c:v>1813.2859000000001</c:v>
                </c:pt>
                <c:pt idx="36">
                  <c:v>1792.5256999999999</c:v>
                </c:pt>
                <c:pt idx="37">
                  <c:v>1767.3303000000001</c:v>
                </c:pt>
                <c:pt idx="38">
                  <c:v>1766.4539</c:v>
                </c:pt>
                <c:pt idx="39">
                  <c:v>1735.807</c:v>
                </c:pt>
                <c:pt idx="40">
                  <c:v>1761.0454</c:v>
                </c:pt>
                <c:pt idx="41">
                  <c:v>1752.0761</c:v>
                </c:pt>
                <c:pt idx="42">
                  <c:v>1747.4262000000001</c:v>
                </c:pt>
                <c:pt idx="43">
                  <c:v>1731.3271999999999</c:v>
                </c:pt>
                <c:pt idx="44">
                  <c:v>1713.6840999999999</c:v>
                </c:pt>
                <c:pt idx="45">
                  <c:v>1682.7768000000001</c:v>
                </c:pt>
                <c:pt idx="46">
                  <c:v>1678.2882999999999</c:v>
                </c:pt>
                <c:pt idx="47">
                  <c:v>1663.1947</c:v>
                </c:pt>
              </c:numCache>
            </c:numRef>
          </c:val>
          <c:smooth val="0"/>
          <c:extLst>
            <c:ext xmlns:c16="http://schemas.microsoft.com/office/drawing/2014/chart" uri="{C3380CC4-5D6E-409C-BE32-E72D297353CC}">
              <c16:uniqueId val="{00000001-C31E-41A7-AECD-A7F36312C96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3507.6709000000001</c:v>
                </c:pt>
                <c:pt idx="1">
                  <c:v>3363.1502999999998</c:v>
                </c:pt>
                <c:pt idx="2">
                  <c:v>3445.9724999999999</c:v>
                </c:pt>
                <c:pt idx="3">
                  <c:v>3383.7689</c:v>
                </c:pt>
                <c:pt idx="4">
                  <c:v>3353.4477000000002</c:v>
                </c:pt>
                <c:pt idx="5">
                  <c:v>3315.5309000000002</c:v>
                </c:pt>
                <c:pt idx="6">
                  <c:v>3335.2390999999998</c:v>
                </c:pt>
                <c:pt idx="7">
                  <c:v>3248.2552999999998</c:v>
                </c:pt>
                <c:pt idx="8">
                  <c:v>3356.6358</c:v>
                </c:pt>
                <c:pt idx="9">
                  <c:v>3427.0057999999999</c:v>
                </c:pt>
                <c:pt idx="10">
                  <c:v>3395.3512000000001</c:v>
                </c:pt>
                <c:pt idx="11">
                  <c:v>3531.6882999999998</c:v>
                </c:pt>
                <c:pt idx="12">
                  <c:v>3586.1835999999998</c:v>
                </c:pt>
                <c:pt idx="13">
                  <c:v>3560.0509000000002</c:v>
                </c:pt>
                <c:pt idx="14">
                  <c:v>3672.2694999999999</c:v>
                </c:pt>
                <c:pt idx="15">
                  <c:v>3981.4178000000002</c:v>
                </c:pt>
                <c:pt idx="16">
                  <c:v>4151.9753000000001</c:v>
                </c:pt>
                <c:pt idx="17">
                  <c:v>4310.3424999999997</c:v>
                </c:pt>
                <c:pt idx="18">
                  <c:v>4365.3109999999997</c:v>
                </c:pt>
                <c:pt idx="19">
                  <c:v>4363.2251999999999</c:v>
                </c:pt>
                <c:pt idx="20">
                  <c:v>4542.018</c:v>
                </c:pt>
                <c:pt idx="21">
                  <c:v>4571.9323000000004</c:v>
                </c:pt>
                <c:pt idx="22">
                  <c:v>4476.6230999999998</c:v>
                </c:pt>
                <c:pt idx="23">
                  <c:v>4578.1994999999997</c:v>
                </c:pt>
                <c:pt idx="24">
                  <c:v>4509.7440999999999</c:v>
                </c:pt>
                <c:pt idx="25">
                  <c:v>4490.3490000000002</c:v>
                </c:pt>
                <c:pt idx="26">
                  <c:v>4351.3328000000001</c:v>
                </c:pt>
                <c:pt idx="27">
                  <c:v>4506.5002999999997</c:v>
                </c:pt>
                <c:pt idx="28">
                  <c:v>4589.3290999999999</c:v>
                </c:pt>
                <c:pt idx="29">
                  <c:v>4541.6174000000001</c:v>
                </c:pt>
                <c:pt idx="30">
                  <c:v>4448.7358000000004</c:v>
                </c:pt>
                <c:pt idx="31">
                  <c:v>4465.3712999999998</c:v>
                </c:pt>
                <c:pt idx="32">
                  <c:v>4454.3850000000002</c:v>
                </c:pt>
                <c:pt idx="33">
                  <c:v>4450.2048000000004</c:v>
                </c:pt>
                <c:pt idx="34">
                  <c:v>4336.4647999999997</c:v>
                </c:pt>
                <c:pt idx="35">
                  <c:v>4305.7148999999999</c:v>
                </c:pt>
                <c:pt idx="36">
                  <c:v>4488.3954999999996</c:v>
                </c:pt>
                <c:pt idx="37">
                  <c:v>4451.4683000000005</c:v>
                </c:pt>
                <c:pt idx="38">
                  <c:v>4478.2224999999999</c:v>
                </c:pt>
                <c:pt idx="39">
                  <c:v>4470.6433999999999</c:v>
                </c:pt>
                <c:pt idx="40">
                  <c:v>4400.3735999999999</c:v>
                </c:pt>
                <c:pt idx="41">
                  <c:v>4376.0191000000004</c:v>
                </c:pt>
                <c:pt idx="42">
                  <c:v>4353.7329</c:v>
                </c:pt>
                <c:pt idx="43">
                  <c:v>4354.1346999999996</c:v>
                </c:pt>
                <c:pt idx="44">
                  <c:v>4377.4776000000002</c:v>
                </c:pt>
                <c:pt idx="45">
                  <c:v>4146.3825999999999</c:v>
                </c:pt>
                <c:pt idx="46">
                  <c:v>4120.4858000000004</c:v>
                </c:pt>
                <c:pt idx="47">
                  <c:v>3766.5203999999999</c:v>
                </c:pt>
              </c:numCache>
            </c:numRef>
          </c:val>
          <c:smooth val="0"/>
          <c:extLst>
            <c:ext xmlns:c16="http://schemas.microsoft.com/office/drawing/2014/chart" uri="{C3380CC4-5D6E-409C-BE32-E72D297353CC}">
              <c16:uniqueId val="{00000002-C31E-41A7-AECD-A7F36312C96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36F-4BB0-97B7-142EF3EA9E9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36F-4BB0-97B7-142EF3EA9E9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26.43731</c:v>
                </c:pt>
                <c:pt idx="1">
                  <c:v>26.377659999999999</c:v>
                </c:pt>
                <c:pt idx="2">
                  <c:v>26.546109999999999</c:v>
                </c:pt>
                <c:pt idx="3">
                  <c:v>26.65474</c:v>
                </c:pt>
                <c:pt idx="4">
                  <c:v>26.309629999999999</c:v>
                </c:pt>
                <c:pt idx="5">
                  <c:v>26.445509999999999</c:v>
                </c:pt>
                <c:pt idx="6">
                  <c:v>26.606059999999999</c:v>
                </c:pt>
                <c:pt idx="7">
                  <c:v>26.567920000000001</c:v>
                </c:pt>
                <c:pt idx="8">
                  <c:v>27.27928</c:v>
                </c:pt>
                <c:pt idx="9">
                  <c:v>22.540939999999999</c:v>
                </c:pt>
                <c:pt idx="10">
                  <c:v>21.09676</c:v>
                </c:pt>
                <c:pt idx="11">
                  <c:v>22.72138</c:v>
                </c:pt>
                <c:pt idx="12">
                  <c:v>26.04158</c:v>
                </c:pt>
                <c:pt idx="13">
                  <c:v>25.017959999999999</c:v>
                </c:pt>
                <c:pt idx="14">
                  <c:v>24.412389999999998</c:v>
                </c:pt>
                <c:pt idx="15">
                  <c:v>25.306709999999999</c:v>
                </c:pt>
                <c:pt idx="16">
                  <c:v>23.07104</c:v>
                </c:pt>
                <c:pt idx="17">
                  <c:v>25.51848</c:v>
                </c:pt>
                <c:pt idx="18">
                  <c:v>25.85961</c:v>
                </c:pt>
                <c:pt idx="19">
                  <c:v>26.438739999999999</c:v>
                </c:pt>
                <c:pt idx="20">
                  <c:v>26.525839999999999</c:v>
                </c:pt>
                <c:pt idx="21">
                  <c:v>25.19509</c:v>
                </c:pt>
                <c:pt idx="22">
                  <c:v>21.509180000000001</c:v>
                </c:pt>
                <c:pt idx="23">
                  <c:v>21.112300000000001</c:v>
                </c:pt>
                <c:pt idx="24">
                  <c:v>19.489879999999999</c:v>
                </c:pt>
                <c:pt idx="25">
                  <c:v>10.94547</c:v>
                </c:pt>
                <c:pt idx="26">
                  <c:v>13.79813</c:v>
                </c:pt>
                <c:pt idx="27">
                  <c:v>16.613130000000002</c:v>
                </c:pt>
                <c:pt idx="28">
                  <c:v>20.47504</c:v>
                </c:pt>
                <c:pt idx="29">
                  <c:v>20.702819999999999</c:v>
                </c:pt>
                <c:pt idx="30">
                  <c:v>20.74877</c:v>
                </c:pt>
                <c:pt idx="31">
                  <c:v>20.886949999999999</c:v>
                </c:pt>
                <c:pt idx="32">
                  <c:v>21.36551</c:v>
                </c:pt>
                <c:pt idx="33">
                  <c:v>21.06427</c:v>
                </c:pt>
                <c:pt idx="34">
                  <c:v>15.85111</c:v>
                </c:pt>
                <c:pt idx="35">
                  <c:v>15.779260000000001</c:v>
                </c:pt>
                <c:pt idx="36">
                  <c:v>15.37365</c:v>
                </c:pt>
                <c:pt idx="37">
                  <c:v>16.186599999999999</c:v>
                </c:pt>
                <c:pt idx="38">
                  <c:v>15.83911</c:v>
                </c:pt>
                <c:pt idx="39">
                  <c:v>13.889290000000001</c:v>
                </c:pt>
                <c:pt idx="40">
                  <c:v>14.01351</c:v>
                </c:pt>
                <c:pt idx="41">
                  <c:v>14.396229999999999</c:v>
                </c:pt>
                <c:pt idx="42">
                  <c:v>13.24816</c:v>
                </c:pt>
                <c:pt idx="43">
                  <c:v>15.707509999999999</c:v>
                </c:pt>
                <c:pt idx="44">
                  <c:v>18.685890000000001</c:v>
                </c:pt>
                <c:pt idx="45">
                  <c:v>18.383600000000001</c:v>
                </c:pt>
                <c:pt idx="46">
                  <c:v>18.783480000000001</c:v>
                </c:pt>
                <c:pt idx="47">
                  <c:v>21.496849999999998</c:v>
                </c:pt>
              </c:numCache>
            </c:numRef>
          </c:val>
          <c:smooth val="0"/>
          <c:extLst>
            <c:ext xmlns:c16="http://schemas.microsoft.com/office/drawing/2014/chart" uri="{C3380CC4-5D6E-409C-BE32-E72D297353CC}">
              <c16:uniqueId val="{00000002-636F-4BB0-97B7-142EF3EA9E9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12.79</c:v>
                </c:pt>
                <c:pt idx="1">
                  <c:v>12.747999999999999</c:v>
                </c:pt>
                <c:pt idx="2">
                  <c:v>13.166</c:v>
                </c:pt>
                <c:pt idx="3">
                  <c:v>13.611000000000001</c:v>
                </c:pt>
                <c:pt idx="4">
                  <c:v>13.459</c:v>
                </c:pt>
                <c:pt idx="5">
                  <c:v>13.369</c:v>
                </c:pt>
                <c:pt idx="6">
                  <c:v>14.048</c:v>
                </c:pt>
                <c:pt idx="7">
                  <c:v>13.712</c:v>
                </c:pt>
                <c:pt idx="8">
                  <c:v>13.475</c:v>
                </c:pt>
                <c:pt idx="9">
                  <c:v>12.46</c:v>
                </c:pt>
                <c:pt idx="10">
                  <c:v>11.849</c:v>
                </c:pt>
                <c:pt idx="11">
                  <c:v>11.114000000000001</c:v>
                </c:pt>
                <c:pt idx="12">
                  <c:v>9.4749999999999996</c:v>
                </c:pt>
                <c:pt idx="13">
                  <c:v>9.4260000000000002</c:v>
                </c:pt>
                <c:pt idx="14">
                  <c:v>10.968999999999999</c:v>
                </c:pt>
                <c:pt idx="15">
                  <c:v>11.993</c:v>
                </c:pt>
                <c:pt idx="16">
                  <c:v>12.736000000000001</c:v>
                </c:pt>
                <c:pt idx="17">
                  <c:v>12.577</c:v>
                </c:pt>
                <c:pt idx="18">
                  <c:v>13.007</c:v>
                </c:pt>
                <c:pt idx="19">
                  <c:v>12.993</c:v>
                </c:pt>
                <c:pt idx="20">
                  <c:v>12.928000000000001</c:v>
                </c:pt>
                <c:pt idx="21">
                  <c:v>12.718999999999999</c:v>
                </c:pt>
                <c:pt idx="22">
                  <c:v>13.323</c:v>
                </c:pt>
                <c:pt idx="23">
                  <c:v>11.654</c:v>
                </c:pt>
                <c:pt idx="24">
                  <c:v>11.507999999999999</c:v>
                </c:pt>
                <c:pt idx="25">
                  <c:v>12.122</c:v>
                </c:pt>
                <c:pt idx="26">
                  <c:v>13.372999999999999</c:v>
                </c:pt>
                <c:pt idx="27">
                  <c:v>13.291</c:v>
                </c:pt>
                <c:pt idx="28">
                  <c:v>13.238</c:v>
                </c:pt>
                <c:pt idx="29">
                  <c:v>13.792999999999999</c:v>
                </c:pt>
                <c:pt idx="30">
                  <c:v>13.544</c:v>
                </c:pt>
                <c:pt idx="31">
                  <c:v>12.791</c:v>
                </c:pt>
                <c:pt idx="32">
                  <c:v>12.866</c:v>
                </c:pt>
                <c:pt idx="33">
                  <c:v>12.349</c:v>
                </c:pt>
                <c:pt idx="34">
                  <c:v>11.257999999999999</c:v>
                </c:pt>
                <c:pt idx="35">
                  <c:v>10.772</c:v>
                </c:pt>
                <c:pt idx="36">
                  <c:v>10.045999999999999</c:v>
                </c:pt>
                <c:pt idx="37">
                  <c:v>9.8149999999999995</c:v>
                </c:pt>
                <c:pt idx="38">
                  <c:v>10.487</c:v>
                </c:pt>
                <c:pt idx="39">
                  <c:v>10.811</c:v>
                </c:pt>
                <c:pt idx="40">
                  <c:v>12.339</c:v>
                </c:pt>
                <c:pt idx="41">
                  <c:v>12.709</c:v>
                </c:pt>
                <c:pt idx="42">
                  <c:v>12.741</c:v>
                </c:pt>
                <c:pt idx="43">
                  <c:v>13.561</c:v>
                </c:pt>
                <c:pt idx="44">
                  <c:v>13.337</c:v>
                </c:pt>
                <c:pt idx="45">
                  <c:v>13.244999999999999</c:v>
                </c:pt>
                <c:pt idx="46">
                  <c:v>13.288</c:v>
                </c:pt>
                <c:pt idx="47">
                  <c:v>12.597</c:v>
                </c:pt>
              </c:numCache>
            </c:numRef>
          </c:val>
          <c:smooth val="0"/>
          <c:extLst>
            <c:ext xmlns:c16="http://schemas.microsoft.com/office/drawing/2014/chart" uri="{C3380CC4-5D6E-409C-BE32-E72D297353CC}">
              <c16:uniqueId val="{00000003-636F-4BB0-97B7-142EF3EA9E9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36F-4BB0-97B7-142EF3EA9E9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36F-4BB0-97B7-142EF3EA9E9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36F-4BB0-97B7-142EF3EA9E9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36F-4BB0-97B7-142EF3EA9E9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36F-4BB0-97B7-142EF3EA9E9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28.998100000000001</c:v>
                </c:pt>
                <c:pt idx="1">
                  <c:v>29.006399999999999</c:v>
                </c:pt>
                <c:pt idx="2">
                  <c:v>28.902899999999999</c:v>
                </c:pt>
                <c:pt idx="3">
                  <c:v>29.0076</c:v>
                </c:pt>
                <c:pt idx="4">
                  <c:v>28.708100000000002</c:v>
                </c:pt>
                <c:pt idx="5">
                  <c:v>28.6267</c:v>
                </c:pt>
                <c:pt idx="6">
                  <c:v>28.6068</c:v>
                </c:pt>
                <c:pt idx="7">
                  <c:v>27.9239</c:v>
                </c:pt>
                <c:pt idx="8">
                  <c:v>27.627700000000001</c:v>
                </c:pt>
                <c:pt idx="9">
                  <c:v>27.58</c:v>
                </c:pt>
                <c:pt idx="10">
                  <c:v>28.002600000000001</c:v>
                </c:pt>
                <c:pt idx="11">
                  <c:v>28.137499999999999</c:v>
                </c:pt>
                <c:pt idx="12">
                  <c:v>27.865500000000001</c:v>
                </c:pt>
                <c:pt idx="13">
                  <c:v>27.583200000000001</c:v>
                </c:pt>
                <c:pt idx="14">
                  <c:v>27.587</c:v>
                </c:pt>
                <c:pt idx="15">
                  <c:v>27.2774</c:v>
                </c:pt>
                <c:pt idx="16">
                  <c:v>26.330100000000002</c:v>
                </c:pt>
                <c:pt idx="17">
                  <c:v>26.177800000000001</c:v>
                </c:pt>
                <c:pt idx="18">
                  <c:v>26.4681</c:v>
                </c:pt>
                <c:pt idx="19">
                  <c:v>26.5745</c:v>
                </c:pt>
                <c:pt idx="20">
                  <c:v>27.437000000000001</c:v>
                </c:pt>
                <c:pt idx="21">
                  <c:v>27.701799999999999</c:v>
                </c:pt>
                <c:pt idx="22">
                  <c:v>27.557099999999998</c:v>
                </c:pt>
                <c:pt idx="23">
                  <c:v>28.270199999999999</c:v>
                </c:pt>
                <c:pt idx="24">
                  <c:v>28.276499999999999</c:v>
                </c:pt>
                <c:pt idx="25">
                  <c:v>27.868500000000001</c:v>
                </c:pt>
                <c:pt idx="26">
                  <c:v>27.670300000000001</c:v>
                </c:pt>
                <c:pt idx="27">
                  <c:v>27.761399999999998</c:v>
                </c:pt>
                <c:pt idx="28">
                  <c:v>27.182300000000001</c:v>
                </c:pt>
                <c:pt idx="29">
                  <c:v>27.727900000000002</c:v>
                </c:pt>
                <c:pt idx="30">
                  <c:v>28.439399999999999</c:v>
                </c:pt>
                <c:pt idx="31">
                  <c:v>27.6877</c:v>
                </c:pt>
                <c:pt idx="32">
                  <c:v>27.5884</c:v>
                </c:pt>
                <c:pt idx="33">
                  <c:v>27.6235</c:v>
                </c:pt>
                <c:pt idx="34">
                  <c:v>27.688400000000001</c:v>
                </c:pt>
                <c:pt idx="35">
                  <c:v>27.677499999999998</c:v>
                </c:pt>
                <c:pt idx="36">
                  <c:v>28.414899999999999</c:v>
                </c:pt>
                <c:pt idx="37">
                  <c:v>29.294599999999999</c:v>
                </c:pt>
                <c:pt idx="38">
                  <c:v>29.659500000000001</c:v>
                </c:pt>
                <c:pt idx="39">
                  <c:v>29.472100000000001</c:v>
                </c:pt>
                <c:pt idx="40">
                  <c:v>29.537800000000001</c:v>
                </c:pt>
                <c:pt idx="41">
                  <c:v>29.278700000000001</c:v>
                </c:pt>
                <c:pt idx="42">
                  <c:v>29.483000000000001</c:v>
                </c:pt>
                <c:pt idx="43">
                  <c:v>29.013000000000002</c:v>
                </c:pt>
                <c:pt idx="44">
                  <c:v>28.275600000000001</c:v>
                </c:pt>
                <c:pt idx="45">
                  <c:v>28.1218</c:v>
                </c:pt>
                <c:pt idx="46">
                  <c:v>27.9922</c:v>
                </c:pt>
                <c:pt idx="47">
                  <c:v>26.497</c:v>
                </c:pt>
              </c:numCache>
            </c:numRef>
          </c:val>
          <c:smooth val="0"/>
          <c:extLst>
            <c:ext xmlns:c16="http://schemas.microsoft.com/office/drawing/2014/chart" uri="{C3380CC4-5D6E-409C-BE32-E72D297353CC}">
              <c16:uniqueId val="{00000009-636F-4BB0-97B7-142EF3EA9E9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13.504200000000001</c:v>
                </c:pt>
                <c:pt idx="1">
                  <c:v>13.259600000000001</c:v>
                </c:pt>
                <c:pt idx="2">
                  <c:v>14.0054</c:v>
                </c:pt>
                <c:pt idx="3">
                  <c:v>14.3653</c:v>
                </c:pt>
                <c:pt idx="4">
                  <c:v>14.6225</c:v>
                </c:pt>
                <c:pt idx="5">
                  <c:v>14.840199999999999</c:v>
                </c:pt>
                <c:pt idx="6">
                  <c:v>14.046099999999999</c:v>
                </c:pt>
                <c:pt idx="7">
                  <c:v>14.093299999999999</c:v>
                </c:pt>
                <c:pt idx="8">
                  <c:v>15.246700000000001</c:v>
                </c:pt>
                <c:pt idx="9">
                  <c:v>15.4953</c:v>
                </c:pt>
                <c:pt idx="10">
                  <c:v>15.789099999999999</c:v>
                </c:pt>
                <c:pt idx="11">
                  <c:v>15.7698</c:v>
                </c:pt>
                <c:pt idx="12">
                  <c:v>13.847099999999999</c:v>
                </c:pt>
                <c:pt idx="13">
                  <c:v>13.2599</c:v>
                </c:pt>
                <c:pt idx="14">
                  <c:v>10.587199999999999</c:v>
                </c:pt>
                <c:pt idx="15">
                  <c:v>10.618499999999999</c:v>
                </c:pt>
                <c:pt idx="16">
                  <c:v>10.523</c:v>
                </c:pt>
                <c:pt idx="17">
                  <c:v>10.7936</c:v>
                </c:pt>
                <c:pt idx="18">
                  <c:v>10.9338</c:v>
                </c:pt>
                <c:pt idx="19">
                  <c:v>10.7753</c:v>
                </c:pt>
                <c:pt idx="20">
                  <c:v>9.5919000000000008</c:v>
                </c:pt>
                <c:pt idx="21">
                  <c:v>9.4101999999999997</c:v>
                </c:pt>
                <c:pt idx="22">
                  <c:v>9.6130999999999993</c:v>
                </c:pt>
                <c:pt idx="23">
                  <c:v>10.017300000000001</c:v>
                </c:pt>
                <c:pt idx="24">
                  <c:v>12.9308</c:v>
                </c:pt>
                <c:pt idx="25">
                  <c:v>13.829800000000001</c:v>
                </c:pt>
                <c:pt idx="26">
                  <c:v>14.320399999999999</c:v>
                </c:pt>
                <c:pt idx="27">
                  <c:v>14.3758</c:v>
                </c:pt>
                <c:pt idx="28">
                  <c:v>14.4658</c:v>
                </c:pt>
                <c:pt idx="29">
                  <c:v>14.173999999999999</c:v>
                </c:pt>
                <c:pt idx="30">
                  <c:v>14.9236</c:v>
                </c:pt>
                <c:pt idx="31">
                  <c:v>14.799099999999999</c:v>
                </c:pt>
                <c:pt idx="32">
                  <c:v>14.0123</c:v>
                </c:pt>
                <c:pt idx="33">
                  <c:v>14.1503</c:v>
                </c:pt>
                <c:pt idx="34">
                  <c:v>15.0273</c:v>
                </c:pt>
                <c:pt idx="35">
                  <c:v>15.9862</c:v>
                </c:pt>
                <c:pt idx="36">
                  <c:v>15.938700000000001</c:v>
                </c:pt>
                <c:pt idx="37">
                  <c:v>15.4659</c:v>
                </c:pt>
                <c:pt idx="38">
                  <c:v>14.332800000000001</c:v>
                </c:pt>
                <c:pt idx="39">
                  <c:v>13.3323</c:v>
                </c:pt>
                <c:pt idx="40">
                  <c:v>10.5176</c:v>
                </c:pt>
                <c:pt idx="41">
                  <c:v>10.973699999999999</c:v>
                </c:pt>
                <c:pt idx="42">
                  <c:v>11.1281</c:v>
                </c:pt>
                <c:pt idx="43">
                  <c:v>11.367900000000001</c:v>
                </c:pt>
                <c:pt idx="44">
                  <c:v>11.0206</c:v>
                </c:pt>
                <c:pt idx="45">
                  <c:v>10.9185</c:v>
                </c:pt>
                <c:pt idx="46">
                  <c:v>13.2982</c:v>
                </c:pt>
                <c:pt idx="47">
                  <c:v>12.2544</c:v>
                </c:pt>
              </c:numCache>
            </c:numRef>
          </c:val>
          <c:smooth val="0"/>
          <c:extLst>
            <c:ext xmlns:c16="http://schemas.microsoft.com/office/drawing/2014/chart" uri="{C3380CC4-5D6E-409C-BE32-E72D297353CC}">
              <c16:uniqueId val="{0000000A-636F-4BB0-97B7-142EF3EA9E9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13.61</c:v>
                </c:pt>
                <c:pt idx="1">
                  <c:v>12.07</c:v>
                </c:pt>
                <c:pt idx="2">
                  <c:v>13.42</c:v>
                </c:pt>
                <c:pt idx="3">
                  <c:v>13.54</c:v>
                </c:pt>
                <c:pt idx="4">
                  <c:v>13.65</c:v>
                </c:pt>
                <c:pt idx="5">
                  <c:v>13.52</c:v>
                </c:pt>
                <c:pt idx="6">
                  <c:v>13.34</c:v>
                </c:pt>
                <c:pt idx="7">
                  <c:v>11.43</c:v>
                </c:pt>
                <c:pt idx="8">
                  <c:v>11.42</c:v>
                </c:pt>
                <c:pt idx="9">
                  <c:v>10.93</c:v>
                </c:pt>
                <c:pt idx="10">
                  <c:v>11.98</c:v>
                </c:pt>
                <c:pt idx="11">
                  <c:v>13.95</c:v>
                </c:pt>
                <c:pt idx="12">
                  <c:v>13.72</c:v>
                </c:pt>
                <c:pt idx="13">
                  <c:v>13.73</c:v>
                </c:pt>
                <c:pt idx="14">
                  <c:v>13.68</c:v>
                </c:pt>
                <c:pt idx="15">
                  <c:v>13.98</c:v>
                </c:pt>
                <c:pt idx="16">
                  <c:v>13.96</c:v>
                </c:pt>
                <c:pt idx="17">
                  <c:v>13.33</c:v>
                </c:pt>
                <c:pt idx="18">
                  <c:v>13.18</c:v>
                </c:pt>
                <c:pt idx="19">
                  <c:v>13.17</c:v>
                </c:pt>
                <c:pt idx="20">
                  <c:v>13.09</c:v>
                </c:pt>
                <c:pt idx="21">
                  <c:v>11.38</c:v>
                </c:pt>
                <c:pt idx="22">
                  <c:v>11.6</c:v>
                </c:pt>
                <c:pt idx="23">
                  <c:v>13.16</c:v>
                </c:pt>
                <c:pt idx="24">
                  <c:v>13.09</c:v>
                </c:pt>
                <c:pt idx="25">
                  <c:v>12.93</c:v>
                </c:pt>
                <c:pt idx="26">
                  <c:v>13.46</c:v>
                </c:pt>
                <c:pt idx="27">
                  <c:v>13.17</c:v>
                </c:pt>
                <c:pt idx="28">
                  <c:v>13.23</c:v>
                </c:pt>
                <c:pt idx="29">
                  <c:v>13.11</c:v>
                </c:pt>
                <c:pt idx="30">
                  <c:v>12.13</c:v>
                </c:pt>
                <c:pt idx="31">
                  <c:v>12.1</c:v>
                </c:pt>
                <c:pt idx="32">
                  <c:v>11.88</c:v>
                </c:pt>
                <c:pt idx="33">
                  <c:v>12.14</c:v>
                </c:pt>
                <c:pt idx="34">
                  <c:v>12.22</c:v>
                </c:pt>
                <c:pt idx="35">
                  <c:v>12.16</c:v>
                </c:pt>
                <c:pt idx="36">
                  <c:v>12.14</c:v>
                </c:pt>
                <c:pt idx="37">
                  <c:v>12.03</c:v>
                </c:pt>
                <c:pt idx="38">
                  <c:v>11.03</c:v>
                </c:pt>
                <c:pt idx="39">
                  <c:v>10.9</c:v>
                </c:pt>
                <c:pt idx="40">
                  <c:v>11.34</c:v>
                </c:pt>
                <c:pt idx="41">
                  <c:v>11.51</c:v>
                </c:pt>
                <c:pt idx="42">
                  <c:v>11.72</c:v>
                </c:pt>
                <c:pt idx="43">
                  <c:v>12.05</c:v>
                </c:pt>
                <c:pt idx="44">
                  <c:v>12.22</c:v>
                </c:pt>
                <c:pt idx="45">
                  <c:v>11.96</c:v>
                </c:pt>
                <c:pt idx="46">
                  <c:v>12.98</c:v>
                </c:pt>
                <c:pt idx="47">
                  <c:v>13.3</c:v>
                </c:pt>
              </c:numCache>
            </c:numRef>
          </c:val>
          <c:smooth val="0"/>
          <c:extLst>
            <c:ext xmlns:c16="http://schemas.microsoft.com/office/drawing/2014/chart" uri="{C3380CC4-5D6E-409C-BE32-E72D297353CC}">
              <c16:uniqueId val="{0000000B-636F-4BB0-97B7-142EF3EA9E9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32.537999999999997</c:v>
                </c:pt>
                <c:pt idx="1">
                  <c:v>31.856000000000002</c:v>
                </c:pt>
                <c:pt idx="2">
                  <c:v>32.28</c:v>
                </c:pt>
                <c:pt idx="3">
                  <c:v>32.037999999999997</c:v>
                </c:pt>
                <c:pt idx="4">
                  <c:v>32.287999999999997</c:v>
                </c:pt>
                <c:pt idx="5">
                  <c:v>32.387999999999998</c:v>
                </c:pt>
                <c:pt idx="6">
                  <c:v>32.555999999999997</c:v>
                </c:pt>
                <c:pt idx="7">
                  <c:v>31.998000000000001</c:v>
                </c:pt>
                <c:pt idx="8">
                  <c:v>31.885999999999999</c:v>
                </c:pt>
                <c:pt idx="9">
                  <c:v>33.32</c:v>
                </c:pt>
                <c:pt idx="10">
                  <c:v>33.438000000000002</c:v>
                </c:pt>
                <c:pt idx="11">
                  <c:v>33.707999999999998</c:v>
                </c:pt>
                <c:pt idx="12">
                  <c:v>33.06</c:v>
                </c:pt>
                <c:pt idx="13">
                  <c:v>31.526</c:v>
                </c:pt>
                <c:pt idx="14">
                  <c:v>30.942</c:v>
                </c:pt>
                <c:pt idx="15">
                  <c:v>31.11</c:v>
                </c:pt>
                <c:pt idx="16">
                  <c:v>31.776</c:v>
                </c:pt>
                <c:pt idx="17">
                  <c:v>31.558</c:v>
                </c:pt>
                <c:pt idx="18">
                  <c:v>31.736000000000001</c:v>
                </c:pt>
                <c:pt idx="19">
                  <c:v>33.332000000000001</c:v>
                </c:pt>
                <c:pt idx="20">
                  <c:v>32.904000000000003</c:v>
                </c:pt>
                <c:pt idx="21">
                  <c:v>33.531999999999996</c:v>
                </c:pt>
                <c:pt idx="22">
                  <c:v>34.454000000000001</c:v>
                </c:pt>
                <c:pt idx="23">
                  <c:v>34.456000000000003</c:v>
                </c:pt>
                <c:pt idx="24">
                  <c:v>34.536000000000001</c:v>
                </c:pt>
                <c:pt idx="25">
                  <c:v>33.950000000000003</c:v>
                </c:pt>
                <c:pt idx="26">
                  <c:v>33.972000000000001</c:v>
                </c:pt>
                <c:pt idx="27">
                  <c:v>33.463999999999999</c:v>
                </c:pt>
                <c:pt idx="28">
                  <c:v>33.462000000000003</c:v>
                </c:pt>
                <c:pt idx="29">
                  <c:v>33.844000000000001</c:v>
                </c:pt>
                <c:pt idx="30">
                  <c:v>33.962000000000003</c:v>
                </c:pt>
                <c:pt idx="31">
                  <c:v>33.694000000000003</c:v>
                </c:pt>
                <c:pt idx="32">
                  <c:v>34.292000000000002</c:v>
                </c:pt>
                <c:pt idx="33">
                  <c:v>34.625999999999998</c:v>
                </c:pt>
                <c:pt idx="34">
                  <c:v>34.76</c:v>
                </c:pt>
                <c:pt idx="35">
                  <c:v>34.076000000000001</c:v>
                </c:pt>
                <c:pt idx="36">
                  <c:v>35.25</c:v>
                </c:pt>
                <c:pt idx="37">
                  <c:v>34.481999999999999</c:v>
                </c:pt>
                <c:pt idx="38">
                  <c:v>33.875999999999998</c:v>
                </c:pt>
                <c:pt idx="39">
                  <c:v>33.536000000000001</c:v>
                </c:pt>
                <c:pt idx="40">
                  <c:v>33.558</c:v>
                </c:pt>
                <c:pt idx="41">
                  <c:v>33.862000000000002</c:v>
                </c:pt>
                <c:pt idx="42">
                  <c:v>33.822000000000003</c:v>
                </c:pt>
                <c:pt idx="43">
                  <c:v>33.673999999999999</c:v>
                </c:pt>
                <c:pt idx="44">
                  <c:v>33.311999999999998</c:v>
                </c:pt>
                <c:pt idx="45">
                  <c:v>32.915999999999997</c:v>
                </c:pt>
                <c:pt idx="46">
                  <c:v>33.142000000000003</c:v>
                </c:pt>
                <c:pt idx="47">
                  <c:v>32.753999999999998</c:v>
                </c:pt>
              </c:numCache>
            </c:numRef>
          </c:val>
          <c:smooth val="0"/>
          <c:extLst>
            <c:ext xmlns:c16="http://schemas.microsoft.com/office/drawing/2014/chart" uri="{C3380CC4-5D6E-409C-BE32-E72D297353CC}">
              <c16:uniqueId val="{0000000C-636F-4BB0-97B7-142EF3EA9E9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36F-4BB0-97B7-142EF3EA9E9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36F-4BB0-97B7-142EF3EA9E9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17.542000000000002</c:v>
                </c:pt>
                <c:pt idx="1">
                  <c:v>16.79</c:v>
                </c:pt>
                <c:pt idx="2">
                  <c:v>17.643000000000001</c:v>
                </c:pt>
                <c:pt idx="3">
                  <c:v>17.684000000000001</c:v>
                </c:pt>
                <c:pt idx="4">
                  <c:v>17.690000000000001</c:v>
                </c:pt>
                <c:pt idx="5">
                  <c:v>17.585999999999999</c:v>
                </c:pt>
                <c:pt idx="6">
                  <c:v>18.565000000000001</c:v>
                </c:pt>
                <c:pt idx="7">
                  <c:v>18.295999999999999</c:v>
                </c:pt>
                <c:pt idx="8">
                  <c:v>18.456</c:v>
                </c:pt>
                <c:pt idx="9">
                  <c:v>18.350999999999999</c:v>
                </c:pt>
                <c:pt idx="10">
                  <c:v>19.231999999999999</c:v>
                </c:pt>
                <c:pt idx="11">
                  <c:v>19</c:v>
                </c:pt>
                <c:pt idx="12">
                  <c:v>18.853000000000002</c:v>
                </c:pt>
                <c:pt idx="13">
                  <c:v>18.632999999999999</c:v>
                </c:pt>
                <c:pt idx="14">
                  <c:v>18.571000000000002</c:v>
                </c:pt>
                <c:pt idx="15">
                  <c:v>18.706</c:v>
                </c:pt>
                <c:pt idx="16">
                  <c:v>18.675000000000001</c:v>
                </c:pt>
                <c:pt idx="17">
                  <c:v>18.690000000000001</c:v>
                </c:pt>
                <c:pt idx="18">
                  <c:v>18.440999999999999</c:v>
                </c:pt>
                <c:pt idx="19">
                  <c:v>18.788</c:v>
                </c:pt>
                <c:pt idx="20">
                  <c:v>19.132999999999999</c:v>
                </c:pt>
                <c:pt idx="21">
                  <c:v>18.811</c:v>
                </c:pt>
                <c:pt idx="22">
                  <c:v>18.962</c:v>
                </c:pt>
                <c:pt idx="23">
                  <c:v>18.876999999999999</c:v>
                </c:pt>
                <c:pt idx="24">
                  <c:v>18.977</c:v>
                </c:pt>
                <c:pt idx="25">
                  <c:v>19.116</c:v>
                </c:pt>
                <c:pt idx="26">
                  <c:v>19.071999999999999</c:v>
                </c:pt>
                <c:pt idx="27">
                  <c:v>19.283999999999999</c:v>
                </c:pt>
                <c:pt idx="28">
                  <c:v>19.007999999999999</c:v>
                </c:pt>
                <c:pt idx="29">
                  <c:v>18.923999999999999</c:v>
                </c:pt>
                <c:pt idx="30">
                  <c:v>19.408000000000001</c:v>
                </c:pt>
                <c:pt idx="31">
                  <c:v>20.158000000000001</c:v>
                </c:pt>
                <c:pt idx="32">
                  <c:v>20.02</c:v>
                </c:pt>
                <c:pt idx="33">
                  <c:v>19.946000000000002</c:v>
                </c:pt>
                <c:pt idx="34">
                  <c:v>19.759</c:v>
                </c:pt>
                <c:pt idx="35">
                  <c:v>20.466999999999999</c:v>
                </c:pt>
                <c:pt idx="36">
                  <c:v>20.747</c:v>
                </c:pt>
                <c:pt idx="37">
                  <c:v>20.756</c:v>
                </c:pt>
                <c:pt idx="38">
                  <c:v>21.190999999999999</c:v>
                </c:pt>
                <c:pt idx="39">
                  <c:v>20.96</c:v>
                </c:pt>
                <c:pt idx="40">
                  <c:v>21.338000000000001</c:v>
                </c:pt>
                <c:pt idx="41">
                  <c:v>21.282</c:v>
                </c:pt>
                <c:pt idx="42">
                  <c:v>21.030999999999999</c:v>
                </c:pt>
                <c:pt idx="43">
                  <c:v>20.623000000000001</c:v>
                </c:pt>
                <c:pt idx="44">
                  <c:v>21.407</c:v>
                </c:pt>
                <c:pt idx="45">
                  <c:v>21.32</c:v>
                </c:pt>
                <c:pt idx="46">
                  <c:v>21.881</c:v>
                </c:pt>
                <c:pt idx="47">
                  <c:v>21.379000000000001</c:v>
                </c:pt>
              </c:numCache>
            </c:numRef>
          </c:val>
          <c:smooth val="0"/>
          <c:extLst>
            <c:ext xmlns:c16="http://schemas.microsoft.com/office/drawing/2014/chart" uri="{C3380CC4-5D6E-409C-BE32-E72D297353CC}">
              <c16:uniqueId val="{0000000F-636F-4BB0-97B7-142EF3EA9E9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36F-4BB0-97B7-142EF3EA9E9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43.741880000000002</c:v>
                </c:pt>
                <c:pt idx="1">
                  <c:v>23.280750000000001</c:v>
                </c:pt>
                <c:pt idx="2">
                  <c:v>37.912909999999997</c:v>
                </c:pt>
                <c:pt idx="3">
                  <c:v>22.65587</c:v>
                </c:pt>
                <c:pt idx="4">
                  <c:v>43.383270000000003</c:v>
                </c:pt>
                <c:pt idx="5">
                  <c:v>43.637180000000001</c:v>
                </c:pt>
                <c:pt idx="6">
                  <c:v>39.809869999999997</c:v>
                </c:pt>
                <c:pt idx="7">
                  <c:v>36.825769999999999</c:v>
                </c:pt>
                <c:pt idx="8">
                  <c:v>30.68356</c:v>
                </c:pt>
                <c:pt idx="9">
                  <c:v>36.615279999999998</c:v>
                </c:pt>
                <c:pt idx="10">
                  <c:v>38.862949999999998</c:v>
                </c:pt>
                <c:pt idx="11">
                  <c:v>38.597740000000002</c:v>
                </c:pt>
                <c:pt idx="12">
                  <c:v>38.247010000000003</c:v>
                </c:pt>
                <c:pt idx="13">
                  <c:v>40.16534</c:v>
                </c:pt>
                <c:pt idx="14">
                  <c:v>37.954230000000003</c:v>
                </c:pt>
                <c:pt idx="15">
                  <c:v>33.92653</c:v>
                </c:pt>
                <c:pt idx="16">
                  <c:v>38.345689999999998</c:v>
                </c:pt>
                <c:pt idx="17">
                  <c:v>38.501800000000003</c:v>
                </c:pt>
                <c:pt idx="18">
                  <c:v>44.515059999999998</c:v>
                </c:pt>
                <c:pt idx="19">
                  <c:v>42.068309999999997</c:v>
                </c:pt>
                <c:pt idx="20">
                  <c:v>37.064520000000002</c:v>
                </c:pt>
                <c:pt idx="21">
                  <c:v>39.477420000000002</c:v>
                </c:pt>
                <c:pt idx="22">
                  <c:v>36.067709999999998</c:v>
                </c:pt>
                <c:pt idx="23">
                  <c:v>17.449570000000001</c:v>
                </c:pt>
                <c:pt idx="24">
                  <c:v>36.408340000000003</c:v>
                </c:pt>
                <c:pt idx="25">
                  <c:v>40.011310000000002</c:v>
                </c:pt>
                <c:pt idx="26">
                  <c:v>10.104150000000001</c:v>
                </c:pt>
                <c:pt idx="27">
                  <c:v>9.9837600000000002</c:v>
                </c:pt>
                <c:pt idx="28">
                  <c:v>21.478459999999998</c:v>
                </c:pt>
                <c:pt idx="29">
                  <c:v>40.5715</c:v>
                </c:pt>
                <c:pt idx="30">
                  <c:v>32.613039999999998</c:v>
                </c:pt>
                <c:pt idx="31">
                  <c:v>28.676659999999998</c:v>
                </c:pt>
                <c:pt idx="32">
                  <c:v>37.990180000000002</c:v>
                </c:pt>
                <c:pt idx="33">
                  <c:v>36.758960000000002</c:v>
                </c:pt>
                <c:pt idx="34">
                  <c:v>39.384399999999999</c:v>
                </c:pt>
                <c:pt idx="35">
                  <c:v>35.036490000000001</c:v>
                </c:pt>
                <c:pt idx="36">
                  <c:v>8.3838899999999992</c:v>
                </c:pt>
                <c:pt idx="37">
                  <c:v>8.3392800000000005</c:v>
                </c:pt>
                <c:pt idx="38">
                  <c:v>9.7143200000000007</c:v>
                </c:pt>
                <c:pt idx="39">
                  <c:v>9.4132400000000001</c:v>
                </c:pt>
                <c:pt idx="40">
                  <c:v>10.377190000000001</c:v>
                </c:pt>
                <c:pt idx="41">
                  <c:v>11.05644</c:v>
                </c:pt>
                <c:pt idx="42">
                  <c:v>39.445860000000003</c:v>
                </c:pt>
                <c:pt idx="43">
                  <c:v>29.265419999999999</c:v>
                </c:pt>
                <c:pt idx="44">
                  <c:v>24.495460000000001</c:v>
                </c:pt>
                <c:pt idx="45">
                  <c:v>33.52637</c:v>
                </c:pt>
                <c:pt idx="46">
                  <c:v>43.108969999999999</c:v>
                </c:pt>
                <c:pt idx="47">
                  <c:v>35.857399999999998</c:v>
                </c:pt>
              </c:numCache>
            </c:numRef>
          </c:val>
          <c:smooth val="0"/>
          <c:extLst>
            <c:ext xmlns:c16="http://schemas.microsoft.com/office/drawing/2014/chart" uri="{C3380CC4-5D6E-409C-BE32-E72D297353CC}">
              <c16:uniqueId val="{00000011-636F-4BB0-97B7-142EF3EA9E9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36F-4BB0-97B7-142EF3EA9E9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c:v>
                </c:pt>
                <c:pt idx="1">
                  <c:v>8.1</c:v>
                </c:pt>
                <c:pt idx="2">
                  <c:v>8.5</c:v>
                </c:pt>
                <c:pt idx="3">
                  <c:v>8.5</c:v>
                </c:pt>
                <c:pt idx="4">
                  <c:v>8.6</c:v>
                </c:pt>
                <c:pt idx="5">
                  <c:v>8.6</c:v>
                </c:pt>
                <c:pt idx="6">
                  <c:v>8.5</c:v>
                </c:pt>
                <c:pt idx="7">
                  <c:v>8.9</c:v>
                </c:pt>
                <c:pt idx="8">
                  <c:v>9.6</c:v>
                </c:pt>
                <c:pt idx="9">
                  <c:v>9.5</c:v>
                </c:pt>
                <c:pt idx="10">
                  <c:v>9.6</c:v>
                </c:pt>
                <c:pt idx="11">
                  <c:v>9.6999999999999993</c:v>
                </c:pt>
                <c:pt idx="12">
                  <c:v>9.5</c:v>
                </c:pt>
                <c:pt idx="13">
                  <c:v>9.6</c:v>
                </c:pt>
                <c:pt idx="14">
                  <c:v>8.6</c:v>
                </c:pt>
                <c:pt idx="15">
                  <c:v>8.4</c:v>
                </c:pt>
                <c:pt idx="16">
                  <c:v>8.5</c:v>
                </c:pt>
                <c:pt idx="17">
                  <c:v>8.4</c:v>
                </c:pt>
                <c:pt idx="18">
                  <c:v>8.5</c:v>
                </c:pt>
                <c:pt idx="19">
                  <c:v>8.6</c:v>
                </c:pt>
                <c:pt idx="20">
                  <c:v>8.5</c:v>
                </c:pt>
                <c:pt idx="21">
                  <c:v>8.4</c:v>
                </c:pt>
                <c:pt idx="22">
                  <c:v>8.5</c:v>
                </c:pt>
                <c:pt idx="23">
                  <c:v>8.4</c:v>
                </c:pt>
                <c:pt idx="24">
                  <c:v>8.5</c:v>
                </c:pt>
                <c:pt idx="25">
                  <c:v>8.4</c:v>
                </c:pt>
                <c:pt idx="26">
                  <c:v>8.5</c:v>
                </c:pt>
                <c:pt idx="27">
                  <c:v>8.6</c:v>
                </c:pt>
                <c:pt idx="28">
                  <c:v>8.6999999999999993</c:v>
                </c:pt>
                <c:pt idx="29">
                  <c:v>8.9</c:v>
                </c:pt>
                <c:pt idx="30">
                  <c:v>8.8000000000000007</c:v>
                </c:pt>
                <c:pt idx="31">
                  <c:v>8.5</c:v>
                </c:pt>
                <c:pt idx="32">
                  <c:v>8.5</c:v>
                </c:pt>
                <c:pt idx="33">
                  <c:v>8.5</c:v>
                </c:pt>
                <c:pt idx="34">
                  <c:v>8.8000000000000007</c:v>
                </c:pt>
                <c:pt idx="35">
                  <c:v>9.1</c:v>
                </c:pt>
                <c:pt idx="36">
                  <c:v>9.1999999999999993</c:v>
                </c:pt>
                <c:pt idx="37">
                  <c:v>9.4</c:v>
                </c:pt>
                <c:pt idx="38">
                  <c:v>9.4</c:v>
                </c:pt>
                <c:pt idx="39">
                  <c:v>9.5</c:v>
                </c:pt>
                <c:pt idx="40">
                  <c:v>9.5</c:v>
                </c:pt>
                <c:pt idx="41">
                  <c:v>9.6</c:v>
                </c:pt>
                <c:pt idx="42">
                  <c:v>9.6999999999999993</c:v>
                </c:pt>
                <c:pt idx="43">
                  <c:v>9.9</c:v>
                </c:pt>
                <c:pt idx="44">
                  <c:v>9.6999999999999993</c:v>
                </c:pt>
                <c:pt idx="45">
                  <c:v>9.6</c:v>
                </c:pt>
                <c:pt idx="46">
                  <c:v>9.5</c:v>
                </c:pt>
                <c:pt idx="47">
                  <c:v>9.5</c:v>
                </c:pt>
              </c:numCache>
            </c:numRef>
          </c:val>
          <c:smooth val="0"/>
          <c:extLst>
            <c:ext xmlns:c16="http://schemas.microsoft.com/office/drawing/2014/chart" uri="{C3380CC4-5D6E-409C-BE32-E72D297353CC}">
              <c16:uniqueId val="{00000013-636F-4BB0-97B7-142EF3EA9E9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36F-4BB0-97B7-142EF3EA9E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117.06183</c:v>
                </c:pt>
                <c:pt idx="1">
                  <c:v>90.482200000000006</c:v>
                </c:pt>
                <c:pt idx="2">
                  <c:v>146.45722000000001</c:v>
                </c:pt>
                <c:pt idx="3">
                  <c:v>139.81183999999999</c:v>
                </c:pt>
                <c:pt idx="4">
                  <c:v>118.94338999999999</c:v>
                </c:pt>
                <c:pt idx="5">
                  <c:v>110.08998</c:v>
                </c:pt>
                <c:pt idx="6">
                  <c:v>100.44992000000001</c:v>
                </c:pt>
                <c:pt idx="7">
                  <c:v>151.78639000000001</c:v>
                </c:pt>
                <c:pt idx="8">
                  <c:v>148.05637999999999</c:v>
                </c:pt>
                <c:pt idx="9">
                  <c:v>140.28653</c:v>
                </c:pt>
                <c:pt idx="10">
                  <c:v>124.62326</c:v>
                </c:pt>
                <c:pt idx="11">
                  <c:v>85.230549999999994</c:v>
                </c:pt>
                <c:pt idx="12">
                  <c:v>148.42385999999999</c:v>
                </c:pt>
                <c:pt idx="13">
                  <c:v>139.71919</c:v>
                </c:pt>
                <c:pt idx="14">
                  <c:v>130.92256</c:v>
                </c:pt>
                <c:pt idx="15">
                  <c:v>103.6649</c:v>
                </c:pt>
                <c:pt idx="16">
                  <c:v>114.62407</c:v>
                </c:pt>
                <c:pt idx="17">
                  <c:v>161.62528</c:v>
                </c:pt>
                <c:pt idx="18">
                  <c:v>126.28413999999999</c:v>
                </c:pt>
                <c:pt idx="19">
                  <c:v>63.176670000000001</c:v>
                </c:pt>
                <c:pt idx="20">
                  <c:v>123.20617</c:v>
                </c:pt>
                <c:pt idx="21">
                  <c:v>141.87314000000001</c:v>
                </c:pt>
                <c:pt idx="22">
                  <c:v>136.33077</c:v>
                </c:pt>
                <c:pt idx="23">
                  <c:v>132.44684000000001</c:v>
                </c:pt>
                <c:pt idx="24">
                  <c:v>93.959159999999997</c:v>
                </c:pt>
                <c:pt idx="25">
                  <c:v>105.41177</c:v>
                </c:pt>
                <c:pt idx="26">
                  <c:v>142.04077000000001</c:v>
                </c:pt>
                <c:pt idx="27">
                  <c:v>141.14231000000001</c:v>
                </c:pt>
                <c:pt idx="28">
                  <c:v>128.58600000000001</c:v>
                </c:pt>
                <c:pt idx="29">
                  <c:v>92.898489999999995</c:v>
                </c:pt>
                <c:pt idx="30">
                  <c:v>117.25091999999999</c:v>
                </c:pt>
                <c:pt idx="31">
                  <c:v>138.72280000000001</c:v>
                </c:pt>
                <c:pt idx="32">
                  <c:v>120.80423999999999</c:v>
                </c:pt>
                <c:pt idx="33">
                  <c:v>131.87375</c:v>
                </c:pt>
                <c:pt idx="34">
                  <c:v>40.547899999999998</c:v>
                </c:pt>
                <c:pt idx="35">
                  <c:v>38.945630000000001</c:v>
                </c:pt>
                <c:pt idx="36">
                  <c:v>37.553130000000003</c:v>
                </c:pt>
                <c:pt idx="37">
                  <c:v>37.118429999999996</c:v>
                </c:pt>
                <c:pt idx="38">
                  <c:v>34.591230000000003</c:v>
                </c:pt>
                <c:pt idx="39">
                  <c:v>35.080129999999997</c:v>
                </c:pt>
                <c:pt idx="40">
                  <c:v>34.570630000000001</c:v>
                </c:pt>
                <c:pt idx="41">
                  <c:v>32.303570000000001</c:v>
                </c:pt>
                <c:pt idx="42">
                  <c:v>34.848849999999999</c:v>
                </c:pt>
                <c:pt idx="43">
                  <c:v>35.877139999999997</c:v>
                </c:pt>
                <c:pt idx="44">
                  <c:v>129.14690999999999</c:v>
                </c:pt>
                <c:pt idx="45">
                  <c:v>117.22698</c:v>
                </c:pt>
                <c:pt idx="46">
                  <c:v>96.500240000000005</c:v>
                </c:pt>
                <c:pt idx="47">
                  <c:v>154.53953000000001</c:v>
                </c:pt>
              </c:numCache>
            </c:numRef>
          </c:val>
          <c:smooth val="0"/>
          <c:extLst>
            <c:ext xmlns:c16="http://schemas.microsoft.com/office/drawing/2014/chart" uri="{C3380CC4-5D6E-409C-BE32-E72D297353CC}">
              <c16:uniqueId val="{00000000-3656-4BCD-9ABF-1557AA8154F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656-4BCD-9ABF-1557AA8154F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5.6431899999999997</c:v>
                </c:pt>
                <c:pt idx="1">
                  <c:v>5.6940299999999997</c:v>
                </c:pt>
                <c:pt idx="2">
                  <c:v>5.9143400000000002</c:v>
                </c:pt>
                <c:pt idx="3">
                  <c:v>4.8588800000000001</c:v>
                </c:pt>
                <c:pt idx="4">
                  <c:v>4.7711800000000002</c:v>
                </c:pt>
                <c:pt idx="5">
                  <c:v>5.03695</c:v>
                </c:pt>
                <c:pt idx="6">
                  <c:v>5.8637499999999996</c:v>
                </c:pt>
                <c:pt idx="7">
                  <c:v>5.8771100000000001</c:v>
                </c:pt>
                <c:pt idx="8">
                  <c:v>5.8113700000000001</c:v>
                </c:pt>
                <c:pt idx="9">
                  <c:v>5.8130100000000002</c:v>
                </c:pt>
                <c:pt idx="10">
                  <c:v>5.6765999999999996</c:v>
                </c:pt>
                <c:pt idx="11">
                  <c:v>5.1553899999999997</c:v>
                </c:pt>
                <c:pt idx="12">
                  <c:v>5.1567600000000002</c:v>
                </c:pt>
                <c:pt idx="13">
                  <c:v>5.2104400000000002</c:v>
                </c:pt>
                <c:pt idx="14">
                  <c:v>5.2579099999999999</c:v>
                </c:pt>
                <c:pt idx="15">
                  <c:v>5.4953799999999999</c:v>
                </c:pt>
                <c:pt idx="16">
                  <c:v>6.0958500000000004</c:v>
                </c:pt>
                <c:pt idx="17">
                  <c:v>6.2871600000000001</c:v>
                </c:pt>
                <c:pt idx="18">
                  <c:v>6.3514600000000003</c:v>
                </c:pt>
                <c:pt idx="19">
                  <c:v>6.2237499999999999</c:v>
                </c:pt>
                <c:pt idx="20">
                  <c:v>6.2161099999999996</c:v>
                </c:pt>
                <c:pt idx="21">
                  <c:v>5.8470000000000004</c:v>
                </c:pt>
                <c:pt idx="22">
                  <c:v>5.9805999999999999</c:v>
                </c:pt>
                <c:pt idx="23">
                  <c:v>5.9883300000000004</c:v>
                </c:pt>
                <c:pt idx="24">
                  <c:v>5.95892</c:v>
                </c:pt>
                <c:pt idx="25">
                  <c:v>6.0413199999999998</c:v>
                </c:pt>
                <c:pt idx="26">
                  <c:v>6.2116600000000002</c:v>
                </c:pt>
                <c:pt idx="27">
                  <c:v>6.6831100000000001</c:v>
                </c:pt>
                <c:pt idx="28">
                  <c:v>6.46793</c:v>
                </c:pt>
                <c:pt idx="29">
                  <c:v>6.6843700000000004</c:v>
                </c:pt>
                <c:pt idx="30">
                  <c:v>6.6105700000000001</c:v>
                </c:pt>
                <c:pt idx="31">
                  <c:v>6.5971299999999999</c:v>
                </c:pt>
                <c:pt idx="32">
                  <c:v>6.9564199999999996</c:v>
                </c:pt>
                <c:pt idx="33">
                  <c:v>7.1488100000000001</c:v>
                </c:pt>
                <c:pt idx="34">
                  <c:v>6.7289700000000003</c:v>
                </c:pt>
                <c:pt idx="35">
                  <c:v>6.8025500000000001</c:v>
                </c:pt>
                <c:pt idx="36">
                  <c:v>6.8095499999999998</c:v>
                </c:pt>
                <c:pt idx="37">
                  <c:v>6.0492800000000004</c:v>
                </c:pt>
                <c:pt idx="38">
                  <c:v>5.9977499999999999</c:v>
                </c:pt>
                <c:pt idx="39">
                  <c:v>5.8112599999999999</c:v>
                </c:pt>
                <c:pt idx="40">
                  <c:v>5.5358299999999998</c:v>
                </c:pt>
                <c:pt idx="41">
                  <c:v>6.3426299999999998</c:v>
                </c:pt>
                <c:pt idx="42">
                  <c:v>7.3258099999999997</c:v>
                </c:pt>
                <c:pt idx="43">
                  <c:v>7.64703</c:v>
                </c:pt>
                <c:pt idx="44">
                  <c:v>7.8005899999999997</c:v>
                </c:pt>
                <c:pt idx="45">
                  <c:v>7.9508999999999999</c:v>
                </c:pt>
                <c:pt idx="46">
                  <c:v>7.9326999999999996</c:v>
                </c:pt>
                <c:pt idx="47">
                  <c:v>7.9879100000000003</c:v>
                </c:pt>
              </c:numCache>
            </c:numRef>
          </c:val>
          <c:smooth val="0"/>
          <c:extLst>
            <c:ext xmlns:c16="http://schemas.microsoft.com/office/drawing/2014/chart" uri="{C3380CC4-5D6E-409C-BE32-E72D297353CC}">
              <c16:uniqueId val="{00000002-3656-4BCD-9ABF-1557AA8154F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656-4BCD-9ABF-1557AA8154F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656-4BCD-9ABF-1557AA8154F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656-4BCD-9ABF-1557AA8154F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656-4BCD-9ABF-1557AA8154F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656-4BCD-9ABF-1557AA8154F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0.6</c:v>
                </c:pt>
                <c:pt idx="1">
                  <c:v>0.6</c:v>
                </c:pt>
                <c:pt idx="2">
                  <c:v>0.6</c:v>
                </c:pt>
                <c:pt idx="3">
                  <c:v>0.6</c:v>
                </c:pt>
                <c:pt idx="4">
                  <c:v>0.6</c:v>
                </c:pt>
                <c:pt idx="5">
                  <c:v>0.6</c:v>
                </c:pt>
                <c:pt idx="6">
                  <c:v>0.6</c:v>
                </c:pt>
                <c:pt idx="7">
                  <c:v>0.5</c:v>
                </c:pt>
                <c:pt idx="8">
                  <c:v>0.6</c:v>
                </c:pt>
                <c:pt idx="9">
                  <c:v>0.5</c:v>
                </c:pt>
                <c:pt idx="10">
                  <c:v>0.6</c:v>
                </c:pt>
                <c:pt idx="11">
                  <c:v>0.5</c:v>
                </c:pt>
                <c:pt idx="12">
                  <c:v>0.6</c:v>
                </c:pt>
                <c:pt idx="13">
                  <c:v>0.5</c:v>
                </c:pt>
                <c:pt idx="14">
                  <c:v>0.5</c:v>
                </c:pt>
                <c:pt idx="15">
                  <c:v>0.6</c:v>
                </c:pt>
                <c:pt idx="16">
                  <c:v>0.7</c:v>
                </c:pt>
                <c:pt idx="17">
                  <c:v>0.9</c:v>
                </c:pt>
                <c:pt idx="18">
                  <c:v>0.8</c:v>
                </c:pt>
                <c:pt idx="19">
                  <c:v>0.8</c:v>
                </c:pt>
                <c:pt idx="20">
                  <c:v>0.7</c:v>
                </c:pt>
                <c:pt idx="21">
                  <c:v>0.8</c:v>
                </c:pt>
                <c:pt idx="22">
                  <c:v>1</c:v>
                </c:pt>
                <c:pt idx="23">
                  <c:v>1</c:v>
                </c:pt>
                <c:pt idx="24">
                  <c:v>0.9</c:v>
                </c:pt>
                <c:pt idx="25">
                  <c:v>1</c:v>
                </c:pt>
                <c:pt idx="26">
                  <c:v>1</c:v>
                </c:pt>
                <c:pt idx="27">
                  <c:v>1</c:v>
                </c:pt>
                <c:pt idx="28">
                  <c:v>1</c:v>
                </c:pt>
                <c:pt idx="29">
                  <c:v>1</c:v>
                </c:pt>
                <c:pt idx="30">
                  <c:v>1.2</c:v>
                </c:pt>
                <c:pt idx="31">
                  <c:v>0.9</c:v>
                </c:pt>
                <c:pt idx="32">
                  <c:v>0.7</c:v>
                </c:pt>
                <c:pt idx="33">
                  <c:v>0.7</c:v>
                </c:pt>
                <c:pt idx="34">
                  <c:v>0.7</c:v>
                </c:pt>
                <c:pt idx="35">
                  <c:v>0.7</c:v>
                </c:pt>
                <c:pt idx="36">
                  <c:v>0.6</c:v>
                </c:pt>
                <c:pt idx="37">
                  <c:v>0.6</c:v>
                </c:pt>
                <c:pt idx="38">
                  <c:v>0.6</c:v>
                </c:pt>
                <c:pt idx="39">
                  <c:v>0.6</c:v>
                </c:pt>
                <c:pt idx="40">
                  <c:v>0.6</c:v>
                </c:pt>
                <c:pt idx="41">
                  <c:v>0.8</c:v>
                </c:pt>
                <c:pt idx="42">
                  <c:v>2.1</c:v>
                </c:pt>
                <c:pt idx="43">
                  <c:v>2.8</c:v>
                </c:pt>
                <c:pt idx="44">
                  <c:v>2.8</c:v>
                </c:pt>
                <c:pt idx="45">
                  <c:v>2.7</c:v>
                </c:pt>
                <c:pt idx="46">
                  <c:v>1.9</c:v>
                </c:pt>
                <c:pt idx="47">
                  <c:v>1.9</c:v>
                </c:pt>
              </c:numCache>
            </c:numRef>
          </c:val>
          <c:smooth val="0"/>
          <c:extLst>
            <c:ext xmlns:c16="http://schemas.microsoft.com/office/drawing/2014/chart" uri="{C3380CC4-5D6E-409C-BE32-E72D297353CC}">
              <c16:uniqueId val="{00000008-3656-4BCD-9ABF-1557AA8154F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656-4BCD-9ABF-1557AA8154F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5.8849999999999998</c:v>
                </c:pt>
                <c:pt idx="1">
                  <c:v>5.0347999999999997</c:v>
                </c:pt>
                <c:pt idx="2">
                  <c:v>6.4173</c:v>
                </c:pt>
                <c:pt idx="3">
                  <c:v>4.2024999999999997</c:v>
                </c:pt>
                <c:pt idx="4">
                  <c:v>5.3788</c:v>
                </c:pt>
                <c:pt idx="5">
                  <c:v>3.3569</c:v>
                </c:pt>
                <c:pt idx="6">
                  <c:v>4.9656000000000002</c:v>
                </c:pt>
                <c:pt idx="7">
                  <c:v>4.9249000000000001</c:v>
                </c:pt>
                <c:pt idx="8">
                  <c:v>4.6153000000000004</c:v>
                </c:pt>
                <c:pt idx="9">
                  <c:v>4.7312000000000003</c:v>
                </c:pt>
                <c:pt idx="10">
                  <c:v>6.1029999999999998</c:v>
                </c:pt>
                <c:pt idx="11">
                  <c:v>4.1287000000000003</c:v>
                </c:pt>
                <c:pt idx="12">
                  <c:v>3.1758999999999999</c:v>
                </c:pt>
                <c:pt idx="13">
                  <c:v>1.6217999999999999</c:v>
                </c:pt>
                <c:pt idx="14">
                  <c:v>2.4371</c:v>
                </c:pt>
                <c:pt idx="15">
                  <c:v>5.5932000000000004</c:v>
                </c:pt>
                <c:pt idx="16">
                  <c:v>5.4869000000000003</c:v>
                </c:pt>
                <c:pt idx="17">
                  <c:v>3.3500999999999999</c:v>
                </c:pt>
                <c:pt idx="18">
                  <c:v>3.9619</c:v>
                </c:pt>
                <c:pt idx="19">
                  <c:v>5.0975000000000001</c:v>
                </c:pt>
                <c:pt idx="20">
                  <c:v>3.7353999999999998</c:v>
                </c:pt>
                <c:pt idx="21">
                  <c:v>4.2698</c:v>
                </c:pt>
                <c:pt idx="22">
                  <c:v>2.8403</c:v>
                </c:pt>
                <c:pt idx="23">
                  <c:v>4.9863</c:v>
                </c:pt>
                <c:pt idx="24">
                  <c:v>5.5411000000000001</c:v>
                </c:pt>
                <c:pt idx="25">
                  <c:v>5.4653</c:v>
                </c:pt>
                <c:pt idx="26">
                  <c:v>3.2473999999999998</c:v>
                </c:pt>
                <c:pt idx="27">
                  <c:v>2.3330000000000002</c:v>
                </c:pt>
                <c:pt idx="28">
                  <c:v>1.8421000000000001</c:v>
                </c:pt>
                <c:pt idx="29">
                  <c:v>1.6025</c:v>
                </c:pt>
                <c:pt idx="30">
                  <c:v>1.0474000000000001</c:v>
                </c:pt>
                <c:pt idx="31">
                  <c:v>1.2503</c:v>
                </c:pt>
                <c:pt idx="32">
                  <c:v>1.2621</c:v>
                </c:pt>
                <c:pt idx="33">
                  <c:v>1.2725</c:v>
                </c:pt>
                <c:pt idx="34">
                  <c:v>1.2284999999999999</c:v>
                </c:pt>
                <c:pt idx="35">
                  <c:v>1.1986000000000001</c:v>
                </c:pt>
                <c:pt idx="36">
                  <c:v>1.2234</c:v>
                </c:pt>
                <c:pt idx="37">
                  <c:v>1.1423000000000001</c:v>
                </c:pt>
                <c:pt idx="38">
                  <c:v>1.0981000000000001</c:v>
                </c:pt>
                <c:pt idx="39">
                  <c:v>1.0724</c:v>
                </c:pt>
                <c:pt idx="40">
                  <c:v>1.1440999999999999</c:v>
                </c:pt>
                <c:pt idx="41">
                  <c:v>1.1577</c:v>
                </c:pt>
                <c:pt idx="42">
                  <c:v>1.1572</c:v>
                </c:pt>
                <c:pt idx="43">
                  <c:v>1.3720000000000001</c:v>
                </c:pt>
                <c:pt idx="44">
                  <c:v>1.3795999999999999</c:v>
                </c:pt>
                <c:pt idx="45">
                  <c:v>1.2756000000000001</c:v>
                </c:pt>
                <c:pt idx="46">
                  <c:v>4.0537999999999998</c:v>
                </c:pt>
                <c:pt idx="47">
                  <c:v>5.9352</c:v>
                </c:pt>
              </c:numCache>
            </c:numRef>
          </c:val>
          <c:smooth val="0"/>
          <c:extLst>
            <c:ext xmlns:c16="http://schemas.microsoft.com/office/drawing/2014/chart" uri="{C3380CC4-5D6E-409C-BE32-E72D297353CC}">
              <c16:uniqueId val="{0000000A-3656-4BCD-9ABF-1557AA8154F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656-4BCD-9ABF-1557AA8154F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656-4BCD-9ABF-1557AA8154F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656-4BCD-9ABF-1557AA8154F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1.208</c:v>
                </c:pt>
                <c:pt idx="1">
                  <c:v>1.0412999999999999</c:v>
                </c:pt>
                <c:pt idx="2">
                  <c:v>0.95650000000000002</c:v>
                </c:pt>
                <c:pt idx="3">
                  <c:v>0.91449999999999998</c:v>
                </c:pt>
                <c:pt idx="4">
                  <c:v>0.88829999999999998</c:v>
                </c:pt>
                <c:pt idx="5">
                  <c:v>0.8478</c:v>
                </c:pt>
                <c:pt idx="6">
                  <c:v>0.82969999999999999</c:v>
                </c:pt>
                <c:pt idx="7">
                  <c:v>0.80520000000000003</c:v>
                </c:pt>
                <c:pt idx="8">
                  <c:v>0.80200000000000005</c:v>
                </c:pt>
                <c:pt idx="9">
                  <c:v>0.81100000000000005</c:v>
                </c:pt>
                <c:pt idx="10">
                  <c:v>0.80879999999999996</c:v>
                </c:pt>
                <c:pt idx="11">
                  <c:v>0.95379999999999998</c:v>
                </c:pt>
                <c:pt idx="12">
                  <c:v>1.1308</c:v>
                </c:pt>
                <c:pt idx="13">
                  <c:v>1.1718</c:v>
                </c:pt>
                <c:pt idx="14">
                  <c:v>1.4162999999999999</c:v>
                </c:pt>
                <c:pt idx="15">
                  <c:v>1.6041000000000001</c:v>
                </c:pt>
                <c:pt idx="16">
                  <c:v>2.0457000000000001</c:v>
                </c:pt>
                <c:pt idx="17">
                  <c:v>2.6919</c:v>
                </c:pt>
                <c:pt idx="18">
                  <c:v>3.0838999999999999</c:v>
                </c:pt>
                <c:pt idx="19">
                  <c:v>3.4207999999999998</c:v>
                </c:pt>
                <c:pt idx="20">
                  <c:v>3.8601000000000001</c:v>
                </c:pt>
                <c:pt idx="21">
                  <c:v>4.1351000000000004</c:v>
                </c:pt>
                <c:pt idx="22">
                  <c:v>4.4246999999999996</c:v>
                </c:pt>
                <c:pt idx="23">
                  <c:v>4.5381</c:v>
                </c:pt>
                <c:pt idx="24">
                  <c:v>4.7023999999999999</c:v>
                </c:pt>
                <c:pt idx="25">
                  <c:v>4.7972000000000001</c:v>
                </c:pt>
                <c:pt idx="26">
                  <c:v>5.0084</c:v>
                </c:pt>
                <c:pt idx="27">
                  <c:v>5.1272000000000002</c:v>
                </c:pt>
                <c:pt idx="28">
                  <c:v>5.3305999999999996</c:v>
                </c:pt>
                <c:pt idx="29">
                  <c:v>5.3352000000000004</c:v>
                </c:pt>
                <c:pt idx="30">
                  <c:v>5.3489000000000004</c:v>
                </c:pt>
                <c:pt idx="31">
                  <c:v>5.3094999999999999</c:v>
                </c:pt>
                <c:pt idx="32">
                  <c:v>5.2409999999999997</c:v>
                </c:pt>
                <c:pt idx="33">
                  <c:v>5.2390999999999996</c:v>
                </c:pt>
                <c:pt idx="34">
                  <c:v>5.1894</c:v>
                </c:pt>
                <c:pt idx="35">
                  <c:v>5.16</c:v>
                </c:pt>
                <c:pt idx="36">
                  <c:v>5.1215000000000002</c:v>
                </c:pt>
                <c:pt idx="37">
                  <c:v>5.0685000000000002</c:v>
                </c:pt>
                <c:pt idx="38">
                  <c:v>5.0374999999999996</c:v>
                </c:pt>
                <c:pt idx="39">
                  <c:v>5.0263999999999998</c:v>
                </c:pt>
                <c:pt idx="40">
                  <c:v>4.7348999999999997</c:v>
                </c:pt>
                <c:pt idx="41">
                  <c:v>4.5650000000000004</c:v>
                </c:pt>
                <c:pt idx="42">
                  <c:v>4.5145</c:v>
                </c:pt>
                <c:pt idx="43">
                  <c:v>4.4184999999999999</c:v>
                </c:pt>
                <c:pt idx="44">
                  <c:v>3.0148000000000001</c:v>
                </c:pt>
                <c:pt idx="45">
                  <c:v>2.3576000000000001</c:v>
                </c:pt>
                <c:pt idx="46">
                  <c:v>1.9067000000000001</c:v>
                </c:pt>
                <c:pt idx="47">
                  <c:v>1.6425000000000001</c:v>
                </c:pt>
              </c:numCache>
            </c:numRef>
          </c:val>
          <c:smooth val="0"/>
          <c:extLst>
            <c:ext xmlns:c16="http://schemas.microsoft.com/office/drawing/2014/chart" uri="{C3380CC4-5D6E-409C-BE32-E72D297353CC}">
              <c16:uniqueId val="{0000000E-3656-4BCD-9ABF-1557AA8154F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47.417189999999998</c:v>
                </c:pt>
                <c:pt idx="1">
                  <c:v>48.844209999999997</c:v>
                </c:pt>
                <c:pt idx="2">
                  <c:v>47.875329999999998</c:v>
                </c:pt>
                <c:pt idx="3">
                  <c:v>46.905430000000003</c:v>
                </c:pt>
                <c:pt idx="4">
                  <c:v>46.607219999999998</c:v>
                </c:pt>
                <c:pt idx="5">
                  <c:v>47.00873</c:v>
                </c:pt>
                <c:pt idx="6">
                  <c:v>47.587629999999997</c:v>
                </c:pt>
                <c:pt idx="7">
                  <c:v>45.804810000000003</c:v>
                </c:pt>
                <c:pt idx="8">
                  <c:v>47.775640000000003</c:v>
                </c:pt>
                <c:pt idx="9">
                  <c:v>44.632510000000003</c:v>
                </c:pt>
                <c:pt idx="10">
                  <c:v>43.968139999999998</c:v>
                </c:pt>
                <c:pt idx="11">
                  <c:v>46.994840000000003</c:v>
                </c:pt>
                <c:pt idx="12">
                  <c:v>46.120469999999997</c:v>
                </c:pt>
                <c:pt idx="13">
                  <c:v>41.260179999999998</c:v>
                </c:pt>
                <c:pt idx="14">
                  <c:v>45.377049999999997</c:v>
                </c:pt>
                <c:pt idx="15">
                  <c:v>46.338439999999999</c:v>
                </c:pt>
                <c:pt idx="16">
                  <c:v>45.349890000000002</c:v>
                </c:pt>
                <c:pt idx="17">
                  <c:v>44.069800000000001</c:v>
                </c:pt>
                <c:pt idx="18">
                  <c:v>45.607129999999998</c:v>
                </c:pt>
                <c:pt idx="19">
                  <c:v>46.61271</c:v>
                </c:pt>
                <c:pt idx="20">
                  <c:v>45.746420000000001</c:v>
                </c:pt>
                <c:pt idx="21">
                  <c:v>46.255099999999999</c:v>
                </c:pt>
                <c:pt idx="22">
                  <c:v>46.172370000000001</c:v>
                </c:pt>
                <c:pt idx="23">
                  <c:v>44.532989999999998</c:v>
                </c:pt>
                <c:pt idx="24">
                  <c:v>43.556040000000003</c:v>
                </c:pt>
                <c:pt idx="25">
                  <c:v>43.546149999999997</c:v>
                </c:pt>
                <c:pt idx="26">
                  <c:v>44.00573</c:v>
                </c:pt>
                <c:pt idx="27">
                  <c:v>44.572200000000002</c:v>
                </c:pt>
                <c:pt idx="28">
                  <c:v>45.407670000000003</c:v>
                </c:pt>
                <c:pt idx="29">
                  <c:v>44.397559999999999</c:v>
                </c:pt>
                <c:pt idx="30">
                  <c:v>44.75535</c:v>
                </c:pt>
                <c:pt idx="31">
                  <c:v>44.388210000000001</c:v>
                </c:pt>
                <c:pt idx="32">
                  <c:v>44.83343</c:v>
                </c:pt>
                <c:pt idx="33">
                  <c:v>45.452939999999998</c:v>
                </c:pt>
                <c:pt idx="34">
                  <c:v>43.704700000000003</c:v>
                </c:pt>
                <c:pt idx="35">
                  <c:v>45.401649999999997</c:v>
                </c:pt>
                <c:pt idx="36">
                  <c:v>45.08464</c:v>
                </c:pt>
                <c:pt idx="37">
                  <c:v>40.768569999999997</c:v>
                </c:pt>
                <c:pt idx="38">
                  <c:v>44.099139999999998</c:v>
                </c:pt>
                <c:pt idx="39">
                  <c:v>46.778790000000001</c:v>
                </c:pt>
                <c:pt idx="40">
                  <c:v>47.029449999999997</c:v>
                </c:pt>
                <c:pt idx="41">
                  <c:v>47.542340000000003</c:v>
                </c:pt>
                <c:pt idx="42">
                  <c:v>43.401609999999998</c:v>
                </c:pt>
                <c:pt idx="43">
                  <c:v>44.16377</c:v>
                </c:pt>
                <c:pt idx="44">
                  <c:v>46.949199999999998</c:v>
                </c:pt>
                <c:pt idx="45">
                  <c:v>48.323770000000003</c:v>
                </c:pt>
                <c:pt idx="46">
                  <c:v>48.213569999999997</c:v>
                </c:pt>
                <c:pt idx="47">
                  <c:v>47.361510000000003</c:v>
                </c:pt>
              </c:numCache>
            </c:numRef>
          </c:val>
          <c:smooth val="0"/>
          <c:extLst>
            <c:ext xmlns:c16="http://schemas.microsoft.com/office/drawing/2014/chart" uri="{C3380CC4-5D6E-409C-BE32-E72D297353CC}">
              <c16:uniqueId val="{0000000F-3656-4BCD-9ABF-1557AA8154F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125.63970999999999</c:v>
                </c:pt>
                <c:pt idx="1">
                  <c:v>122.83926</c:v>
                </c:pt>
                <c:pt idx="2">
                  <c:v>122.46405</c:v>
                </c:pt>
                <c:pt idx="3">
                  <c:v>121.75637999999999</c:v>
                </c:pt>
                <c:pt idx="4">
                  <c:v>121.56909</c:v>
                </c:pt>
                <c:pt idx="5">
                  <c:v>122.99641</c:v>
                </c:pt>
                <c:pt idx="6">
                  <c:v>122.87408000000001</c:v>
                </c:pt>
                <c:pt idx="7">
                  <c:v>123.14194999999999</c:v>
                </c:pt>
                <c:pt idx="8">
                  <c:v>125.37486</c:v>
                </c:pt>
                <c:pt idx="9">
                  <c:v>126.37609</c:v>
                </c:pt>
                <c:pt idx="10">
                  <c:v>126.2145</c:v>
                </c:pt>
                <c:pt idx="11">
                  <c:v>126.22999</c:v>
                </c:pt>
                <c:pt idx="12">
                  <c:v>121.96823000000001</c:v>
                </c:pt>
                <c:pt idx="13">
                  <c:v>117.49679999999999</c:v>
                </c:pt>
                <c:pt idx="14">
                  <c:v>116.77056</c:v>
                </c:pt>
                <c:pt idx="15">
                  <c:v>117.11105000000001</c:v>
                </c:pt>
                <c:pt idx="16">
                  <c:v>119.68505</c:v>
                </c:pt>
                <c:pt idx="17">
                  <c:v>122.90170000000001</c:v>
                </c:pt>
                <c:pt idx="18">
                  <c:v>122.19897</c:v>
                </c:pt>
                <c:pt idx="19">
                  <c:v>125.25189</c:v>
                </c:pt>
                <c:pt idx="20">
                  <c:v>130.80437000000001</c:v>
                </c:pt>
                <c:pt idx="21">
                  <c:v>128.32643999999999</c:v>
                </c:pt>
                <c:pt idx="22">
                  <c:v>129.00895</c:v>
                </c:pt>
                <c:pt idx="23">
                  <c:v>127.4121</c:v>
                </c:pt>
                <c:pt idx="24">
                  <c:v>122.80247</c:v>
                </c:pt>
                <c:pt idx="25">
                  <c:v>127.00315999999999</c:v>
                </c:pt>
                <c:pt idx="26">
                  <c:v>123.91573</c:v>
                </c:pt>
                <c:pt idx="27">
                  <c:v>123.02903000000001</c:v>
                </c:pt>
                <c:pt idx="28">
                  <c:v>122.30282</c:v>
                </c:pt>
                <c:pt idx="29">
                  <c:v>121.60375999999999</c:v>
                </c:pt>
                <c:pt idx="30">
                  <c:v>122.711</c:v>
                </c:pt>
                <c:pt idx="31">
                  <c:v>124.37729</c:v>
                </c:pt>
                <c:pt idx="32">
                  <c:v>123.80880000000001</c:v>
                </c:pt>
                <c:pt idx="33">
                  <c:v>123.86862000000001</c:v>
                </c:pt>
                <c:pt idx="34">
                  <c:v>124.06058</c:v>
                </c:pt>
                <c:pt idx="35">
                  <c:v>116.96013000000001</c:v>
                </c:pt>
                <c:pt idx="36">
                  <c:v>113.07389000000001</c:v>
                </c:pt>
                <c:pt idx="37">
                  <c:v>113.05301</c:v>
                </c:pt>
                <c:pt idx="38">
                  <c:v>113.20847999999999</c:v>
                </c:pt>
                <c:pt idx="39">
                  <c:v>114.41641</c:v>
                </c:pt>
                <c:pt idx="40">
                  <c:v>119.35203</c:v>
                </c:pt>
                <c:pt idx="41">
                  <c:v>122.10799</c:v>
                </c:pt>
                <c:pt idx="42">
                  <c:v>124.01165</c:v>
                </c:pt>
                <c:pt idx="43">
                  <c:v>123.86651000000001</c:v>
                </c:pt>
                <c:pt idx="44">
                  <c:v>123.86741000000001</c:v>
                </c:pt>
                <c:pt idx="45">
                  <c:v>123.7516</c:v>
                </c:pt>
                <c:pt idx="46">
                  <c:v>122.83461</c:v>
                </c:pt>
                <c:pt idx="47">
                  <c:v>124.65231</c:v>
                </c:pt>
              </c:numCache>
            </c:numRef>
          </c:val>
          <c:smooth val="0"/>
          <c:extLst>
            <c:ext xmlns:c16="http://schemas.microsoft.com/office/drawing/2014/chart" uri="{C3380CC4-5D6E-409C-BE32-E72D297353CC}">
              <c16:uniqueId val="{00000010-3656-4BCD-9ABF-1557AA8154F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28.60258</c:v>
                </c:pt>
                <c:pt idx="1">
                  <c:v>28.025459999999999</c:v>
                </c:pt>
                <c:pt idx="2">
                  <c:v>28.48339</c:v>
                </c:pt>
                <c:pt idx="3">
                  <c:v>28.626080000000002</c:v>
                </c:pt>
                <c:pt idx="4">
                  <c:v>28.722819999999999</c:v>
                </c:pt>
                <c:pt idx="5">
                  <c:v>28.22964</c:v>
                </c:pt>
                <c:pt idx="6">
                  <c:v>28.576889999999999</c:v>
                </c:pt>
                <c:pt idx="7">
                  <c:v>28.644490000000001</c:v>
                </c:pt>
                <c:pt idx="8">
                  <c:v>28.881689999999999</c:v>
                </c:pt>
                <c:pt idx="9">
                  <c:v>28.46264</c:v>
                </c:pt>
                <c:pt idx="10">
                  <c:v>26.372170000000001</c:v>
                </c:pt>
                <c:pt idx="11">
                  <c:v>26.889769999999999</c:v>
                </c:pt>
                <c:pt idx="12">
                  <c:v>26.160779999999999</c:v>
                </c:pt>
                <c:pt idx="13">
                  <c:v>25.726500000000001</c:v>
                </c:pt>
                <c:pt idx="14">
                  <c:v>25.545940000000002</c:v>
                </c:pt>
                <c:pt idx="15">
                  <c:v>26.506789999999999</c:v>
                </c:pt>
                <c:pt idx="16">
                  <c:v>27.145669999999999</c:v>
                </c:pt>
                <c:pt idx="17">
                  <c:v>27.176310000000001</c:v>
                </c:pt>
                <c:pt idx="18">
                  <c:v>27.639250000000001</c:v>
                </c:pt>
                <c:pt idx="19">
                  <c:v>29.067139999999998</c:v>
                </c:pt>
                <c:pt idx="20">
                  <c:v>28.539670000000001</c:v>
                </c:pt>
                <c:pt idx="21">
                  <c:v>28.581990000000001</c:v>
                </c:pt>
                <c:pt idx="22">
                  <c:v>29.204129999999999</c:v>
                </c:pt>
                <c:pt idx="23">
                  <c:v>28.63475</c:v>
                </c:pt>
                <c:pt idx="24">
                  <c:v>28.31954</c:v>
                </c:pt>
                <c:pt idx="25">
                  <c:v>28.326899999999998</c:v>
                </c:pt>
                <c:pt idx="26">
                  <c:v>28.175809999999998</c:v>
                </c:pt>
                <c:pt idx="27">
                  <c:v>28.082840000000001</c:v>
                </c:pt>
                <c:pt idx="28">
                  <c:v>28.49579</c:v>
                </c:pt>
                <c:pt idx="29">
                  <c:v>29.118690000000001</c:v>
                </c:pt>
                <c:pt idx="30">
                  <c:v>29.172219999999999</c:v>
                </c:pt>
                <c:pt idx="31">
                  <c:v>28.4833</c:v>
                </c:pt>
                <c:pt idx="32">
                  <c:v>28.353619999999999</c:v>
                </c:pt>
                <c:pt idx="33">
                  <c:v>28.07019</c:v>
                </c:pt>
                <c:pt idx="34">
                  <c:v>27.595870000000001</c:v>
                </c:pt>
                <c:pt idx="35">
                  <c:v>25.780380000000001</c:v>
                </c:pt>
                <c:pt idx="36">
                  <c:v>25.377389999999998</c:v>
                </c:pt>
                <c:pt idx="37">
                  <c:v>25.11439</c:v>
                </c:pt>
                <c:pt idx="38">
                  <c:v>25.609829999999999</c:v>
                </c:pt>
                <c:pt idx="39">
                  <c:v>27.352530000000002</c:v>
                </c:pt>
                <c:pt idx="40">
                  <c:v>28.87623</c:v>
                </c:pt>
                <c:pt idx="41">
                  <c:v>28.66009</c:v>
                </c:pt>
                <c:pt idx="42">
                  <c:v>29.033049999999999</c:v>
                </c:pt>
                <c:pt idx="43">
                  <c:v>29.294830000000001</c:v>
                </c:pt>
                <c:pt idx="44">
                  <c:v>29.457149999999999</c:v>
                </c:pt>
                <c:pt idx="45">
                  <c:v>29.686360000000001</c:v>
                </c:pt>
                <c:pt idx="46">
                  <c:v>29.279399999999999</c:v>
                </c:pt>
                <c:pt idx="47">
                  <c:v>28.560320000000001</c:v>
                </c:pt>
              </c:numCache>
            </c:numRef>
          </c:val>
          <c:smooth val="0"/>
          <c:extLst>
            <c:ext xmlns:c16="http://schemas.microsoft.com/office/drawing/2014/chart" uri="{C3380CC4-5D6E-409C-BE32-E72D297353CC}">
              <c16:uniqueId val="{00000011-3656-4BCD-9ABF-1557AA8154F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656-4BCD-9ABF-1557AA8154F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165.49</c:v>
                </c:pt>
                <c:pt idx="1">
                  <c:v>163.44</c:v>
                </c:pt>
                <c:pt idx="2">
                  <c:v>162.87</c:v>
                </c:pt>
                <c:pt idx="3">
                  <c:v>165.01</c:v>
                </c:pt>
                <c:pt idx="4">
                  <c:v>163.22</c:v>
                </c:pt>
                <c:pt idx="5">
                  <c:v>164.88</c:v>
                </c:pt>
                <c:pt idx="6">
                  <c:v>165.56</c:v>
                </c:pt>
                <c:pt idx="7">
                  <c:v>165.35</c:v>
                </c:pt>
                <c:pt idx="8">
                  <c:v>165.36</c:v>
                </c:pt>
                <c:pt idx="9">
                  <c:v>167.23</c:v>
                </c:pt>
                <c:pt idx="10">
                  <c:v>167.11</c:v>
                </c:pt>
                <c:pt idx="11">
                  <c:v>167.24</c:v>
                </c:pt>
                <c:pt idx="12">
                  <c:v>166.24</c:v>
                </c:pt>
                <c:pt idx="13">
                  <c:v>161.22999999999999</c:v>
                </c:pt>
                <c:pt idx="14">
                  <c:v>160.12</c:v>
                </c:pt>
                <c:pt idx="15">
                  <c:v>160.16</c:v>
                </c:pt>
                <c:pt idx="16">
                  <c:v>158.13</c:v>
                </c:pt>
                <c:pt idx="17">
                  <c:v>158.44</c:v>
                </c:pt>
                <c:pt idx="18">
                  <c:v>158.25</c:v>
                </c:pt>
                <c:pt idx="19">
                  <c:v>153.85</c:v>
                </c:pt>
                <c:pt idx="20">
                  <c:v>153.16</c:v>
                </c:pt>
                <c:pt idx="21">
                  <c:v>154.28</c:v>
                </c:pt>
                <c:pt idx="22">
                  <c:v>157.63999999999999</c:v>
                </c:pt>
                <c:pt idx="23">
                  <c:v>156.56</c:v>
                </c:pt>
                <c:pt idx="24">
                  <c:v>158.08000000000001</c:v>
                </c:pt>
                <c:pt idx="25">
                  <c:v>155.63999999999999</c:v>
                </c:pt>
                <c:pt idx="26">
                  <c:v>156.09</c:v>
                </c:pt>
                <c:pt idx="27">
                  <c:v>159.4</c:v>
                </c:pt>
                <c:pt idx="28">
                  <c:v>156.97999999999999</c:v>
                </c:pt>
                <c:pt idx="29">
                  <c:v>155.44999999999999</c:v>
                </c:pt>
                <c:pt idx="30">
                  <c:v>154.59</c:v>
                </c:pt>
                <c:pt idx="31">
                  <c:v>156.79</c:v>
                </c:pt>
                <c:pt idx="32">
                  <c:v>156.21</c:v>
                </c:pt>
                <c:pt idx="33">
                  <c:v>156.05000000000001</c:v>
                </c:pt>
                <c:pt idx="34">
                  <c:v>154.94</c:v>
                </c:pt>
                <c:pt idx="35">
                  <c:v>156.84</c:v>
                </c:pt>
                <c:pt idx="36">
                  <c:v>157.58000000000001</c:v>
                </c:pt>
                <c:pt idx="37">
                  <c:v>158.74</c:v>
                </c:pt>
                <c:pt idx="38">
                  <c:v>157.12</c:v>
                </c:pt>
                <c:pt idx="39">
                  <c:v>153.87</c:v>
                </c:pt>
                <c:pt idx="40">
                  <c:v>157.49</c:v>
                </c:pt>
                <c:pt idx="41">
                  <c:v>158.77000000000001</c:v>
                </c:pt>
                <c:pt idx="42">
                  <c:v>158.68</c:v>
                </c:pt>
                <c:pt idx="43">
                  <c:v>157.84</c:v>
                </c:pt>
                <c:pt idx="44">
                  <c:v>160.83000000000001</c:v>
                </c:pt>
                <c:pt idx="45">
                  <c:v>160.49</c:v>
                </c:pt>
                <c:pt idx="46">
                  <c:v>160.9</c:v>
                </c:pt>
                <c:pt idx="47">
                  <c:v>163.33000000000001</c:v>
                </c:pt>
              </c:numCache>
            </c:numRef>
          </c:val>
          <c:smooth val="0"/>
          <c:extLst>
            <c:ext xmlns:c16="http://schemas.microsoft.com/office/drawing/2014/chart" uri="{C3380CC4-5D6E-409C-BE32-E72D297353CC}">
              <c16:uniqueId val="{00000013-3656-4BCD-9ABF-1557AA8154F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656-4BCD-9ABF-1557AA8154F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37.700940000000003</c:v>
                </c:pt>
                <c:pt idx="1">
                  <c:v>37.522539999999999</c:v>
                </c:pt>
                <c:pt idx="2">
                  <c:v>36.926960000000001</c:v>
                </c:pt>
                <c:pt idx="3">
                  <c:v>37.367890000000003</c:v>
                </c:pt>
                <c:pt idx="4">
                  <c:v>37.4878</c:v>
                </c:pt>
                <c:pt idx="5">
                  <c:v>38.044280000000001</c:v>
                </c:pt>
                <c:pt idx="6">
                  <c:v>38.831659999999999</c:v>
                </c:pt>
                <c:pt idx="7">
                  <c:v>38.550640000000001</c:v>
                </c:pt>
                <c:pt idx="8">
                  <c:v>37.2742</c:v>
                </c:pt>
                <c:pt idx="9">
                  <c:v>36.729700000000001</c:v>
                </c:pt>
                <c:pt idx="10">
                  <c:v>35.765990000000002</c:v>
                </c:pt>
                <c:pt idx="11">
                  <c:v>34.436579999999999</c:v>
                </c:pt>
                <c:pt idx="12">
                  <c:v>33.687289999999997</c:v>
                </c:pt>
                <c:pt idx="13">
                  <c:v>31.323370000000001</c:v>
                </c:pt>
                <c:pt idx="14">
                  <c:v>31.88457</c:v>
                </c:pt>
                <c:pt idx="15">
                  <c:v>32.58775</c:v>
                </c:pt>
                <c:pt idx="16">
                  <c:v>34.50591</c:v>
                </c:pt>
                <c:pt idx="17">
                  <c:v>35.63749</c:v>
                </c:pt>
                <c:pt idx="18">
                  <c:v>35.736910000000002</c:v>
                </c:pt>
                <c:pt idx="19">
                  <c:v>35.89669</c:v>
                </c:pt>
                <c:pt idx="20">
                  <c:v>34.684809999999999</c:v>
                </c:pt>
                <c:pt idx="21">
                  <c:v>36.311300000000003</c:v>
                </c:pt>
                <c:pt idx="22">
                  <c:v>36.801549999999999</c:v>
                </c:pt>
                <c:pt idx="23">
                  <c:v>36.849229999999999</c:v>
                </c:pt>
                <c:pt idx="24">
                  <c:v>36.29325</c:v>
                </c:pt>
                <c:pt idx="25">
                  <c:v>35.954560000000001</c:v>
                </c:pt>
                <c:pt idx="26">
                  <c:v>36.918819999999997</c:v>
                </c:pt>
                <c:pt idx="27">
                  <c:v>38.4572</c:v>
                </c:pt>
                <c:pt idx="28">
                  <c:v>38.320509999999999</c:v>
                </c:pt>
                <c:pt idx="29">
                  <c:v>38.980609999999999</c:v>
                </c:pt>
                <c:pt idx="30">
                  <c:v>38.456150000000001</c:v>
                </c:pt>
                <c:pt idx="31">
                  <c:v>38.212269999999997</c:v>
                </c:pt>
                <c:pt idx="32">
                  <c:v>37.41657</c:v>
                </c:pt>
                <c:pt idx="33">
                  <c:v>36.03687</c:v>
                </c:pt>
                <c:pt idx="34">
                  <c:v>34.564140000000002</c:v>
                </c:pt>
                <c:pt idx="35">
                  <c:v>33.706519999999998</c:v>
                </c:pt>
                <c:pt idx="36">
                  <c:v>33.158369999999998</c:v>
                </c:pt>
                <c:pt idx="37">
                  <c:v>30.57893</c:v>
                </c:pt>
                <c:pt idx="38">
                  <c:v>31.152979999999999</c:v>
                </c:pt>
                <c:pt idx="39">
                  <c:v>33.125880000000002</c:v>
                </c:pt>
                <c:pt idx="40">
                  <c:v>31.96753</c:v>
                </c:pt>
                <c:pt idx="41">
                  <c:v>35.367199999999997</c:v>
                </c:pt>
                <c:pt idx="42">
                  <c:v>36.642760000000003</c:v>
                </c:pt>
                <c:pt idx="43">
                  <c:v>36.933129999999998</c:v>
                </c:pt>
                <c:pt idx="44">
                  <c:v>37.303669999999997</c:v>
                </c:pt>
                <c:pt idx="45">
                  <c:v>37.246409999999997</c:v>
                </c:pt>
                <c:pt idx="46">
                  <c:v>38.134810000000002</c:v>
                </c:pt>
                <c:pt idx="47">
                  <c:v>38.031950000000002</c:v>
                </c:pt>
              </c:numCache>
            </c:numRef>
          </c:val>
          <c:smooth val="0"/>
          <c:extLst>
            <c:ext xmlns:c16="http://schemas.microsoft.com/office/drawing/2014/chart" uri="{C3380CC4-5D6E-409C-BE32-E72D297353CC}">
              <c16:uniqueId val="{00000015-3656-4BCD-9ABF-1557AA8154F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30.63</c:v>
                </c:pt>
                <c:pt idx="1">
                  <c:v>31.12</c:v>
                </c:pt>
                <c:pt idx="2">
                  <c:v>30.73</c:v>
                </c:pt>
                <c:pt idx="3">
                  <c:v>31.64</c:v>
                </c:pt>
                <c:pt idx="4">
                  <c:v>31.44</c:v>
                </c:pt>
                <c:pt idx="5">
                  <c:v>31.96</c:v>
                </c:pt>
                <c:pt idx="6">
                  <c:v>30.05</c:v>
                </c:pt>
                <c:pt idx="7">
                  <c:v>30.75</c:v>
                </c:pt>
                <c:pt idx="8">
                  <c:v>29.67</c:v>
                </c:pt>
                <c:pt idx="9">
                  <c:v>29.42</c:v>
                </c:pt>
                <c:pt idx="10">
                  <c:v>29.84</c:v>
                </c:pt>
                <c:pt idx="11">
                  <c:v>31.38</c:v>
                </c:pt>
                <c:pt idx="12">
                  <c:v>31.86</c:v>
                </c:pt>
                <c:pt idx="13">
                  <c:v>31.48</c:v>
                </c:pt>
                <c:pt idx="14">
                  <c:v>31.04</c:v>
                </c:pt>
                <c:pt idx="15">
                  <c:v>32.03</c:v>
                </c:pt>
                <c:pt idx="16">
                  <c:v>32.590000000000003</c:v>
                </c:pt>
                <c:pt idx="17">
                  <c:v>32.49</c:v>
                </c:pt>
                <c:pt idx="18">
                  <c:v>33.479999999999997</c:v>
                </c:pt>
                <c:pt idx="19">
                  <c:v>33.03</c:v>
                </c:pt>
                <c:pt idx="20">
                  <c:v>32.979999999999997</c:v>
                </c:pt>
                <c:pt idx="21">
                  <c:v>32.950000000000003</c:v>
                </c:pt>
                <c:pt idx="22">
                  <c:v>33</c:v>
                </c:pt>
                <c:pt idx="23">
                  <c:v>32.5</c:v>
                </c:pt>
                <c:pt idx="24">
                  <c:v>31.71</c:v>
                </c:pt>
                <c:pt idx="25">
                  <c:v>32.020000000000003</c:v>
                </c:pt>
                <c:pt idx="26">
                  <c:v>33.22</c:v>
                </c:pt>
                <c:pt idx="27">
                  <c:v>33.44</c:v>
                </c:pt>
                <c:pt idx="28">
                  <c:v>32.630000000000003</c:v>
                </c:pt>
                <c:pt idx="29">
                  <c:v>33.32</c:v>
                </c:pt>
                <c:pt idx="30">
                  <c:v>32.51</c:v>
                </c:pt>
                <c:pt idx="31">
                  <c:v>31.63</c:v>
                </c:pt>
                <c:pt idx="32">
                  <c:v>30.2</c:v>
                </c:pt>
                <c:pt idx="33">
                  <c:v>29.77</c:v>
                </c:pt>
                <c:pt idx="34">
                  <c:v>30.54</c:v>
                </c:pt>
                <c:pt idx="35">
                  <c:v>29.96</c:v>
                </c:pt>
                <c:pt idx="36">
                  <c:v>29.75</c:v>
                </c:pt>
                <c:pt idx="37">
                  <c:v>29.45</c:v>
                </c:pt>
                <c:pt idx="38">
                  <c:v>29.95</c:v>
                </c:pt>
                <c:pt idx="39">
                  <c:v>28.92</c:v>
                </c:pt>
                <c:pt idx="40">
                  <c:v>29.19</c:v>
                </c:pt>
                <c:pt idx="41">
                  <c:v>29.91</c:v>
                </c:pt>
                <c:pt idx="42">
                  <c:v>29.56</c:v>
                </c:pt>
                <c:pt idx="43">
                  <c:v>30.09</c:v>
                </c:pt>
                <c:pt idx="44">
                  <c:v>30.63</c:v>
                </c:pt>
                <c:pt idx="45">
                  <c:v>31.31</c:v>
                </c:pt>
                <c:pt idx="46">
                  <c:v>31.82</c:v>
                </c:pt>
                <c:pt idx="47">
                  <c:v>31.64</c:v>
                </c:pt>
              </c:numCache>
            </c:numRef>
          </c:val>
          <c:smooth val="0"/>
          <c:extLst>
            <c:ext xmlns:c16="http://schemas.microsoft.com/office/drawing/2014/chart" uri="{C3380CC4-5D6E-409C-BE32-E72D297353CC}">
              <c16:uniqueId val="{00000016-3656-4BCD-9ABF-1557AA8154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066-4D5E-A3F4-460D15CE0AE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184.55395999999999</c:v>
                </c:pt>
                <c:pt idx="1">
                  <c:v>187.36736999999999</c:v>
                </c:pt>
                <c:pt idx="2">
                  <c:v>188.01131000000001</c:v>
                </c:pt>
                <c:pt idx="3">
                  <c:v>190.20366999999999</c:v>
                </c:pt>
                <c:pt idx="4">
                  <c:v>190.97183999999999</c:v>
                </c:pt>
                <c:pt idx="5">
                  <c:v>190.1994</c:v>
                </c:pt>
                <c:pt idx="6">
                  <c:v>191.13127</c:v>
                </c:pt>
                <c:pt idx="7">
                  <c:v>191.37634</c:v>
                </c:pt>
                <c:pt idx="8">
                  <c:v>190.69666000000001</c:v>
                </c:pt>
                <c:pt idx="9">
                  <c:v>192.25519</c:v>
                </c:pt>
                <c:pt idx="10">
                  <c:v>191.82889</c:v>
                </c:pt>
                <c:pt idx="11">
                  <c:v>192.14510999999999</c:v>
                </c:pt>
                <c:pt idx="12">
                  <c:v>192.64263</c:v>
                </c:pt>
                <c:pt idx="13">
                  <c:v>189.97357</c:v>
                </c:pt>
                <c:pt idx="14">
                  <c:v>182.49572000000001</c:v>
                </c:pt>
                <c:pt idx="15">
                  <c:v>182.23188999999999</c:v>
                </c:pt>
                <c:pt idx="16">
                  <c:v>181.01934</c:v>
                </c:pt>
                <c:pt idx="17">
                  <c:v>181.15899999999999</c:v>
                </c:pt>
                <c:pt idx="18">
                  <c:v>183.41470000000001</c:v>
                </c:pt>
                <c:pt idx="19">
                  <c:v>182.53312</c:v>
                </c:pt>
                <c:pt idx="20">
                  <c:v>177.88068000000001</c:v>
                </c:pt>
                <c:pt idx="21">
                  <c:v>173.46889999999999</c:v>
                </c:pt>
                <c:pt idx="22">
                  <c:v>172.84085999999999</c:v>
                </c:pt>
                <c:pt idx="23">
                  <c:v>171.34036</c:v>
                </c:pt>
                <c:pt idx="24">
                  <c:v>175.97638000000001</c:v>
                </c:pt>
                <c:pt idx="25">
                  <c:v>176.39748</c:v>
                </c:pt>
                <c:pt idx="26">
                  <c:v>176.59551999999999</c:v>
                </c:pt>
                <c:pt idx="27">
                  <c:v>176.09213</c:v>
                </c:pt>
                <c:pt idx="28">
                  <c:v>176.40620999999999</c:v>
                </c:pt>
                <c:pt idx="29">
                  <c:v>175.63529</c:v>
                </c:pt>
                <c:pt idx="30">
                  <c:v>176.48294999999999</c:v>
                </c:pt>
                <c:pt idx="31">
                  <c:v>175.53738000000001</c:v>
                </c:pt>
                <c:pt idx="32">
                  <c:v>171.82566</c:v>
                </c:pt>
                <c:pt idx="33">
                  <c:v>171.65125</c:v>
                </c:pt>
                <c:pt idx="34">
                  <c:v>172.69591</c:v>
                </c:pt>
                <c:pt idx="35">
                  <c:v>124.04161999999999</c:v>
                </c:pt>
                <c:pt idx="36">
                  <c:v>78.324399999999997</c:v>
                </c:pt>
                <c:pt idx="37">
                  <c:v>77.943089999999998</c:v>
                </c:pt>
                <c:pt idx="38">
                  <c:v>78.897419999999997</c:v>
                </c:pt>
                <c:pt idx="39">
                  <c:v>76.246830000000003</c:v>
                </c:pt>
                <c:pt idx="40">
                  <c:v>78.483630000000005</c:v>
                </c:pt>
                <c:pt idx="41">
                  <c:v>79.97175</c:v>
                </c:pt>
                <c:pt idx="42">
                  <c:v>79.904070000000004</c:v>
                </c:pt>
                <c:pt idx="43">
                  <c:v>180.43755999999999</c:v>
                </c:pt>
                <c:pt idx="44">
                  <c:v>155.55386999999999</c:v>
                </c:pt>
                <c:pt idx="45">
                  <c:v>155.66075000000001</c:v>
                </c:pt>
                <c:pt idx="46">
                  <c:v>194.04418999999999</c:v>
                </c:pt>
                <c:pt idx="47">
                  <c:v>189.89295000000001</c:v>
                </c:pt>
              </c:numCache>
            </c:numRef>
          </c:val>
          <c:smooth val="0"/>
          <c:extLst>
            <c:ext xmlns:c16="http://schemas.microsoft.com/office/drawing/2014/chart" uri="{C3380CC4-5D6E-409C-BE32-E72D297353CC}">
              <c16:uniqueId val="{00000001-8066-4D5E-A3F4-460D15CE0AE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35.134599999999999</c:v>
                </c:pt>
                <c:pt idx="1">
                  <c:v>35.919699999999999</c:v>
                </c:pt>
                <c:pt idx="2">
                  <c:v>34.521999999999998</c:v>
                </c:pt>
                <c:pt idx="3">
                  <c:v>34.737200000000001</c:v>
                </c:pt>
                <c:pt idx="4">
                  <c:v>36.715499999999999</c:v>
                </c:pt>
                <c:pt idx="5">
                  <c:v>37.400700000000001</c:v>
                </c:pt>
                <c:pt idx="6">
                  <c:v>38.326000000000001</c:v>
                </c:pt>
                <c:pt idx="7">
                  <c:v>37.203000000000003</c:v>
                </c:pt>
                <c:pt idx="8">
                  <c:v>36.056199999999997</c:v>
                </c:pt>
                <c:pt idx="9">
                  <c:v>34.880499999999998</c:v>
                </c:pt>
                <c:pt idx="10">
                  <c:v>35.373199999999997</c:v>
                </c:pt>
                <c:pt idx="11">
                  <c:v>35.115499999999997</c:v>
                </c:pt>
                <c:pt idx="12">
                  <c:v>33.192799999999998</c:v>
                </c:pt>
                <c:pt idx="13">
                  <c:v>32.763500000000001</c:v>
                </c:pt>
                <c:pt idx="14">
                  <c:v>32.975999999999999</c:v>
                </c:pt>
                <c:pt idx="15">
                  <c:v>33.988500000000002</c:v>
                </c:pt>
                <c:pt idx="16">
                  <c:v>33.662999999999997</c:v>
                </c:pt>
                <c:pt idx="17">
                  <c:v>34.948099999999997</c:v>
                </c:pt>
                <c:pt idx="18">
                  <c:v>34.997999999999998</c:v>
                </c:pt>
                <c:pt idx="19">
                  <c:v>35.212800000000001</c:v>
                </c:pt>
                <c:pt idx="20">
                  <c:v>35.834899999999998</c:v>
                </c:pt>
                <c:pt idx="21">
                  <c:v>34.614600000000003</c:v>
                </c:pt>
                <c:pt idx="22">
                  <c:v>35.054699999999997</c:v>
                </c:pt>
                <c:pt idx="23">
                  <c:v>34.526400000000002</c:v>
                </c:pt>
                <c:pt idx="24">
                  <c:v>34.323900000000002</c:v>
                </c:pt>
                <c:pt idx="25">
                  <c:v>32.273600000000002</c:v>
                </c:pt>
                <c:pt idx="26">
                  <c:v>32.426099999999998</c:v>
                </c:pt>
                <c:pt idx="27">
                  <c:v>34.805799999999998</c:v>
                </c:pt>
                <c:pt idx="28">
                  <c:v>35.111199999999997</c:v>
                </c:pt>
                <c:pt idx="29">
                  <c:v>36.2363</c:v>
                </c:pt>
                <c:pt idx="30">
                  <c:v>35.741500000000002</c:v>
                </c:pt>
                <c:pt idx="31">
                  <c:v>35.7577</c:v>
                </c:pt>
                <c:pt idx="32">
                  <c:v>34.1858</c:v>
                </c:pt>
                <c:pt idx="33">
                  <c:v>34.560600000000001</c:v>
                </c:pt>
                <c:pt idx="34">
                  <c:v>33.495199999999997</c:v>
                </c:pt>
                <c:pt idx="35">
                  <c:v>33.018500000000003</c:v>
                </c:pt>
                <c:pt idx="36">
                  <c:v>32.854799999999997</c:v>
                </c:pt>
                <c:pt idx="37">
                  <c:v>32.670200000000001</c:v>
                </c:pt>
                <c:pt idx="38">
                  <c:v>32.909799999999997</c:v>
                </c:pt>
                <c:pt idx="39">
                  <c:v>34.384</c:v>
                </c:pt>
                <c:pt idx="40">
                  <c:v>34.2727</c:v>
                </c:pt>
                <c:pt idx="41">
                  <c:v>34.494700000000002</c:v>
                </c:pt>
                <c:pt idx="42">
                  <c:v>34.506599999999999</c:v>
                </c:pt>
                <c:pt idx="43">
                  <c:v>36.1402</c:v>
                </c:pt>
                <c:pt idx="44">
                  <c:v>37.594799999999999</c:v>
                </c:pt>
                <c:pt idx="45">
                  <c:v>38.078600000000002</c:v>
                </c:pt>
                <c:pt idx="46">
                  <c:v>36.934800000000003</c:v>
                </c:pt>
                <c:pt idx="47">
                  <c:v>37.023699999999998</c:v>
                </c:pt>
              </c:numCache>
            </c:numRef>
          </c:val>
          <c:smooth val="0"/>
          <c:extLst>
            <c:ext xmlns:c16="http://schemas.microsoft.com/office/drawing/2014/chart" uri="{C3380CC4-5D6E-409C-BE32-E72D297353CC}">
              <c16:uniqueId val="{00000002-8066-4D5E-A3F4-460D15CE0AE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066-4D5E-A3F4-460D15CE0AE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9.86158</c:v>
                </c:pt>
                <c:pt idx="1">
                  <c:v>10.744999999999999</c:v>
                </c:pt>
                <c:pt idx="2">
                  <c:v>10.241960000000001</c:v>
                </c:pt>
                <c:pt idx="3">
                  <c:v>10.633749999999999</c:v>
                </c:pt>
                <c:pt idx="4">
                  <c:v>11.123379999999999</c:v>
                </c:pt>
                <c:pt idx="5">
                  <c:v>11.91053</c:v>
                </c:pt>
                <c:pt idx="6">
                  <c:v>13.261200000000001</c:v>
                </c:pt>
                <c:pt idx="7">
                  <c:v>13.43337</c:v>
                </c:pt>
                <c:pt idx="8">
                  <c:v>9.4456100000000003</c:v>
                </c:pt>
                <c:pt idx="9">
                  <c:v>8.9612400000000001</c:v>
                </c:pt>
                <c:pt idx="10">
                  <c:v>10.31892</c:v>
                </c:pt>
                <c:pt idx="11">
                  <c:v>10.68695</c:v>
                </c:pt>
                <c:pt idx="12">
                  <c:v>10.82802</c:v>
                </c:pt>
                <c:pt idx="13">
                  <c:v>10.618499999999999</c:v>
                </c:pt>
                <c:pt idx="14">
                  <c:v>9.9229599999999998</c:v>
                </c:pt>
                <c:pt idx="15">
                  <c:v>9.9300599999999992</c:v>
                </c:pt>
                <c:pt idx="16">
                  <c:v>10.496370000000001</c:v>
                </c:pt>
                <c:pt idx="17">
                  <c:v>10.572430000000001</c:v>
                </c:pt>
                <c:pt idx="18">
                  <c:v>11.353429999999999</c:v>
                </c:pt>
                <c:pt idx="19">
                  <c:v>12.42328</c:v>
                </c:pt>
                <c:pt idx="20">
                  <c:v>12.37682</c:v>
                </c:pt>
                <c:pt idx="21">
                  <c:v>12.86609</c:v>
                </c:pt>
                <c:pt idx="22">
                  <c:v>12.907909999999999</c:v>
                </c:pt>
                <c:pt idx="23">
                  <c:v>10.42235</c:v>
                </c:pt>
                <c:pt idx="24">
                  <c:v>9.2977799999999995</c:v>
                </c:pt>
                <c:pt idx="25">
                  <c:v>7.8228600000000004</c:v>
                </c:pt>
                <c:pt idx="26">
                  <c:v>8.2837399999999999</c:v>
                </c:pt>
                <c:pt idx="27">
                  <c:v>9.5028199999999998</c:v>
                </c:pt>
                <c:pt idx="28">
                  <c:v>9.6907399999999999</c:v>
                </c:pt>
                <c:pt idx="29">
                  <c:v>10.867749999999999</c:v>
                </c:pt>
                <c:pt idx="30">
                  <c:v>11.54923</c:v>
                </c:pt>
                <c:pt idx="31">
                  <c:v>12.30148</c:v>
                </c:pt>
                <c:pt idx="32">
                  <c:v>11.438610000000001</c:v>
                </c:pt>
                <c:pt idx="33">
                  <c:v>11.8894</c:v>
                </c:pt>
                <c:pt idx="34">
                  <c:v>12.146179999999999</c:v>
                </c:pt>
                <c:pt idx="35">
                  <c:v>11.68023</c:v>
                </c:pt>
                <c:pt idx="36">
                  <c:v>10.86786</c:v>
                </c:pt>
                <c:pt idx="37">
                  <c:v>11.20383</c:v>
                </c:pt>
                <c:pt idx="38">
                  <c:v>11.55763</c:v>
                </c:pt>
                <c:pt idx="39">
                  <c:v>11.719189999999999</c:v>
                </c:pt>
                <c:pt idx="40">
                  <c:v>12.305759999999999</c:v>
                </c:pt>
                <c:pt idx="41">
                  <c:v>12.39282</c:v>
                </c:pt>
                <c:pt idx="42">
                  <c:v>12.371639999999999</c:v>
                </c:pt>
                <c:pt idx="43">
                  <c:v>11.83502</c:v>
                </c:pt>
                <c:pt idx="44">
                  <c:v>11.37402</c:v>
                </c:pt>
                <c:pt idx="45">
                  <c:v>11.696009999999999</c:v>
                </c:pt>
                <c:pt idx="46">
                  <c:v>12.149010000000001</c:v>
                </c:pt>
                <c:pt idx="47">
                  <c:v>12.64742</c:v>
                </c:pt>
              </c:numCache>
            </c:numRef>
          </c:val>
          <c:smooth val="0"/>
          <c:extLst>
            <c:ext xmlns:c16="http://schemas.microsoft.com/office/drawing/2014/chart" uri="{C3380CC4-5D6E-409C-BE32-E72D297353CC}">
              <c16:uniqueId val="{00000004-8066-4D5E-A3F4-460D15CE0AE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066-4D5E-A3F4-460D15CE0AE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5.2</c:v>
                </c:pt>
                <c:pt idx="2">
                  <c:v>5.0999999999999996</c:v>
                </c:pt>
                <c:pt idx="3">
                  <c:v>5</c:v>
                </c:pt>
                <c:pt idx="4">
                  <c:v>5.0999999999999996</c:v>
                </c:pt>
                <c:pt idx="5">
                  <c:v>5.2</c:v>
                </c:pt>
                <c:pt idx="6">
                  <c:v>5.0999999999999996</c:v>
                </c:pt>
                <c:pt idx="7">
                  <c:v>5</c:v>
                </c:pt>
                <c:pt idx="8">
                  <c:v>5</c:v>
                </c:pt>
                <c:pt idx="9">
                  <c:v>5</c:v>
                </c:pt>
                <c:pt idx="10">
                  <c:v>5.2</c:v>
                </c:pt>
                <c:pt idx="11">
                  <c:v>5.2</c:v>
                </c:pt>
                <c:pt idx="12">
                  <c:v>5</c:v>
                </c:pt>
                <c:pt idx="13">
                  <c:v>5.0999999999999996</c:v>
                </c:pt>
                <c:pt idx="14">
                  <c:v>5.2</c:v>
                </c:pt>
                <c:pt idx="15">
                  <c:v>5.0999999999999996</c:v>
                </c:pt>
                <c:pt idx="16">
                  <c:v>5</c:v>
                </c:pt>
                <c:pt idx="17">
                  <c:v>5</c:v>
                </c:pt>
                <c:pt idx="18">
                  <c:v>5.0999999999999996</c:v>
                </c:pt>
                <c:pt idx="19">
                  <c:v>5.0999999999999996</c:v>
                </c:pt>
                <c:pt idx="20">
                  <c:v>5.0999999999999996</c:v>
                </c:pt>
                <c:pt idx="21">
                  <c:v>5.2</c:v>
                </c:pt>
                <c:pt idx="22">
                  <c:v>5.2</c:v>
                </c:pt>
                <c:pt idx="23">
                  <c:v>5.0999999999999996</c:v>
                </c:pt>
                <c:pt idx="24">
                  <c:v>5</c:v>
                </c:pt>
                <c:pt idx="25">
                  <c:v>4.9000000000000004</c:v>
                </c:pt>
                <c:pt idx="26">
                  <c:v>5</c:v>
                </c:pt>
                <c:pt idx="27">
                  <c:v>4.7</c:v>
                </c:pt>
                <c:pt idx="28">
                  <c:v>4.8</c:v>
                </c:pt>
                <c:pt idx="29">
                  <c:v>4.9000000000000004</c:v>
                </c:pt>
                <c:pt idx="30">
                  <c:v>5.0999999999999996</c:v>
                </c:pt>
                <c:pt idx="31">
                  <c:v>5.0999999999999996</c:v>
                </c:pt>
                <c:pt idx="32">
                  <c:v>5.2</c:v>
                </c:pt>
                <c:pt idx="33">
                  <c:v>5.3</c:v>
                </c:pt>
                <c:pt idx="34">
                  <c:v>5.2</c:v>
                </c:pt>
                <c:pt idx="35">
                  <c:v>5.3</c:v>
                </c:pt>
                <c:pt idx="36">
                  <c:v>5.0999999999999996</c:v>
                </c:pt>
                <c:pt idx="37">
                  <c:v>5</c:v>
                </c:pt>
                <c:pt idx="38">
                  <c:v>5.2</c:v>
                </c:pt>
                <c:pt idx="39">
                  <c:v>5.0999999999999996</c:v>
                </c:pt>
                <c:pt idx="40">
                  <c:v>5.0999999999999996</c:v>
                </c:pt>
                <c:pt idx="41">
                  <c:v>5</c:v>
                </c:pt>
                <c:pt idx="42">
                  <c:v>5</c:v>
                </c:pt>
                <c:pt idx="43">
                  <c:v>5</c:v>
                </c:pt>
                <c:pt idx="44">
                  <c:v>5.0999999999999996</c:v>
                </c:pt>
                <c:pt idx="45">
                  <c:v>5.2</c:v>
                </c:pt>
                <c:pt idx="46">
                  <c:v>5.0999999999999996</c:v>
                </c:pt>
                <c:pt idx="47">
                  <c:v>4.9000000000000004</c:v>
                </c:pt>
              </c:numCache>
            </c:numRef>
          </c:val>
          <c:smooth val="0"/>
          <c:extLst>
            <c:ext xmlns:c16="http://schemas.microsoft.com/office/drawing/2014/chart" uri="{C3380CC4-5D6E-409C-BE32-E72D297353CC}">
              <c16:uniqueId val="{00000006-8066-4D5E-A3F4-460D15CE0AE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066-4D5E-A3F4-460D15CE0AE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51.459359999999997</c:v>
                </c:pt>
                <c:pt idx="1">
                  <c:v>49.822009999999999</c:v>
                </c:pt>
                <c:pt idx="2">
                  <c:v>49.211359999999999</c:v>
                </c:pt>
                <c:pt idx="3">
                  <c:v>49.131059999999998</c:v>
                </c:pt>
                <c:pt idx="4">
                  <c:v>49.075499999999998</c:v>
                </c:pt>
                <c:pt idx="5">
                  <c:v>48.382919999999999</c:v>
                </c:pt>
                <c:pt idx="6">
                  <c:v>48.574019999999997</c:v>
                </c:pt>
                <c:pt idx="7">
                  <c:v>48.339700000000001</c:v>
                </c:pt>
                <c:pt idx="8">
                  <c:v>48.263539999999999</c:v>
                </c:pt>
                <c:pt idx="9">
                  <c:v>48.316830000000003</c:v>
                </c:pt>
                <c:pt idx="10">
                  <c:v>48.285559999999997</c:v>
                </c:pt>
                <c:pt idx="11">
                  <c:v>48.19511</c:v>
                </c:pt>
                <c:pt idx="12">
                  <c:v>48.017040000000001</c:v>
                </c:pt>
                <c:pt idx="13">
                  <c:v>47.900640000000003</c:v>
                </c:pt>
                <c:pt idx="14">
                  <c:v>47.992719999999998</c:v>
                </c:pt>
                <c:pt idx="15">
                  <c:v>47.792999999999999</c:v>
                </c:pt>
                <c:pt idx="16">
                  <c:v>46.93694</c:v>
                </c:pt>
                <c:pt idx="17">
                  <c:v>47.152560000000001</c:v>
                </c:pt>
                <c:pt idx="18">
                  <c:v>47.383049999999997</c:v>
                </c:pt>
                <c:pt idx="19">
                  <c:v>47.54609</c:v>
                </c:pt>
                <c:pt idx="20">
                  <c:v>47.293610000000001</c:v>
                </c:pt>
                <c:pt idx="21">
                  <c:v>47.193489999999997</c:v>
                </c:pt>
                <c:pt idx="22">
                  <c:v>47.301139999999997</c:v>
                </c:pt>
                <c:pt idx="23">
                  <c:v>47.234999999999999</c:v>
                </c:pt>
                <c:pt idx="24">
                  <c:v>46.861870000000003</c:v>
                </c:pt>
                <c:pt idx="25">
                  <c:v>48.262439999999998</c:v>
                </c:pt>
                <c:pt idx="26">
                  <c:v>48.333329999999997</c:v>
                </c:pt>
                <c:pt idx="27">
                  <c:v>48.352710000000002</c:v>
                </c:pt>
                <c:pt idx="28">
                  <c:v>48.257219999999997</c:v>
                </c:pt>
                <c:pt idx="29">
                  <c:v>48.299410000000002</c:v>
                </c:pt>
                <c:pt idx="30">
                  <c:v>47.600879999999997</c:v>
                </c:pt>
                <c:pt idx="31">
                  <c:v>48.573320000000002</c:v>
                </c:pt>
                <c:pt idx="32">
                  <c:v>47.234540000000003</c:v>
                </c:pt>
                <c:pt idx="33">
                  <c:v>49.788829999999997</c:v>
                </c:pt>
                <c:pt idx="34">
                  <c:v>52.753720000000001</c:v>
                </c:pt>
                <c:pt idx="35">
                  <c:v>44.802680000000002</c:v>
                </c:pt>
                <c:pt idx="36">
                  <c:v>32.760179999999998</c:v>
                </c:pt>
                <c:pt idx="37">
                  <c:v>32.886420000000001</c:v>
                </c:pt>
                <c:pt idx="38">
                  <c:v>32.770809999999997</c:v>
                </c:pt>
                <c:pt idx="39">
                  <c:v>32.869239999999998</c:v>
                </c:pt>
                <c:pt idx="40">
                  <c:v>32.609920000000002</c:v>
                </c:pt>
                <c:pt idx="41">
                  <c:v>33.177799999999998</c:v>
                </c:pt>
                <c:pt idx="42">
                  <c:v>38.153419999999997</c:v>
                </c:pt>
                <c:pt idx="43">
                  <c:v>63.669220000000003</c:v>
                </c:pt>
                <c:pt idx="44">
                  <c:v>71.205209999999994</c:v>
                </c:pt>
                <c:pt idx="45">
                  <c:v>71.848870000000005</c:v>
                </c:pt>
                <c:pt idx="46">
                  <c:v>72.017380000000003</c:v>
                </c:pt>
                <c:pt idx="47">
                  <c:v>71.919719999999998</c:v>
                </c:pt>
              </c:numCache>
            </c:numRef>
          </c:val>
          <c:smooth val="0"/>
          <c:extLst>
            <c:ext xmlns:c16="http://schemas.microsoft.com/office/drawing/2014/chart" uri="{C3380CC4-5D6E-409C-BE32-E72D297353CC}">
              <c16:uniqueId val="{00000008-8066-4D5E-A3F4-460D15CE0AE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066-4D5E-A3F4-460D15CE0AE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20.6</c:v>
                </c:pt>
                <c:pt idx="1">
                  <c:v>20.6</c:v>
                </c:pt>
                <c:pt idx="2">
                  <c:v>20.6</c:v>
                </c:pt>
                <c:pt idx="3">
                  <c:v>20.6</c:v>
                </c:pt>
                <c:pt idx="4">
                  <c:v>20.6</c:v>
                </c:pt>
                <c:pt idx="5">
                  <c:v>20.6</c:v>
                </c:pt>
                <c:pt idx="6">
                  <c:v>20.6</c:v>
                </c:pt>
                <c:pt idx="7">
                  <c:v>20.6</c:v>
                </c:pt>
                <c:pt idx="8">
                  <c:v>20.6</c:v>
                </c:pt>
                <c:pt idx="9">
                  <c:v>20.6</c:v>
                </c:pt>
                <c:pt idx="10">
                  <c:v>20.6</c:v>
                </c:pt>
                <c:pt idx="11">
                  <c:v>20.6</c:v>
                </c:pt>
                <c:pt idx="12">
                  <c:v>20.6</c:v>
                </c:pt>
                <c:pt idx="13">
                  <c:v>21.5</c:v>
                </c:pt>
                <c:pt idx="14">
                  <c:v>21.5</c:v>
                </c:pt>
                <c:pt idx="15">
                  <c:v>21.5</c:v>
                </c:pt>
                <c:pt idx="16">
                  <c:v>21.5</c:v>
                </c:pt>
                <c:pt idx="17">
                  <c:v>21.5</c:v>
                </c:pt>
                <c:pt idx="18">
                  <c:v>21.5</c:v>
                </c:pt>
                <c:pt idx="19">
                  <c:v>21.5</c:v>
                </c:pt>
                <c:pt idx="20">
                  <c:v>21.5</c:v>
                </c:pt>
                <c:pt idx="21">
                  <c:v>21.5</c:v>
                </c:pt>
                <c:pt idx="22">
                  <c:v>21.5</c:v>
                </c:pt>
                <c:pt idx="23">
                  <c:v>21.5</c:v>
                </c:pt>
                <c:pt idx="24">
                  <c:v>21.5</c:v>
                </c:pt>
                <c:pt idx="25">
                  <c:v>21.5</c:v>
                </c:pt>
                <c:pt idx="26">
                  <c:v>21.5</c:v>
                </c:pt>
                <c:pt idx="27">
                  <c:v>21.5</c:v>
                </c:pt>
                <c:pt idx="28">
                  <c:v>21.5</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numCache>
            </c:numRef>
          </c:val>
          <c:smooth val="0"/>
          <c:extLst>
            <c:ext xmlns:c16="http://schemas.microsoft.com/office/drawing/2014/chart" uri="{C3380CC4-5D6E-409C-BE32-E72D297353CC}">
              <c16:uniqueId val="{0000000A-8066-4D5E-A3F4-460D15CE0AE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066-4D5E-A3F4-460D15CE0AE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066-4D5E-A3F4-460D15CE0AE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066-4D5E-A3F4-460D15CE0AE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16.859069999999999</c:v>
                </c:pt>
                <c:pt idx="1">
                  <c:v>17.151350000000001</c:v>
                </c:pt>
                <c:pt idx="2">
                  <c:v>17.070689999999999</c:v>
                </c:pt>
                <c:pt idx="3">
                  <c:v>17.529250000000001</c:v>
                </c:pt>
                <c:pt idx="4">
                  <c:v>16.936039999999998</c:v>
                </c:pt>
                <c:pt idx="5">
                  <c:v>17.26089</c:v>
                </c:pt>
                <c:pt idx="6">
                  <c:v>17.316939999999999</c:v>
                </c:pt>
                <c:pt idx="7">
                  <c:v>17.284420000000001</c:v>
                </c:pt>
                <c:pt idx="8">
                  <c:v>17.022749999999998</c:v>
                </c:pt>
                <c:pt idx="9">
                  <c:v>16.96058</c:v>
                </c:pt>
                <c:pt idx="10">
                  <c:v>17.204190000000001</c:v>
                </c:pt>
                <c:pt idx="11">
                  <c:v>17.02806</c:v>
                </c:pt>
                <c:pt idx="12">
                  <c:v>16.806180000000001</c:v>
                </c:pt>
                <c:pt idx="13">
                  <c:v>17.158059999999999</c:v>
                </c:pt>
                <c:pt idx="14">
                  <c:v>17.193079999999998</c:v>
                </c:pt>
                <c:pt idx="15">
                  <c:v>17.0562</c:v>
                </c:pt>
                <c:pt idx="16">
                  <c:v>16.617450000000002</c:v>
                </c:pt>
                <c:pt idx="17">
                  <c:v>16.102039999999999</c:v>
                </c:pt>
                <c:pt idx="18">
                  <c:v>16.583600000000001</c:v>
                </c:pt>
                <c:pt idx="19">
                  <c:v>16.490970000000001</c:v>
                </c:pt>
                <c:pt idx="20">
                  <c:v>16.610099999999999</c:v>
                </c:pt>
                <c:pt idx="21">
                  <c:v>16.37537</c:v>
                </c:pt>
                <c:pt idx="22">
                  <c:v>16.549469999999999</c:v>
                </c:pt>
                <c:pt idx="23">
                  <c:v>16.46245</c:v>
                </c:pt>
                <c:pt idx="24">
                  <c:v>16.76671</c:v>
                </c:pt>
                <c:pt idx="25">
                  <c:v>17.067720000000001</c:v>
                </c:pt>
                <c:pt idx="26">
                  <c:v>16.40802</c:v>
                </c:pt>
                <c:pt idx="27">
                  <c:v>17.03152</c:v>
                </c:pt>
                <c:pt idx="28">
                  <c:v>17.09112</c:v>
                </c:pt>
                <c:pt idx="29">
                  <c:v>17.1372</c:v>
                </c:pt>
                <c:pt idx="30">
                  <c:v>16.975560000000002</c:v>
                </c:pt>
                <c:pt idx="31">
                  <c:v>17.154299999999999</c:v>
                </c:pt>
                <c:pt idx="32">
                  <c:v>17.535810000000001</c:v>
                </c:pt>
                <c:pt idx="33">
                  <c:v>17.923449999999999</c:v>
                </c:pt>
                <c:pt idx="34">
                  <c:v>16.624189999999999</c:v>
                </c:pt>
                <c:pt idx="35">
                  <c:v>17.767679999999999</c:v>
                </c:pt>
                <c:pt idx="36">
                  <c:v>17.97214</c:v>
                </c:pt>
                <c:pt idx="37">
                  <c:v>18.248270000000002</c:v>
                </c:pt>
                <c:pt idx="38">
                  <c:v>18.083179999999999</c:v>
                </c:pt>
                <c:pt idx="39">
                  <c:v>18.40241</c:v>
                </c:pt>
                <c:pt idx="40">
                  <c:v>17.794519999999999</c:v>
                </c:pt>
                <c:pt idx="41">
                  <c:v>18.26829</c:v>
                </c:pt>
                <c:pt idx="42">
                  <c:v>18.24381</c:v>
                </c:pt>
                <c:pt idx="43">
                  <c:v>18.287299999999998</c:v>
                </c:pt>
                <c:pt idx="44">
                  <c:v>18.03988</c:v>
                </c:pt>
                <c:pt idx="45">
                  <c:v>18.433350000000001</c:v>
                </c:pt>
                <c:pt idx="46">
                  <c:v>18.52563</c:v>
                </c:pt>
                <c:pt idx="47">
                  <c:v>18.22223</c:v>
                </c:pt>
              </c:numCache>
            </c:numRef>
          </c:val>
          <c:smooth val="0"/>
          <c:extLst>
            <c:ext xmlns:c16="http://schemas.microsoft.com/office/drawing/2014/chart" uri="{C3380CC4-5D6E-409C-BE32-E72D297353CC}">
              <c16:uniqueId val="{0000000E-8066-4D5E-A3F4-460D15CE0AE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066-4D5E-A3F4-460D15CE0AE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3.86137</c:v>
                </c:pt>
                <c:pt idx="1">
                  <c:v>3.84795</c:v>
                </c:pt>
                <c:pt idx="2">
                  <c:v>3.9802200000000001</c:v>
                </c:pt>
                <c:pt idx="3">
                  <c:v>4.0395700000000003</c:v>
                </c:pt>
                <c:pt idx="4">
                  <c:v>3.9880499999999999</c:v>
                </c:pt>
                <c:pt idx="5">
                  <c:v>4.0641499999999997</c:v>
                </c:pt>
                <c:pt idx="6">
                  <c:v>4.0247799999999998</c:v>
                </c:pt>
                <c:pt idx="7">
                  <c:v>3.9153899999999999</c:v>
                </c:pt>
                <c:pt idx="8">
                  <c:v>4.01424</c:v>
                </c:pt>
                <c:pt idx="9">
                  <c:v>4.0296599999999998</c:v>
                </c:pt>
                <c:pt idx="10">
                  <c:v>3.9230299999999998</c:v>
                </c:pt>
                <c:pt idx="11">
                  <c:v>4.2034099999999999</c:v>
                </c:pt>
                <c:pt idx="12">
                  <c:v>4.2268600000000003</c:v>
                </c:pt>
                <c:pt idx="13">
                  <c:v>5.03756</c:v>
                </c:pt>
                <c:pt idx="14">
                  <c:v>5.1089200000000003</c:v>
                </c:pt>
                <c:pt idx="15">
                  <c:v>5.0100100000000003</c:v>
                </c:pt>
                <c:pt idx="16">
                  <c:v>5.14053</c:v>
                </c:pt>
                <c:pt idx="17">
                  <c:v>5.1644199999999998</c:v>
                </c:pt>
                <c:pt idx="18">
                  <c:v>5.2442500000000001</c:v>
                </c:pt>
                <c:pt idx="19">
                  <c:v>5.1283700000000003</c:v>
                </c:pt>
                <c:pt idx="20">
                  <c:v>5.2775299999999996</c:v>
                </c:pt>
                <c:pt idx="21">
                  <c:v>5.2162600000000001</c:v>
                </c:pt>
                <c:pt idx="22">
                  <c:v>5.1311099999999996</c:v>
                </c:pt>
                <c:pt idx="23">
                  <c:v>5.2463499999999996</c:v>
                </c:pt>
                <c:pt idx="24">
                  <c:v>5.2390600000000003</c:v>
                </c:pt>
                <c:pt idx="25">
                  <c:v>5.2318800000000003</c:v>
                </c:pt>
                <c:pt idx="26">
                  <c:v>5.4163899999999998</c:v>
                </c:pt>
                <c:pt idx="27">
                  <c:v>5.5519800000000004</c:v>
                </c:pt>
                <c:pt idx="28">
                  <c:v>5.6526100000000001</c:v>
                </c:pt>
                <c:pt idx="29">
                  <c:v>5.4924299999999997</c:v>
                </c:pt>
                <c:pt idx="30">
                  <c:v>5.7404099999999998</c:v>
                </c:pt>
                <c:pt idx="31">
                  <c:v>5.6316499999999996</c:v>
                </c:pt>
                <c:pt idx="32">
                  <c:v>5.7197899999999997</c:v>
                </c:pt>
                <c:pt idx="33">
                  <c:v>5.6726900000000002</c:v>
                </c:pt>
                <c:pt idx="34">
                  <c:v>5.5738300000000001</c:v>
                </c:pt>
                <c:pt idx="35">
                  <c:v>5.7184999999999997</c:v>
                </c:pt>
                <c:pt idx="36">
                  <c:v>5.3904500000000004</c:v>
                </c:pt>
                <c:pt idx="37">
                  <c:v>5.1920700000000002</c:v>
                </c:pt>
                <c:pt idx="38">
                  <c:v>5.4469700000000003</c:v>
                </c:pt>
                <c:pt idx="39">
                  <c:v>5.5258099999999999</c:v>
                </c:pt>
                <c:pt idx="40">
                  <c:v>5.5569600000000001</c:v>
                </c:pt>
                <c:pt idx="41">
                  <c:v>5.4678800000000001</c:v>
                </c:pt>
                <c:pt idx="42">
                  <c:v>5.3526499999999997</c:v>
                </c:pt>
                <c:pt idx="43">
                  <c:v>5.4738100000000003</c:v>
                </c:pt>
                <c:pt idx="44">
                  <c:v>5.5559599999999998</c:v>
                </c:pt>
                <c:pt idx="45">
                  <c:v>5.5773999999999999</c:v>
                </c:pt>
                <c:pt idx="46">
                  <c:v>5.4045399999999999</c:v>
                </c:pt>
                <c:pt idx="47">
                  <c:v>5.31351</c:v>
                </c:pt>
              </c:numCache>
            </c:numRef>
          </c:val>
          <c:smooth val="0"/>
          <c:extLst>
            <c:ext xmlns:c16="http://schemas.microsoft.com/office/drawing/2014/chart" uri="{C3380CC4-5D6E-409C-BE32-E72D297353CC}">
              <c16:uniqueId val="{00000010-8066-4D5E-A3F4-460D15CE0AE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066-4D5E-A3F4-460D15CE0AE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6.2409999999999997</c:v>
                </c:pt>
                <c:pt idx="2">
                  <c:v>7.2119999999999997</c:v>
                </c:pt>
                <c:pt idx="3">
                  <c:v>7.6210000000000004</c:v>
                </c:pt>
                <c:pt idx="4">
                  <c:v>7.2539999999999996</c:v>
                </c:pt>
                <c:pt idx="5">
                  <c:v>6.6210000000000004</c:v>
                </c:pt>
                <c:pt idx="6">
                  <c:v>6.6980000000000004</c:v>
                </c:pt>
                <c:pt idx="7">
                  <c:v>7.2320000000000002</c:v>
                </c:pt>
                <c:pt idx="8">
                  <c:v>6.9870000000000001</c:v>
                </c:pt>
                <c:pt idx="9">
                  <c:v>6.2409999999999997</c:v>
                </c:pt>
                <c:pt idx="10">
                  <c:v>7.2119999999999997</c:v>
                </c:pt>
                <c:pt idx="11">
                  <c:v>7.6210000000000004</c:v>
                </c:pt>
                <c:pt idx="12">
                  <c:v>7.2539999999999996</c:v>
                </c:pt>
                <c:pt idx="13">
                  <c:v>6.6210000000000004</c:v>
                </c:pt>
                <c:pt idx="14">
                  <c:v>6.6980000000000004</c:v>
                </c:pt>
                <c:pt idx="15">
                  <c:v>7.2320000000000002</c:v>
                </c:pt>
                <c:pt idx="16">
                  <c:v>6.9870000000000001</c:v>
                </c:pt>
                <c:pt idx="17">
                  <c:v>6.2409999999999997</c:v>
                </c:pt>
                <c:pt idx="18">
                  <c:v>7.2119999999999997</c:v>
                </c:pt>
                <c:pt idx="19">
                  <c:v>7.6210000000000004</c:v>
                </c:pt>
                <c:pt idx="20">
                  <c:v>7.2539999999999996</c:v>
                </c:pt>
                <c:pt idx="21">
                  <c:v>6.6210000000000004</c:v>
                </c:pt>
                <c:pt idx="22">
                  <c:v>6.6980000000000004</c:v>
                </c:pt>
                <c:pt idx="23">
                  <c:v>7.2320000000000002</c:v>
                </c:pt>
                <c:pt idx="24">
                  <c:v>6.9870000000000001</c:v>
                </c:pt>
                <c:pt idx="25">
                  <c:v>6.2409999999999997</c:v>
                </c:pt>
                <c:pt idx="26">
                  <c:v>7.2119999999999997</c:v>
                </c:pt>
                <c:pt idx="27">
                  <c:v>7.6210000000000004</c:v>
                </c:pt>
                <c:pt idx="28">
                  <c:v>7.2539999999999996</c:v>
                </c:pt>
                <c:pt idx="29">
                  <c:v>6.6210000000000004</c:v>
                </c:pt>
                <c:pt idx="30">
                  <c:v>6.6980000000000004</c:v>
                </c:pt>
                <c:pt idx="31">
                  <c:v>7.2320000000000002</c:v>
                </c:pt>
                <c:pt idx="32">
                  <c:v>6.9870000000000001</c:v>
                </c:pt>
                <c:pt idx="33">
                  <c:v>6.2409999999999997</c:v>
                </c:pt>
                <c:pt idx="34">
                  <c:v>7.2119999999999997</c:v>
                </c:pt>
                <c:pt idx="35">
                  <c:v>7.6210000000000004</c:v>
                </c:pt>
                <c:pt idx="36">
                  <c:v>7.2539999999999996</c:v>
                </c:pt>
                <c:pt idx="37">
                  <c:v>6.6210000000000004</c:v>
                </c:pt>
                <c:pt idx="38">
                  <c:v>6.6980000000000004</c:v>
                </c:pt>
                <c:pt idx="39">
                  <c:v>7.2320000000000002</c:v>
                </c:pt>
                <c:pt idx="40">
                  <c:v>6.9870000000000001</c:v>
                </c:pt>
                <c:pt idx="41">
                  <c:v>6.2409999999999997</c:v>
                </c:pt>
                <c:pt idx="42">
                  <c:v>7.2119999999999997</c:v>
                </c:pt>
                <c:pt idx="43">
                  <c:v>7.6210000000000004</c:v>
                </c:pt>
                <c:pt idx="44">
                  <c:v>7.2539999999999996</c:v>
                </c:pt>
                <c:pt idx="45">
                  <c:v>6.6210000000000004</c:v>
                </c:pt>
                <c:pt idx="46">
                  <c:v>6.6980000000000004</c:v>
                </c:pt>
                <c:pt idx="47">
                  <c:v>7.2320000000000002</c:v>
                </c:pt>
              </c:numCache>
            </c:numRef>
          </c:val>
          <c:smooth val="0"/>
          <c:extLst>
            <c:ext xmlns:c16="http://schemas.microsoft.com/office/drawing/2014/chart" uri="{C3380CC4-5D6E-409C-BE32-E72D297353CC}">
              <c16:uniqueId val="{00000012-8066-4D5E-A3F4-460D15CE0AE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58.8</c:v>
                </c:pt>
                <c:pt idx="1">
                  <c:v>55.84</c:v>
                </c:pt>
                <c:pt idx="2">
                  <c:v>54.99</c:v>
                </c:pt>
                <c:pt idx="3">
                  <c:v>54.35</c:v>
                </c:pt>
                <c:pt idx="4">
                  <c:v>50.01</c:v>
                </c:pt>
                <c:pt idx="5">
                  <c:v>48.99</c:v>
                </c:pt>
                <c:pt idx="6">
                  <c:v>51.15</c:v>
                </c:pt>
                <c:pt idx="7">
                  <c:v>51.11</c:v>
                </c:pt>
                <c:pt idx="8">
                  <c:v>48.29</c:v>
                </c:pt>
                <c:pt idx="9">
                  <c:v>47.04</c:v>
                </c:pt>
                <c:pt idx="10">
                  <c:v>47.65</c:v>
                </c:pt>
                <c:pt idx="11">
                  <c:v>43.97</c:v>
                </c:pt>
                <c:pt idx="12">
                  <c:v>43.58</c:v>
                </c:pt>
                <c:pt idx="13">
                  <c:v>43</c:v>
                </c:pt>
                <c:pt idx="14">
                  <c:v>41.31</c:v>
                </c:pt>
                <c:pt idx="15">
                  <c:v>41.19</c:v>
                </c:pt>
                <c:pt idx="16">
                  <c:v>40.96</c:v>
                </c:pt>
                <c:pt idx="17">
                  <c:v>39.020000000000003</c:v>
                </c:pt>
                <c:pt idx="18">
                  <c:v>37.549999999999997</c:v>
                </c:pt>
                <c:pt idx="19">
                  <c:v>38.18</c:v>
                </c:pt>
                <c:pt idx="20">
                  <c:v>39.299999999999997</c:v>
                </c:pt>
                <c:pt idx="21">
                  <c:v>38.75</c:v>
                </c:pt>
                <c:pt idx="22">
                  <c:v>39.9</c:v>
                </c:pt>
                <c:pt idx="23">
                  <c:v>41.55</c:v>
                </c:pt>
                <c:pt idx="24">
                  <c:v>41.57</c:v>
                </c:pt>
                <c:pt idx="25">
                  <c:v>41.75</c:v>
                </c:pt>
                <c:pt idx="26">
                  <c:v>38.630000000000003</c:v>
                </c:pt>
                <c:pt idx="27">
                  <c:v>42.2</c:v>
                </c:pt>
                <c:pt idx="28">
                  <c:v>46.06</c:v>
                </c:pt>
                <c:pt idx="29">
                  <c:v>44.41</c:v>
                </c:pt>
                <c:pt idx="30">
                  <c:v>43.77</c:v>
                </c:pt>
                <c:pt idx="31">
                  <c:v>45.77</c:v>
                </c:pt>
                <c:pt idx="32">
                  <c:v>48.03</c:v>
                </c:pt>
                <c:pt idx="33">
                  <c:v>46.75</c:v>
                </c:pt>
                <c:pt idx="34">
                  <c:v>48.5</c:v>
                </c:pt>
                <c:pt idx="35">
                  <c:v>27.47</c:v>
                </c:pt>
                <c:pt idx="36">
                  <c:v>6.51</c:v>
                </c:pt>
                <c:pt idx="37">
                  <c:v>5.3</c:v>
                </c:pt>
                <c:pt idx="38">
                  <c:v>5.08</c:v>
                </c:pt>
                <c:pt idx="39">
                  <c:v>5.24</c:v>
                </c:pt>
                <c:pt idx="40">
                  <c:v>4.54</c:v>
                </c:pt>
                <c:pt idx="41">
                  <c:v>5.91</c:v>
                </c:pt>
                <c:pt idx="42">
                  <c:v>5.89</c:v>
                </c:pt>
                <c:pt idx="43">
                  <c:v>5.71</c:v>
                </c:pt>
                <c:pt idx="44">
                  <c:v>28.43</c:v>
                </c:pt>
                <c:pt idx="45">
                  <c:v>41.23</c:v>
                </c:pt>
                <c:pt idx="46">
                  <c:v>43.21</c:v>
                </c:pt>
                <c:pt idx="47">
                  <c:v>48.91</c:v>
                </c:pt>
              </c:numCache>
            </c:numRef>
          </c:val>
          <c:smooth val="0"/>
          <c:extLst>
            <c:ext xmlns:c16="http://schemas.microsoft.com/office/drawing/2014/chart" uri="{C3380CC4-5D6E-409C-BE32-E72D297353CC}">
              <c16:uniqueId val="{00000013-8066-4D5E-A3F4-460D15CE0AE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1.69</c:v>
                </c:pt>
                <c:pt idx="1">
                  <c:v>1.76</c:v>
                </c:pt>
                <c:pt idx="2">
                  <c:v>1.65</c:v>
                </c:pt>
                <c:pt idx="3">
                  <c:v>1.73</c:v>
                </c:pt>
                <c:pt idx="4">
                  <c:v>1.64</c:v>
                </c:pt>
                <c:pt idx="5">
                  <c:v>1.32</c:v>
                </c:pt>
                <c:pt idx="6">
                  <c:v>1.8</c:v>
                </c:pt>
                <c:pt idx="7">
                  <c:v>1.72</c:v>
                </c:pt>
                <c:pt idx="8">
                  <c:v>1.58</c:v>
                </c:pt>
                <c:pt idx="9">
                  <c:v>1.65</c:v>
                </c:pt>
                <c:pt idx="10">
                  <c:v>1.4</c:v>
                </c:pt>
                <c:pt idx="11">
                  <c:v>1.48</c:v>
                </c:pt>
                <c:pt idx="12">
                  <c:v>1.41</c:v>
                </c:pt>
                <c:pt idx="13">
                  <c:v>1.47</c:v>
                </c:pt>
                <c:pt idx="14">
                  <c:v>1.62</c:v>
                </c:pt>
                <c:pt idx="15">
                  <c:v>1.7</c:v>
                </c:pt>
                <c:pt idx="16">
                  <c:v>2.2000000000000002</c:v>
                </c:pt>
                <c:pt idx="17">
                  <c:v>2.16</c:v>
                </c:pt>
                <c:pt idx="18">
                  <c:v>2.15</c:v>
                </c:pt>
                <c:pt idx="19">
                  <c:v>2.0499999999999998</c:v>
                </c:pt>
                <c:pt idx="20">
                  <c:v>1.94</c:v>
                </c:pt>
                <c:pt idx="21">
                  <c:v>2.14</c:v>
                </c:pt>
                <c:pt idx="22">
                  <c:v>2.1</c:v>
                </c:pt>
                <c:pt idx="23">
                  <c:v>2.2200000000000002</c:v>
                </c:pt>
                <c:pt idx="24">
                  <c:v>2.2000000000000002</c:v>
                </c:pt>
                <c:pt idx="25">
                  <c:v>2.16</c:v>
                </c:pt>
                <c:pt idx="26">
                  <c:v>2.11</c:v>
                </c:pt>
                <c:pt idx="27">
                  <c:v>2.3199999999999998</c:v>
                </c:pt>
                <c:pt idx="28">
                  <c:v>2.29</c:v>
                </c:pt>
                <c:pt idx="29">
                  <c:v>2.19</c:v>
                </c:pt>
                <c:pt idx="30">
                  <c:v>1.99</c:v>
                </c:pt>
                <c:pt idx="31">
                  <c:v>1.93</c:v>
                </c:pt>
                <c:pt idx="32">
                  <c:v>2.0099999999999998</c:v>
                </c:pt>
                <c:pt idx="33">
                  <c:v>2.0299999999999998</c:v>
                </c:pt>
                <c:pt idx="34">
                  <c:v>1.82</c:v>
                </c:pt>
                <c:pt idx="35">
                  <c:v>1.93</c:v>
                </c:pt>
                <c:pt idx="36">
                  <c:v>2.1</c:v>
                </c:pt>
                <c:pt idx="37">
                  <c:v>2.2400000000000002</c:v>
                </c:pt>
                <c:pt idx="38">
                  <c:v>2.2400000000000002</c:v>
                </c:pt>
                <c:pt idx="39">
                  <c:v>2.2200000000000002</c:v>
                </c:pt>
                <c:pt idx="40">
                  <c:v>2.21</c:v>
                </c:pt>
                <c:pt idx="41">
                  <c:v>2.14</c:v>
                </c:pt>
                <c:pt idx="42">
                  <c:v>2.12</c:v>
                </c:pt>
                <c:pt idx="43">
                  <c:v>2.08</c:v>
                </c:pt>
                <c:pt idx="44">
                  <c:v>2.02</c:v>
                </c:pt>
                <c:pt idx="45">
                  <c:v>2.0499999999999998</c:v>
                </c:pt>
                <c:pt idx="46">
                  <c:v>2.11</c:v>
                </c:pt>
                <c:pt idx="47">
                  <c:v>2.17</c:v>
                </c:pt>
              </c:numCache>
            </c:numRef>
          </c:val>
          <c:smooth val="0"/>
          <c:extLst>
            <c:ext xmlns:c16="http://schemas.microsoft.com/office/drawing/2014/chart" uri="{C3380CC4-5D6E-409C-BE32-E72D297353CC}">
              <c16:uniqueId val="{00000014-8066-4D5E-A3F4-460D15CE0A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85.59111</c:v>
                </c:pt>
                <c:pt idx="1">
                  <c:v>82.957939999999994</c:v>
                </c:pt>
                <c:pt idx="2">
                  <c:v>82.691760000000002</c:v>
                </c:pt>
                <c:pt idx="3">
                  <c:v>81.798339999999996</c:v>
                </c:pt>
                <c:pt idx="4">
                  <c:v>81.925920000000005</c:v>
                </c:pt>
                <c:pt idx="5">
                  <c:v>87.304810000000003</c:v>
                </c:pt>
                <c:pt idx="6">
                  <c:v>83.041039999999995</c:v>
                </c:pt>
                <c:pt idx="7">
                  <c:v>83.935890000000001</c:v>
                </c:pt>
                <c:pt idx="8">
                  <c:v>84.49194</c:v>
                </c:pt>
                <c:pt idx="9">
                  <c:v>83.579170000000005</c:v>
                </c:pt>
                <c:pt idx="10">
                  <c:v>84.457049999999995</c:v>
                </c:pt>
                <c:pt idx="11">
                  <c:v>83.402780000000007</c:v>
                </c:pt>
                <c:pt idx="12">
                  <c:v>84.876469999999998</c:v>
                </c:pt>
                <c:pt idx="13">
                  <c:v>82.800139999999999</c:v>
                </c:pt>
                <c:pt idx="14">
                  <c:v>81.126660000000001</c:v>
                </c:pt>
                <c:pt idx="15">
                  <c:v>80.846329999999995</c:v>
                </c:pt>
                <c:pt idx="16">
                  <c:v>81.69896</c:v>
                </c:pt>
                <c:pt idx="17">
                  <c:v>81.853989999999996</c:v>
                </c:pt>
                <c:pt idx="18">
                  <c:v>81.729560000000006</c:v>
                </c:pt>
                <c:pt idx="19">
                  <c:v>84.928280000000001</c:v>
                </c:pt>
                <c:pt idx="20">
                  <c:v>93.726029999999994</c:v>
                </c:pt>
                <c:pt idx="21">
                  <c:v>93.258080000000007</c:v>
                </c:pt>
                <c:pt idx="22">
                  <c:v>94.939890000000005</c:v>
                </c:pt>
                <c:pt idx="23">
                  <c:v>97.73169</c:v>
                </c:pt>
                <c:pt idx="24">
                  <c:v>110.01458</c:v>
                </c:pt>
                <c:pt idx="25">
                  <c:v>114.28775</c:v>
                </c:pt>
                <c:pt idx="26">
                  <c:v>120.55306</c:v>
                </c:pt>
                <c:pt idx="27">
                  <c:v>121.05535999999999</c:v>
                </c:pt>
                <c:pt idx="28">
                  <c:v>117.20318</c:v>
                </c:pt>
                <c:pt idx="29">
                  <c:v>106.80638</c:v>
                </c:pt>
                <c:pt idx="30">
                  <c:v>119.6507</c:v>
                </c:pt>
                <c:pt idx="31">
                  <c:v>125.34335</c:v>
                </c:pt>
                <c:pt idx="32">
                  <c:v>124.5145</c:v>
                </c:pt>
                <c:pt idx="33">
                  <c:v>125.48295</c:v>
                </c:pt>
                <c:pt idx="34">
                  <c:v>127.23469</c:v>
                </c:pt>
                <c:pt idx="35">
                  <c:v>129.97273999999999</c:v>
                </c:pt>
                <c:pt idx="36">
                  <c:v>130.05643000000001</c:v>
                </c:pt>
                <c:pt idx="37">
                  <c:v>126.926</c:v>
                </c:pt>
                <c:pt idx="38">
                  <c:v>124.04409</c:v>
                </c:pt>
                <c:pt idx="39">
                  <c:v>114.43489</c:v>
                </c:pt>
                <c:pt idx="40">
                  <c:v>120.98331</c:v>
                </c:pt>
                <c:pt idx="41">
                  <c:v>127.70527</c:v>
                </c:pt>
                <c:pt idx="42">
                  <c:v>129.45623000000001</c:v>
                </c:pt>
                <c:pt idx="43">
                  <c:v>131.88221999999999</c:v>
                </c:pt>
                <c:pt idx="44">
                  <c:v>132.60328999999999</c:v>
                </c:pt>
                <c:pt idx="45">
                  <c:v>133.33699999999999</c:v>
                </c:pt>
                <c:pt idx="46">
                  <c:v>135.21431000000001</c:v>
                </c:pt>
                <c:pt idx="47">
                  <c:v>137.95937000000001</c:v>
                </c:pt>
              </c:numCache>
            </c:numRef>
          </c:val>
          <c:smooth val="0"/>
          <c:extLst>
            <c:ext xmlns:c16="http://schemas.microsoft.com/office/drawing/2014/chart" uri="{C3380CC4-5D6E-409C-BE32-E72D297353CC}">
              <c16:uniqueId val="{00000000-400E-4910-BD83-BD42042281E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00E-4910-BD83-BD42042281E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4.7606999999999999</c:v>
                </c:pt>
                <c:pt idx="1">
                  <c:v>4.8182</c:v>
                </c:pt>
                <c:pt idx="2">
                  <c:v>4.7344999999999997</c:v>
                </c:pt>
                <c:pt idx="3">
                  <c:v>4.6064999999999996</c:v>
                </c:pt>
                <c:pt idx="4">
                  <c:v>4.6990999999999996</c:v>
                </c:pt>
                <c:pt idx="5">
                  <c:v>4.6231</c:v>
                </c:pt>
                <c:pt idx="6">
                  <c:v>4.6144999999999996</c:v>
                </c:pt>
                <c:pt idx="7">
                  <c:v>4.5518999999999998</c:v>
                </c:pt>
                <c:pt idx="8">
                  <c:v>4.6169000000000002</c:v>
                </c:pt>
                <c:pt idx="9">
                  <c:v>4.6177999999999999</c:v>
                </c:pt>
                <c:pt idx="10">
                  <c:v>4.5296000000000003</c:v>
                </c:pt>
                <c:pt idx="11">
                  <c:v>4.5099</c:v>
                </c:pt>
                <c:pt idx="12">
                  <c:v>4.4470000000000001</c:v>
                </c:pt>
                <c:pt idx="13">
                  <c:v>4.3315000000000001</c:v>
                </c:pt>
                <c:pt idx="14">
                  <c:v>4.3853999999999997</c:v>
                </c:pt>
                <c:pt idx="15">
                  <c:v>4.2910000000000004</c:v>
                </c:pt>
                <c:pt idx="16">
                  <c:v>4.3098999999999998</c:v>
                </c:pt>
                <c:pt idx="17">
                  <c:v>3.2656999999999998</c:v>
                </c:pt>
                <c:pt idx="18">
                  <c:v>3.3226</c:v>
                </c:pt>
                <c:pt idx="19">
                  <c:v>3.2313999999999998</c:v>
                </c:pt>
                <c:pt idx="20">
                  <c:v>3.2090000000000001</c:v>
                </c:pt>
                <c:pt idx="21">
                  <c:v>3.3224999999999998</c:v>
                </c:pt>
                <c:pt idx="22">
                  <c:v>3.9546000000000001</c:v>
                </c:pt>
                <c:pt idx="23">
                  <c:v>4.0903999999999998</c:v>
                </c:pt>
                <c:pt idx="24">
                  <c:v>3.9466000000000001</c:v>
                </c:pt>
                <c:pt idx="25">
                  <c:v>3.9270999999999998</c:v>
                </c:pt>
                <c:pt idx="26">
                  <c:v>4.0576999999999996</c:v>
                </c:pt>
                <c:pt idx="27">
                  <c:v>4.3272000000000004</c:v>
                </c:pt>
                <c:pt idx="28">
                  <c:v>4.1116000000000001</c:v>
                </c:pt>
                <c:pt idx="29">
                  <c:v>3.8896999999999999</c:v>
                </c:pt>
                <c:pt idx="30">
                  <c:v>4.1363000000000003</c:v>
                </c:pt>
                <c:pt idx="31">
                  <c:v>4.2935999999999996</c:v>
                </c:pt>
                <c:pt idx="32">
                  <c:v>4.4931000000000001</c:v>
                </c:pt>
                <c:pt idx="33">
                  <c:v>4.4389000000000003</c:v>
                </c:pt>
                <c:pt idx="34">
                  <c:v>4.5585000000000004</c:v>
                </c:pt>
                <c:pt idx="35">
                  <c:v>4.4287999999999998</c:v>
                </c:pt>
                <c:pt idx="36">
                  <c:v>4.3562000000000003</c:v>
                </c:pt>
                <c:pt idx="37">
                  <c:v>4.3844000000000003</c:v>
                </c:pt>
                <c:pt idx="38">
                  <c:v>4.4313000000000002</c:v>
                </c:pt>
                <c:pt idx="39">
                  <c:v>4.4737</c:v>
                </c:pt>
                <c:pt idx="40">
                  <c:v>4.5777999999999999</c:v>
                </c:pt>
                <c:pt idx="41">
                  <c:v>4.5392999999999999</c:v>
                </c:pt>
                <c:pt idx="42">
                  <c:v>4.5457999999999998</c:v>
                </c:pt>
                <c:pt idx="43">
                  <c:v>4.6299000000000001</c:v>
                </c:pt>
                <c:pt idx="44">
                  <c:v>4.4972000000000003</c:v>
                </c:pt>
                <c:pt idx="45">
                  <c:v>4.4676</c:v>
                </c:pt>
                <c:pt idx="46">
                  <c:v>4.5701999999999998</c:v>
                </c:pt>
                <c:pt idx="47">
                  <c:v>4.6245000000000003</c:v>
                </c:pt>
              </c:numCache>
            </c:numRef>
          </c:val>
          <c:smooth val="0"/>
          <c:extLst>
            <c:ext xmlns:c16="http://schemas.microsoft.com/office/drawing/2014/chart" uri="{C3380CC4-5D6E-409C-BE32-E72D297353CC}">
              <c16:uniqueId val="{00000002-400E-4910-BD83-BD42042281E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130.24064999999999</c:v>
                </c:pt>
                <c:pt idx="1">
                  <c:v>127.26322999999999</c:v>
                </c:pt>
                <c:pt idx="2">
                  <c:v>128.38938999999999</c:v>
                </c:pt>
                <c:pt idx="3">
                  <c:v>127.57417</c:v>
                </c:pt>
                <c:pt idx="4">
                  <c:v>126.79756999999999</c:v>
                </c:pt>
                <c:pt idx="5">
                  <c:v>130.37654000000001</c:v>
                </c:pt>
                <c:pt idx="6">
                  <c:v>129.18180000000001</c:v>
                </c:pt>
                <c:pt idx="7">
                  <c:v>130.08215999999999</c:v>
                </c:pt>
                <c:pt idx="8">
                  <c:v>128.9804</c:v>
                </c:pt>
                <c:pt idx="9">
                  <c:v>128.14071999999999</c:v>
                </c:pt>
                <c:pt idx="10">
                  <c:v>125.98736</c:v>
                </c:pt>
                <c:pt idx="11">
                  <c:v>126.91775</c:v>
                </c:pt>
                <c:pt idx="12">
                  <c:v>122.36516</c:v>
                </c:pt>
                <c:pt idx="13">
                  <c:v>119.07926</c:v>
                </c:pt>
                <c:pt idx="14">
                  <c:v>124.72065000000001</c:v>
                </c:pt>
                <c:pt idx="15">
                  <c:v>126.02778000000001</c:v>
                </c:pt>
                <c:pt idx="16">
                  <c:v>126.08002999999999</c:v>
                </c:pt>
                <c:pt idx="17">
                  <c:v>125.65407999999999</c:v>
                </c:pt>
                <c:pt idx="18">
                  <c:v>127.83289000000001</c:v>
                </c:pt>
                <c:pt idx="19">
                  <c:v>127.82706</c:v>
                </c:pt>
                <c:pt idx="20">
                  <c:v>126.25402</c:v>
                </c:pt>
                <c:pt idx="21">
                  <c:v>126.26403000000001</c:v>
                </c:pt>
                <c:pt idx="22">
                  <c:v>124.48344</c:v>
                </c:pt>
                <c:pt idx="23">
                  <c:v>126.94419000000001</c:v>
                </c:pt>
                <c:pt idx="24">
                  <c:v>124.54055</c:v>
                </c:pt>
                <c:pt idx="25">
                  <c:v>123.40260000000001</c:v>
                </c:pt>
                <c:pt idx="26">
                  <c:v>122.33454</c:v>
                </c:pt>
                <c:pt idx="27">
                  <c:v>124.60633</c:v>
                </c:pt>
                <c:pt idx="28">
                  <c:v>126.06870000000001</c:v>
                </c:pt>
                <c:pt idx="29">
                  <c:v>126.75209</c:v>
                </c:pt>
                <c:pt idx="30">
                  <c:v>123.25077</c:v>
                </c:pt>
                <c:pt idx="31">
                  <c:v>124.17333000000001</c:v>
                </c:pt>
                <c:pt idx="32">
                  <c:v>125.54383</c:v>
                </c:pt>
                <c:pt idx="33">
                  <c:v>125.34188</c:v>
                </c:pt>
                <c:pt idx="34">
                  <c:v>126.16167</c:v>
                </c:pt>
                <c:pt idx="35">
                  <c:v>126.04047</c:v>
                </c:pt>
                <c:pt idx="36">
                  <c:v>125.26688</c:v>
                </c:pt>
                <c:pt idx="37">
                  <c:v>121.50928999999999</c:v>
                </c:pt>
                <c:pt idx="38">
                  <c:v>127.53617</c:v>
                </c:pt>
                <c:pt idx="39">
                  <c:v>126.85477</c:v>
                </c:pt>
                <c:pt idx="40">
                  <c:v>126.23435000000001</c:v>
                </c:pt>
                <c:pt idx="41">
                  <c:v>126.23712</c:v>
                </c:pt>
                <c:pt idx="42">
                  <c:v>125.24335000000001</c:v>
                </c:pt>
                <c:pt idx="43">
                  <c:v>128.45672999999999</c:v>
                </c:pt>
                <c:pt idx="44">
                  <c:v>126.61554</c:v>
                </c:pt>
                <c:pt idx="45">
                  <c:v>128.05875</c:v>
                </c:pt>
                <c:pt idx="46">
                  <c:v>128.3544</c:v>
                </c:pt>
                <c:pt idx="47">
                  <c:v>126.21803</c:v>
                </c:pt>
              </c:numCache>
            </c:numRef>
          </c:val>
          <c:smooth val="0"/>
          <c:extLst>
            <c:ext xmlns:c16="http://schemas.microsoft.com/office/drawing/2014/chart" uri="{C3380CC4-5D6E-409C-BE32-E72D297353CC}">
              <c16:uniqueId val="{00000003-400E-4910-BD83-BD42042281E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14.22555</c:v>
                </c:pt>
                <c:pt idx="1">
                  <c:v>14.49234</c:v>
                </c:pt>
                <c:pt idx="2">
                  <c:v>14.345280000000001</c:v>
                </c:pt>
                <c:pt idx="3">
                  <c:v>13.74118</c:v>
                </c:pt>
                <c:pt idx="4">
                  <c:v>14.12331</c:v>
                </c:pt>
                <c:pt idx="5">
                  <c:v>13.96874</c:v>
                </c:pt>
                <c:pt idx="6">
                  <c:v>15.08638</c:v>
                </c:pt>
                <c:pt idx="7">
                  <c:v>15.28862</c:v>
                </c:pt>
                <c:pt idx="8">
                  <c:v>14.97091</c:v>
                </c:pt>
                <c:pt idx="9">
                  <c:v>14.56058</c:v>
                </c:pt>
                <c:pt idx="10">
                  <c:v>14.104609999999999</c:v>
                </c:pt>
                <c:pt idx="11">
                  <c:v>13.53889</c:v>
                </c:pt>
                <c:pt idx="12">
                  <c:v>12.703569999999999</c:v>
                </c:pt>
                <c:pt idx="13">
                  <c:v>12.09736</c:v>
                </c:pt>
                <c:pt idx="14">
                  <c:v>12.2265</c:v>
                </c:pt>
                <c:pt idx="15">
                  <c:v>12.09831</c:v>
                </c:pt>
                <c:pt idx="16">
                  <c:v>12.69872</c:v>
                </c:pt>
                <c:pt idx="17">
                  <c:v>13.16938</c:v>
                </c:pt>
                <c:pt idx="18">
                  <c:v>13.130420000000001</c:v>
                </c:pt>
                <c:pt idx="19">
                  <c:v>13.46203</c:v>
                </c:pt>
                <c:pt idx="20">
                  <c:v>13.63189</c:v>
                </c:pt>
                <c:pt idx="21">
                  <c:v>12.65795</c:v>
                </c:pt>
                <c:pt idx="22">
                  <c:v>13.684049999999999</c:v>
                </c:pt>
                <c:pt idx="23">
                  <c:v>14.227740000000001</c:v>
                </c:pt>
                <c:pt idx="24">
                  <c:v>14.190530000000001</c:v>
                </c:pt>
                <c:pt idx="25">
                  <c:v>14.00454</c:v>
                </c:pt>
                <c:pt idx="26">
                  <c:v>13.675380000000001</c:v>
                </c:pt>
                <c:pt idx="27">
                  <c:v>13.752520000000001</c:v>
                </c:pt>
                <c:pt idx="28">
                  <c:v>14.879060000000001</c:v>
                </c:pt>
                <c:pt idx="29">
                  <c:v>15.172560000000001</c:v>
                </c:pt>
                <c:pt idx="30">
                  <c:v>14.959379999999999</c:v>
                </c:pt>
                <c:pt idx="31">
                  <c:v>15.26674</c:v>
                </c:pt>
                <c:pt idx="32">
                  <c:v>14.84845</c:v>
                </c:pt>
                <c:pt idx="33">
                  <c:v>14.19319</c:v>
                </c:pt>
                <c:pt idx="34">
                  <c:v>14.08183</c:v>
                </c:pt>
                <c:pt idx="35">
                  <c:v>14.173489999999999</c:v>
                </c:pt>
                <c:pt idx="36">
                  <c:v>14.11439</c:v>
                </c:pt>
                <c:pt idx="37">
                  <c:v>13.232139999999999</c:v>
                </c:pt>
                <c:pt idx="38">
                  <c:v>12.40368</c:v>
                </c:pt>
                <c:pt idx="39">
                  <c:v>12.51277</c:v>
                </c:pt>
                <c:pt idx="40">
                  <c:v>13.371840000000001</c:v>
                </c:pt>
                <c:pt idx="41">
                  <c:v>13.47889</c:v>
                </c:pt>
                <c:pt idx="42">
                  <c:v>12.864570000000001</c:v>
                </c:pt>
                <c:pt idx="43">
                  <c:v>12.670870000000001</c:v>
                </c:pt>
                <c:pt idx="44">
                  <c:v>12.653919999999999</c:v>
                </c:pt>
                <c:pt idx="45">
                  <c:v>13.17586</c:v>
                </c:pt>
                <c:pt idx="46">
                  <c:v>13.408899999999999</c:v>
                </c:pt>
                <c:pt idx="47">
                  <c:v>13.391579999999999</c:v>
                </c:pt>
              </c:numCache>
            </c:numRef>
          </c:val>
          <c:smooth val="0"/>
          <c:extLst>
            <c:ext xmlns:c16="http://schemas.microsoft.com/office/drawing/2014/chart" uri="{C3380CC4-5D6E-409C-BE32-E72D297353CC}">
              <c16:uniqueId val="{00000004-400E-4910-BD83-BD42042281E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00E-4910-BD83-BD42042281E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00E-4910-BD83-BD42042281E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00E-4910-BD83-BD42042281E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00E-4910-BD83-BD42042281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00E-4910-BD83-BD42042281E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86.079400000000007</c:v>
                </c:pt>
                <c:pt idx="1">
                  <c:v>84.600160000000002</c:v>
                </c:pt>
                <c:pt idx="2">
                  <c:v>85.937060000000002</c:v>
                </c:pt>
                <c:pt idx="3">
                  <c:v>89.515360000000001</c:v>
                </c:pt>
                <c:pt idx="4">
                  <c:v>88.986819999999994</c:v>
                </c:pt>
                <c:pt idx="5">
                  <c:v>87.029229999999998</c:v>
                </c:pt>
                <c:pt idx="6">
                  <c:v>86.698939999999993</c:v>
                </c:pt>
                <c:pt idx="7">
                  <c:v>89.376440000000002</c:v>
                </c:pt>
                <c:pt idx="8">
                  <c:v>80.103020000000001</c:v>
                </c:pt>
                <c:pt idx="9">
                  <c:v>69.969309999999993</c:v>
                </c:pt>
                <c:pt idx="10">
                  <c:v>51.445410000000003</c:v>
                </c:pt>
                <c:pt idx="11">
                  <c:v>50.677199999999999</c:v>
                </c:pt>
                <c:pt idx="12">
                  <c:v>50.585059999999999</c:v>
                </c:pt>
                <c:pt idx="13">
                  <c:v>49.781350000000003</c:v>
                </c:pt>
                <c:pt idx="14">
                  <c:v>51.983939999999997</c:v>
                </c:pt>
                <c:pt idx="15">
                  <c:v>52.349220000000003</c:v>
                </c:pt>
                <c:pt idx="16">
                  <c:v>50.932090000000002</c:v>
                </c:pt>
                <c:pt idx="17">
                  <c:v>49.882060000000003</c:v>
                </c:pt>
                <c:pt idx="18">
                  <c:v>49.352249999999998</c:v>
                </c:pt>
                <c:pt idx="19">
                  <c:v>48.26549</c:v>
                </c:pt>
                <c:pt idx="20">
                  <c:v>46.900060000000003</c:v>
                </c:pt>
                <c:pt idx="21">
                  <c:v>30.95496</c:v>
                </c:pt>
                <c:pt idx="22">
                  <c:v>46.474769999999999</c:v>
                </c:pt>
                <c:pt idx="23">
                  <c:v>46.599930000000001</c:v>
                </c:pt>
                <c:pt idx="24">
                  <c:v>47.18721</c:v>
                </c:pt>
                <c:pt idx="25">
                  <c:v>45.835299999999997</c:v>
                </c:pt>
                <c:pt idx="26">
                  <c:v>47.132539999999999</c:v>
                </c:pt>
                <c:pt idx="27">
                  <c:v>46.611159999999998</c:v>
                </c:pt>
                <c:pt idx="28">
                  <c:v>45.797620000000002</c:v>
                </c:pt>
                <c:pt idx="29">
                  <c:v>45.961080000000003</c:v>
                </c:pt>
                <c:pt idx="30">
                  <c:v>46.079520000000002</c:v>
                </c:pt>
                <c:pt idx="31">
                  <c:v>45.143380000000001</c:v>
                </c:pt>
                <c:pt idx="32">
                  <c:v>44.626640000000002</c:v>
                </c:pt>
                <c:pt idx="33">
                  <c:v>44.807119999999998</c:v>
                </c:pt>
                <c:pt idx="34">
                  <c:v>45.845979999999997</c:v>
                </c:pt>
                <c:pt idx="35">
                  <c:v>46.833910000000003</c:v>
                </c:pt>
                <c:pt idx="36">
                  <c:v>46.570430000000002</c:v>
                </c:pt>
                <c:pt idx="37">
                  <c:v>46.254779999999997</c:v>
                </c:pt>
                <c:pt idx="38">
                  <c:v>46.909230000000001</c:v>
                </c:pt>
                <c:pt idx="39">
                  <c:v>48.048020000000001</c:v>
                </c:pt>
                <c:pt idx="40">
                  <c:v>48.70478</c:v>
                </c:pt>
                <c:pt idx="41">
                  <c:v>49.166710000000002</c:v>
                </c:pt>
                <c:pt idx="42">
                  <c:v>48.992370000000001</c:v>
                </c:pt>
                <c:pt idx="43">
                  <c:v>47.684620000000002</c:v>
                </c:pt>
                <c:pt idx="44">
                  <c:v>47.208300000000001</c:v>
                </c:pt>
                <c:pt idx="45">
                  <c:v>47.373170000000002</c:v>
                </c:pt>
                <c:pt idx="46">
                  <c:v>47.303840000000001</c:v>
                </c:pt>
                <c:pt idx="47">
                  <c:v>47.509309999999999</c:v>
                </c:pt>
              </c:numCache>
            </c:numRef>
          </c:val>
          <c:smooth val="0"/>
          <c:extLst>
            <c:ext xmlns:c16="http://schemas.microsoft.com/office/drawing/2014/chart" uri="{C3380CC4-5D6E-409C-BE32-E72D297353CC}">
              <c16:uniqueId val="{0000000A-400E-4910-BD83-BD42042281E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24.80198</c:v>
                </c:pt>
                <c:pt idx="1">
                  <c:v>24.799959999999999</c:v>
                </c:pt>
                <c:pt idx="2">
                  <c:v>25.37</c:v>
                </c:pt>
                <c:pt idx="3">
                  <c:v>25.243829999999999</c:v>
                </c:pt>
                <c:pt idx="4">
                  <c:v>25.244260000000001</c:v>
                </c:pt>
                <c:pt idx="5">
                  <c:v>25.240449999999999</c:v>
                </c:pt>
                <c:pt idx="6">
                  <c:v>25.260960000000001</c:v>
                </c:pt>
                <c:pt idx="7">
                  <c:v>25.27646</c:v>
                </c:pt>
                <c:pt idx="8">
                  <c:v>25.288900000000002</c:v>
                </c:pt>
                <c:pt idx="9">
                  <c:v>25.29233</c:v>
                </c:pt>
                <c:pt idx="10">
                  <c:v>25.292090000000002</c:v>
                </c:pt>
                <c:pt idx="11">
                  <c:v>25.238420000000001</c:v>
                </c:pt>
                <c:pt idx="12">
                  <c:v>25.251190000000001</c:v>
                </c:pt>
                <c:pt idx="13">
                  <c:v>25.262280000000001</c:v>
                </c:pt>
                <c:pt idx="14">
                  <c:v>23.553129999999999</c:v>
                </c:pt>
                <c:pt idx="15">
                  <c:v>19.78321</c:v>
                </c:pt>
                <c:pt idx="16">
                  <c:v>20.181270000000001</c:v>
                </c:pt>
                <c:pt idx="17">
                  <c:v>24.96386</c:v>
                </c:pt>
                <c:pt idx="18">
                  <c:v>25.01671</c:v>
                </c:pt>
                <c:pt idx="19">
                  <c:v>25.104900000000001</c:v>
                </c:pt>
                <c:pt idx="20">
                  <c:v>25.114999999999998</c:v>
                </c:pt>
                <c:pt idx="21">
                  <c:v>25.13409</c:v>
                </c:pt>
                <c:pt idx="22">
                  <c:v>25.107399999999998</c:v>
                </c:pt>
                <c:pt idx="23">
                  <c:v>25.151029999999999</c:v>
                </c:pt>
                <c:pt idx="24">
                  <c:v>25.24972</c:v>
                </c:pt>
                <c:pt idx="25">
                  <c:v>25.295010000000001</c:v>
                </c:pt>
                <c:pt idx="26">
                  <c:v>25.231200000000001</c:v>
                </c:pt>
                <c:pt idx="27">
                  <c:v>25.191510000000001</c:v>
                </c:pt>
                <c:pt idx="28">
                  <c:v>25.240729999999999</c:v>
                </c:pt>
                <c:pt idx="29">
                  <c:v>25.253599999999999</c:v>
                </c:pt>
                <c:pt idx="30">
                  <c:v>25.103809999999999</c:v>
                </c:pt>
                <c:pt idx="31">
                  <c:v>25.168040000000001</c:v>
                </c:pt>
                <c:pt idx="32">
                  <c:v>25.274529999999999</c:v>
                </c:pt>
                <c:pt idx="33">
                  <c:v>25.29787</c:v>
                </c:pt>
                <c:pt idx="34">
                  <c:v>25.318629999999999</c:v>
                </c:pt>
                <c:pt idx="35">
                  <c:v>25.365410000000001</c:v>
                </c:pt>
                <c:pt idx="36">
                  <c:v>7.71957</c:v>
                </c:pt>
                <c:pt idx="37">
                  <c:v>3.2299000000000002</c:v>
                </c:pt>
                <c:pt idx="38">
                  <c:v>3.15551</c:v>
                </c:pt>
                <c:pt idx="39">
                  <c:v>3.15259</c:v>
                </c:pt>
                <c:pt idx="40">
                  <c:v>3.38096</c:v>
                </c:pt>
                <c:pt idx="41">
                  <c:v>5.4711499999999997</c:v>
                </c:pt>
                <c:pt idx="42">
                  <c:v>6.6974600000000004</c:v>
                </c:pt>
                <c:pt idx="43">
                  <c:v>7.4184299999999999</c:v>
                </c:pt>
                <c:pt idx="44">
                  <c:v>24.538930000000001</c:v>
                </c:pt>
                <c:pt idx="45">
                  <c:v>24.661159999999999</c:v>
                </c:pt>
                <c:pt idx="46">
                  <c:v>24.73123</c:v>
                </c:pt>
                <c:pt idx="47">
                  <c:v>24.783069999999999</c:v>
                </c:pt>
              </c:numCache>
            </c:numRef>
          </c:val>
          <c:smooth val="0"/>
          <c:extLst>
            <c:ext xmlns:c16="http://schemas.microsoft.com/office/drawing/2014/chart" uri="{C3380CC4-5D6E-409C-BE32-E72D297353CC}">
              <c16:uniqueId val="{0000000B-400E-4910-BD83-BD42042281E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0.34420000000000001</c:v>
                </c:pt>
                <c:pt idx="1">
                  <c:v>0.31769999999999998</c:v>
                </c:pt>
                <c:pt idx="2">
                  <c:v>0.3039</c:v>
                </c:pt>
                <c:pt idx="3">
                  <c:v>0.29060000000000002</c:v>
                </c:pt>
                <c:pt idx="4">
                  <c:v>0.27889999999999998</c:v>
                </c:pt>
                <c:pt idx="5">
                  <c:v>0.27010000000000001</c:v>
                </c:pt>
                <c:pt idx="6">
                  <c:v>0.26390000000000002</c:v>
                </c:pt>
                <c:pt idx="7">
                  <c:v>0.25840000000000002</c:v>
                </c:pt>
                <c:pt idx="8">
                  <c:v>0.25019999999999998</c:v>
                </c:pt>
                <c:pt idx="9">
                  <c:v>0.24759999999999999</c:v>
                </c:pt>
                <c:pt idx="10">
                  <c:v>0.24660000000000001</c:v>
                </c:pt>
                <c:pt idx="11">
                  <c:v>0.25700000000000001</c:v>
                </c:pt>
                <c:pt idx="12">
                  <c:v>0.28410000000000002</c:v>
                </c:pt>
                <c:pt idx="13">
                  <c:v>0.28910000000000002</c:v>
                </c:pt>
                <c:pt idx="14">
                  <c:v>0.35189999999999999</c:v>
                </c:pt>
                <c:pt idx="15">
                  <c:v>0.39500000000000002</c:v>
                </c:pt>
                <c:pt idx="16">
                  <c:v>0.47410000000000002</c:v>
                </c:pt>
                <c:pt idx="17">
                  <c:v>0.57530000000000003</c:v>
                </c:pt>
                <c:pt idx="18">
                  <c:v>0.73570000000000002</c:v>
                </c:pt>
                <c:pt idx="19">
                  <c:v>0.88170000000000004</c:v>
                </c:pt>
                <c:pt idx="20">
                  <c:v>1.1325000000000001</c:v>
                </c:pt>
                <c:pt idx="21">
                  <c:v>1.2435</c:v>
                </c:pt>
                <c:pt idx="22">
                  <c:v>1.3108</c:v>
                </c:pt>
                <c:pt idx="23">
                  <c:v>1.3311999999999999</c:v>
                </c:pt>
                <c:pt idx="24">
                  <c:v>1.3643000000000001</c:v>
                </c:pt>
                <c:pt idx="25">
                  <c:v>1.3749</c:v>
                </c:pt>
                <c:pt idx="26">
                  <c:v>1.3691</c:v>
                </c:pt>
                <c:pt idx="27">
                  <c:v>1.3713</c:v>
                </c:pt>
                <c:pt idx="28">
                  <c:v>1.3828</c:v>
                </c:pt>
                <c:pt idx="29">
                  <c:v>1.3841000000000001</c:v>
                </c:pt>
                <c:pt idx="30">
                  <c:v>1.3647</c:v>
                </c:pt>
                <c:pt idx="31">
                  <c:v>1.3413999999999999</c:v>
                </c:pt>
                <c:pt idx="32">
                  <c:v>1.3593</c:v>
                </c:pt>
                <c:pt idx="33">
                  <c:v>1.3641000000000001</c:v>
                </c:pt>
                <c:pt idx="34">
                  <c:v>1.3380000000000001</c:v>
                </c:pt>
                <c:pt idx="35">
                  <c:v>1.3557999999999999</c:v>
                </c:pt>
                <c:pt idx="36">
                  <c:v>1.3633</c:v>
                </c:pt>
                <c:pt idx="37">
                  <c:v>1.3472</c:v>
                </c:pt>
                <c:pt idx="38">
                  <c:v>1.3535999999999999</c:v>
                </c:pt>
                <c:pt idx="39">
                  <c:v>1.3212999999999999</c:v>
                </c:pt>
                <c:pt idx="40">
                  <c:v>1.2994000000000001</c:v>
                </c:pt>
                <c:pt idx="41">
                  <c:v>1.2323</c:v>
                </c:pt>
                <c:pt idx="42">
                  <c:v>1.1153</c:v>
                </c:pt>
                <c:pt idx="43">
                  <c:v>0.94240000000000002</c:v>
                </c:pt>
                <c:pt idx="44">
                  <c:v>0.60250000000000004</c:v>
                </c:pt>
                <c:pt idx="45">
                  <c:v>0.4622</c:v>
                </c:pt>
                <c:pt idx="46">
                  <c:v>0.24840000000000001</c:v>
                </c:pt>
                <c:pt idx="47">
                  <c:v>0.21490000000000001</c:v>
                </c:pt>
              </c:numCache>
            </c:numRef>
          </c:val>
          <c:smooth val="0"/>
          <c:extLst>
            <c:ext xmlns:c16="http://schemas.microsoft.com/office/drawing/2014/chart" uri="{C3380CC4-5D6E-409C-BE32-E72D297353CC}">
              <c16:uniqueId val="{0000000C-400E-4910-BD83-BD42042281E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0.67</c:v>
                </c:pt>
                <c:pt idx="2">
                  <c:v>0.64</c:v>
                </c:pt>
                <c:pt idx="3">
                  <c:v>0.67</c:v>
                </c:pt>
                <c:pt idx="4">
                  <c:v>0.61</c:v>
                </c:pt>
                <c:pt idx="5">
                  <c:v>0.66</c:v>
                </c:pt>
                <c:pt idx="6">
                  <c:v>0.62</c:v>
                </c:pt>
                <c:pt idx="7">
                  <c:v>0.63</c:v>
                </c:pt>
                <c:pt idx="8">
                  <c:v>0.66</c:v>
                </c:pt>
                <c:pt idx="9">
                  <c:v>0.65</c:v>
                </c:pt>
                <c:pt idx="10">
                  <c:v>0.68</c:v>
                </c:pt>
                <c:pt idx="11">
                  <c:v>0.6</c:v>
                </c:pt>
                <c:pt idx="12">
                  <c:v>0.65</c:v>
                </c:pt>
                <c:pt idx="13">
                  <c:v>0.68</c:v>
                </c:pt>
                <c:pt idx="14">
                  <c:v>0.64</c:v>
                </c:pt>
                <c:pt idx="15">
                  <c:v>0.66</c:v>
                </c:pt>
                <c:pt idx="16">
                  <c:v>0.62</c:v>
                </c:pt>
                <c:pt idx="17">
                  <c:v>0.63</c:v>
                </c:pt>
                <c:pt idx="18">
                  <c:v>0.64</c:v>
                </c:pt>
                <c:pt idx="19">
                  <c:v>0.62</c:v>
                </c:pt>
                <c:pt idx="20">
                  <c:v>0.69</c:v>
                </c:pt>
                <c:pt idx="21">
                  <c:v>0.63</c:v>
                </c:pt>
                <c:pt idx="22">
                  <c:v>0.75</c:v>
                </c:pt>
                <c:pt idx="23">
                  <c:v>0.74</c:v>
                </c:pt>
                <c:pt idx="24">
                  <c:v>0.77</c:v>
                </c:pt>
                <c:pt idx="25">
                  <c:v>0.74</c:v>
                </c:pt>
                <c:pt idx="26">
                  <c:v>0.74</c:v>
                </c:pt>
                <c:pt idx="27">
                  <c:v>0.71</c:v>
                </c:pt>
                <c:pt idx="28">
                  <c:v>0.7</c:v>
                </c:pt>
                <c:pt idx="29">
                  <c:v>0.72</c:v>
                </c:pt>
                <c:pt idx="30">
                  <c:v>0.71</c:v>
                </c:pt>
                <c:pt idx="31">
                  <c:v>0.78</c:v>
                </c:pt>
                <c:pt idx="32">
                  <c:v>0.75</c:v>
                </c:pt>
                <c:pt idx="33">
                  <c:v>0.7</c:v>
                </c:pt>
                <c:pt idx="34">
                  <c:v>0.77</c:v>
                </c:pt>
                <c:pt idx="35">
                  <c:v>0.79</c:v>
                </c:pt>
                <c:pt idx="36">
                  <c:v>0.76</c:v>
                </c:pt>
                <c:pt idx="37">
                  <c:v>0.8</c:v>
                </c:pt>
                <c:pt idx="38">
                  <c:v>0.78</c:v>
                </c:pt>
                <c:pt idx="39">
                  <c:v>0.79</c:v>
                </c:pt>
                <c:pt idx="40">
                  <c:v>0.79</c:v>
                </c:pt>
                <c:pt idx="41">
                  <c:v>0.76</c:v>
                </c:pt>
                <c:pt idx="42">
                  <c:v>0.76</c:v>
                </c:pt>
                <c:pt idx="43">
                  <c:v>0.77</c:v>
                </c:pt>
                <c:pt idx="44">
                  <c:v>0.75</c:v>
                </c:pt>
                <c:pt idx="45">
                  <c:v>0.73</c:v>
                </c:pt>
                <c:pt idx="46">
                  <c:v>0.7</c:v>
                </c:pt>
                <c:pt idx="47">
                  <c:v>0.74</c:v>
                </c:pt>
              </c:numCache>
            </c:numRef>
          </c:val>
          <c:smooth val="0"/>
          <c:extLst>
            <c:ext xmlns:c16="http://schemas.microsoft.com/office/drawing/2014/chart" uri="{C3380CC4-5D6E-409C-BE32-E72D297353CC}">
              <c16:uniqueId val="{0000000D-400E-4910-BD83-BD42042281E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23.001100000000001</c:v>
                </c:pt>
                <c:pt idx="1">
                  <c:v>21.612950000000001</c:v>
                </c:pt>
                <c:pt idx="2">
                  <c:v>22.364930000000001</c:v>
                </c:pt>
                <c:pt idx="3">
                  <c:v>23.51548</c:v>
                </c:pt>
                <c:pt idx="4">
                  <c:v>22.92755</c:v>
                </c:pt>
                <c:pt idx="5">
                  <c:v>23.914200000000001</c:v>
                </c:pt>
                <c:pt idx="6">
                  <c:v>24.163910000000001</c:v>
                </c:pt>
                <c:pt idx="7">
                  <c:v>23.889330000000001</c:v>
                </c:pt>
                <c:pt idx="8">
                  <c:v>23.360620000000001</c:v>
                </c:pt>
                <c:pt idx="9">
                  <c:v>22.027259999999998</c:v>
                </c:pt>
                <c:pt idx="10">
                  <c:v>21.95093</c:v>
                </c:pt>
                <c:pt idx="11">
                  <c:v>20.846229999999998</c:v>
                </c:pt>
                <c:pt idx="12">
                  <c:v>19.857009999999999</c:v>
                </c:pt>
                <c:pt idx="13">
                  <c:v>20.272210000000001</c:v>
                </c:pt>
                <c:pt idx="14">
                  <c:v>20.071110000000001</c:v>
                </c:pt>
                <c:pt idx="15">
                  <c:v>20.237850000000002</c:v>
                </c:pt>
                <c:pt idx="16">
                  <c:v>20.590039999999998</c:v>
                </c:pt>
                <c:pt idx="17">
                  <c:v>20.51089</c:v>
                </c:pt>
                <c:pt idx="18">
                  <c:v>23.10867</c:v>
                </c:pt>
                <c:pt idx="19">
                  <c:v>23.04786</c:v>
                </c:pt>
                <c:pt idx="20">
                  <c:v>24.128900000000002</c:v>
                </c:pt>
                <c:pt idx="21">
                  <c:v>24.269729999999999</c:v>
                </c:pt>
                <c:pt idx="22">
                  <c:v>24.79081</c:v>
                </c:pt>
                <c:pt idx="23">
                  <c:v>23.6206</c:v>
                </c:pt>
                <c:pt idx="24">
                  <c:v>22.398119999999999</c:v>
                </c:pt>
                <c:pt idx="25">
                  <c:v>21.332149999999999</c:v>
                </c:pt>
                <c:pt idx="26">
                  <c:v>22.401350000000001</c:v>
                </c:pt>
                <c:pt idx="27">
                  <c:v>24.109089999999998</c:v>
                </c:pt>
                <c:pt idx="28">
                  <c:v>24.66873</c:v>
                </c:pt>
                <c:pt idx="29">
                  <c:v>25.460940000000001</c:v>
                </c:pt>
                <c:pt idx="30">
                  <c:v>26.066590000000001</c:v>
                </c:pt>
                <c:pt idx="31">
                  <c:v>25.6112</c:v>
                </c:pt>
                <c:pt idx="32">
                  <c:v>24.291609999999999</c:v>
                </c:pt>
                <c:pt idx="33">
                  <c:v>22.840810000000001</c:v>
                </c:pt>
                <c:pt idx="34">
                  <c:v>24.140049999999999</c:v>
                </c:pt>
                <c:pt idx="35">
                  <c:v>23.067990000000002</c:v>
                </c:pt>
                <c:pt idx="36">
                  <c:v>23.694330000000001</c:v>
                </c:pt>
                <c:pt idx="37">
                  <c:v>24.006889999999999</c:v>
                </c:pt>
                <c:pt idx="38">
                  <c:v>24.258389999999999</c:v>
                </c:pt>
                <c:pt idx="39">
                  <c:v>24.643319999999999</c:v>
                </c:pt>
                <c:pt idx="40">
                  <c:v>25.375299999999999</c:v>
                </c:pt>
                <c:pt idx="41">
                  <c:v>26.04119</c:v>
                </c:pt>
                <c:pt idx="42">
                  <c:v>25.87435</c:v>
                </c:pt>
                <c:pt idx="43">
                  <c:v>24.860420000000001</c:v>
                </c:pt>
                <c:pt idx="44">
                  <c:v>25.087720000000001</c:v>
                </c:pt>
                <c:pt idx="45">
                  <c:v>26.088249999999999</c:v>
                </c:pt>
                <c:pt idx="46">
                  <c:v>26.53837</c:v>
                </c:pt>
                <c:pt idx="47">
                  <c:v>26.339580000000002</c:v>
                </c:pt>
              </c:numCache>
            </c:numRef>
          </c:val>
          <c:smooth val="0"/>
          <c:extLst>
            <c:ext xmlns:c16="http://schemas.microsoft.com/office/drawing/2014/chart" uri="{C3380CC4-5D6E-409C-BE32-E72D297353CC}">
              <c16:uniqueId val="{0000000E-400E-4910-BD83-BD42042281E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313.91262</c:v>
                </c:pt>
                <c:pt idx="1">
                  <c:v>317.16523999999998</c:v>
                </c:pt>
                <c:pt idx="2">
                  <c:v>324.45807000000002</c:v>
                </c:pt>
                <c:pt idx="3">
                  <c:v>326.02105</c:v>
                </c:pt>
                <c:pt idx="4">
                  <c:v>321.74151999999998</c:v>
                </c:pt>
                <c:pt idx="5">
                  <c:v>321.36689999999999</c:v>
                </c:pt>
                <c:pt idx="6">
                  <c:v>321.73759000000001</c:v>
                </c:pt>
                <c:pt idx="7">
                  <c:v>323.95711</c:v>
                </c:pt>
                <c:pt idx="8">
                  <c:v>324.91009000000003</c:v>
                </c:pt>
                <c:pt idx="9">
                  <c:v>325.97624999999999</c:v>
                </c:pt>
                <c:pt idx="10">
                  <c:v>327.86588</c:v>
                </c:pt>
                <c:pt idx="11">
                  <c:v>324.51006000000001</c:v>
                </c:pt>
                <c:pt idx="12">
                  <c:v>327.31724000000003</c:v>
                </c:pt>
                <c:pt idx="13">
                  <c:v>326.36858999999998</c:v>
                </c:pt>
                <c:pt idx="14">
                  <c:v>328.17725000000002</c:v>
                </c:pt>
                <c:pt idx="15">
                  <c:v>336.97588999999999</c:v>
                </c:pt>
                <c:pt idx="16">
                  <c:v>332.25738000000001</c:v>
                </c:pt>
                <c:pt idx="17">
                  <c:v>330.51497000000001</c:v>
                </c:pt>
                <c:pt idx="18">
                  <c:v>327.25123000000002</c:v>
                </c:pt>
                <c:pt idx="19">
                  <c:v>333.39245</c:v>
                </c:pt>
                <c:pt idx="20">
                  <c:v>332.00501000000003</c:v>
                </c:pt>
                <c:pt idx="21">
                  <c:v>333.08249999999998</c:v>
                </c:pt>
                <c:pt idx="22">
                  <c:v>333.24698000000001</c:v>
                </c:pt>
                <c:pt idx="23">
                  <c:v>308.74713000000003</c:v>
                </c:pt>
                <c:pt idx="24">
                  <c:v>328.98365999999999</c:v>
                </c:pt>
                <c:pt idx="25">
                  <c:v>330.46834999999999</c:v>
                </c:pt>
                <c:pt idx="26">
                  <c:v>335.51477999999997</c:v>
                </c:pt>
                <c:pt idx="27">
                  <c:v>323.20121999999998</c:v>
                </c:pt>
                <c:pt idx="28">
                  <c:v>326.42277000000001</c:v>
                </c:pt>
                <c:pt idx="29">
                  <c:v>328.28298999999998</c:v>
                </c:pt>
                <c:pt idx="30">
                  <c:v>334.71989000000002</c:v>
                </c:pt>
                <c:pt idx="31">
                  <c:v>333.49838999999997</c:v>
                </c:pt>
                <c:pt idx="32">
                  <c:v>311.06076000000002</c:v>
                </c:pt>
                <c:pt idx="33">
                  <c:v>321.24099999999999</c:v>
                </c:pt>
                <c:pt idx="34">
                  <c:v>329.18912</c:v>
                </c:pt>
                <c:pt idx="35">
                  <c:v>335.37502999999998</c:v>
                </c:pt>
                <c:pt idx="36">
                  <c:v>333.33895000000001</c:v>
                </c:pt>
                <c:pt idx="37">
                  <c:v>333.62301000000002</c:v>
                </c:pt>
                <c:pt idx="38">
                  <c:v>330.20182999999997</c:v>
                </c:pt>
                <c:pt idx="39">
                  <c:v>333.02436999999998</c:v>
                </c:pt>
                <c:pt idx="40">
                  <c:v>334.70319000000001</c:v>
                </c:pt>
                <c:pt idx="41">
                  <c:v>329.95488999999998</c:v>
                </c:pt>
                <c:pt idx="42">
                  <c:v>337.25580000000002</c:v>
                </c:pt>
                <c:pt idx="43">
                  <c:v>336.10305</c:v>
                </c:pt>
                <c:pt idx="44">
                  <c:v>353.07337000000001</c:v>
                </c:pt>
                <c:pt idx="45">
                  <c:v>337.31504999999999</c:v>
                </c:pt>
                <c:pt idx="46">
                  <c:v>342.57272999999998</c:v>
                </c:pt>
                <c:pt idx="47">
                  <c:v>337.27118000000002</c:v>
                </c:pt>
              </c:numCache>
            </c:numRef>
          </c:val>
          <c:smooth val="0"/>
          <c:extLst>
            <c:ext xmlns:c16="http://schemas.microsoft.com/office/drawing/2014/chart" uri="{C3380CC4-5D6E-409C-BE32-E72D297353CC}">
              <c16:uniqueId val="{0000000F-400E-4910-BD83-BD42042281E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11.5419</c:v>
                </c:pt>
                <c:pt idx="1">
                  <c:v>11.2529</c:v>
                </c:pt>
                <c:pt idx="2">
                  <c:v>11.752599999999999</c:v>
                </c:pt>
                <c:pt idx="3">
                  <c:v>11.649800000000001</c:v>
                </c:pt>
                <c:pt idx="4">
                  <c:v>11.0501</c:v>
                </c:pt>
                <c:pt idx="5">
                  <c:v>11.326000000000001</c:v>
                </c:pt>
                <c:pt idx="6">
                  <c:v>11.582700000000001</c:v>
                </c:pt>
                <c:pt idx="7">
                  <c:v>11.8163</c:v>
                </c:pt>
                <c:pt idx="8">
                  <c:v>12.0405</c:v>
                </c:pt>
                <c:pt idx="9">
                  <c:v>12.1061</c:v>
                </c:pt>
                <c:pt idx="10">
                  <c:v>11.4002</c:v>
                </c:pt>
                <c:pt idx="11">
                  <c:v>10.827400000000001</c:v>
                </c:pt>
                <c:pt idx="12">
                  <c:v>10.3154</c:v>
                </c:pt>
                <c:pt idx="13">
                  <c:v>10.2484</c:v>
                </c:pt>
                <c:pt idx="14">
                  <c:v>10.4034</c:v>
                </c:pt>
                <c:pt idx="15">
                  <c:v>10.543200000000001</c:v>
                </c:pt>
                <c:pt idx="16">
                  <c:v>10.5556</c:v>
                </c:pt>
                <c:pt idx="17">
                  <c:v>10.4389</c:v>
                </c:pt>
                <c:pt idx="18">
                  <c:v>10.2994</c:v>
                </c:pt>
                <c:pt idx="19">
                  <c:v>10.4656</c:v>
                </c:pt>
                <c:pt idx="20">
                  <c:v>10.961</c:v>
                </c:pt>
                <c:pt idx="21">
                  <c:v>11.0875</c:v>
                </c:pt>
                <c:pt idx="22">
                  <c:v>11.141500000000001</c:v>
                </c:pt>
                <c:pt idx="23">
                  <c:v>11.368499999999999</c:v>
                </c:pt>
                <c:pt idx="24">
                  <c:v>11.0709</c:v>
                </c:pt>
                <c:pt idx="25">
                  <c:v>11.098699999999999</c:v>
                </c:pt>
                <c:pt idx="26">
                  <c:v>11.195600000000001</c:v>
                </c:pt>
                <c:pt idx="27">
                  <c:v>11.2033</c:v>
                </c:pt>
                <c:pt idx="28">
                  <c:v>10.9917</c:v>
                </c:pt>
                <c:pt idx="29">
                  <c:v>11.1831</c:v>
                </c:pt>
                <c:pt idx="30">
                  <c:v>11.6096</c:v>
                </c:pt>
                <c:pt idx="31">
                  <c:v>11.7417</c:v>
                </c:pt>
                <c:pt idx="32">
                  <c:v>11.8416</c:v>
                </c:pt>
                <c:pt idx="33">
                  <c:v>11.558199999999999</c:v>
                </c:pt>
                <c:pt idx="34">
                  <c:v>11.252700000000001</c:v>
                </c:pt>
                <c:pt idx="35">
                  <c:v>10.8931</c:v>
                </c:pt>
                <c:pt idx="36">
                  <c:v>10.2751</c:v>
                </c:pt>
                <c:pt idx="37">
                  <c:v>10.1081</c:v>
                </c:pt>
                <c:pt idx="38">
                  <c:v>10.1213</c:v>
                </c:pt>
                <c:pt idx="39">
                  <c:v>10.398099999999999</c:v>
                </c:pt>
                <c:pt idx="40">
                  <c:v>11.0525</c:v>
                </c:pt>
                <c:pt idx="41">
                  <c:v>11.2822</c:v>
                </c:pt>
                <c:pt idx="42">
                  <c:v>11.289400000000001</c:v>
                </c:pt>
                <c:pt idx="43">
                  <c:v>11.3278</c:v>
                </c:pt>
                <c:pt idx="44">
                  <c:v>11.7483</c:v>
                </c:pt>
                <c:pt idx="45">
                  <c:v>11.739100000000001</c:v>
                </c:pt>
                <c:pt idx="46">
                  <c:v>11.635400000000001</c:v>
                </c:pt>
                <c:pt idx="47">
                  <c:v>11.7928</c:v>
                </c:pt>
              </c:numCache>
            </c:numRef>
          </c:val>
          <c:smooth val="0"/>
          <c:extLst>
            <c:ext xmlns:c16="http://schemas.microsoft.com/office/drawing/2014/chart" uri="{C3380CC4-5D6E-409C-BE32-E72D297353CC}">
              <c16:uniqueId val="{00000010-400E-4910-BD83-BD42042281E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106.75360000000001</c:v>
                </c:pt>
                <c:pt idx="1">
                  <c:v>107.79810000000001</c:v>
                </c:pt>
                <c:pt idx="2">
                  <c:v>105.24209999999999</c:v>
                </c:pt>
                <c:pt idx="3">
                  <c:v>104.87609999999999</c:v>
                </c:pt>
                <c:pt idx="4">
                  <c:v>104.2457</c:v>
                </c:pt>
                <c:pt idx="5">
                  <c:v>104.1386</c:v>
                </c:pt>
                <c:pt idx="6">
                  <c:v>103.4645</c:v>
                </c:pt>
                <c:pt idx="7">
                  <c:v>94.063100000000006</c:v>
                </c:pt>
                <c:pt idx="8">
                  <c:v>103.4511</c:v>
                </c:pt>
                <c:pt idx="9">
                  <c:v>97.320099999999996</c:v>
                </c:pt>
                <c:pt idx="10">
                  <c:v>105.0796</c:v>
                </c:pt>
                <c:pt idx="11">
                  <c:v>106.9462</c:v>
                </c:pt>
                <c:pt idx="12">
                  <c:v>104.99209999999999</c:v>
                </c:pt>
                <c:pt idx="13">
                  <c:v>109.69499999999999</c:v>
                </c:pt>
                <c:pt idx="14">
                  <c:v>104.1467</c:v>
                </c:pt>
                <c:pt idx="15">
                  <c:v>104.89060000000001</c:v>
                </c:pt>
                <c:pt idx="16">
                  <c:v>106.9029</c:v>
                </c:pt>
                <c:pt idx="17">
                  <c:v>104.46250000000001</c:v>
                </c:pt>
                <c:pt idx="18">
                  <c:v>102.4867</c:v>
                </c:pt>
                <c:pt idx="19">
                  <c:v>108.581</c:v>
                </c:pt>
                <c:pt idx="20">
                  <c:v>104.8789</c:v>
                </c:pt>
                <c:pt idx="21">
                  <c:v>100.40009999999999</c:v>
                </c:pt>
                <c:pt idx="22">
                  <c:v>100.0909</c:v>
                </c:pt>
                <c:pt idx="23">
                  <c:v>102.23220000000001</c:v>
                </c:pt>
                <c:pt idx="24">
                  <c:v>91.763099999999994</c:v>
                </c:pt>
                <c:pt idx="25">
                  <c:v>91.691500000000005</c:v>
                </c:pt>
                <c:pt idx="26">
                  <c:v>88.482399999999998</c:v>
                </c:pt>
                <c:pt idx="27">
                  <c:v>90.566999999999993</c:v>
                </c:pt>
                <c:pt idx="28">
                  <c:v>96.135900000000007</c:v>
                </c:pt>
                <c:pt idx="29">
                  <c:v>96.280600000000007</c:v>
                </c:pt>
                <c:pt idx="30">
                  <c:v>95.845600000000005</c:v>
                </c:pt>
                <c:pt idx="31">
                  <c:v>120.726</c:v>
                </c:pt>
                <c:pt idx="32">
                  <c:v>135.93440000000001</c:v>
                </c:pt>
                <c:pt idx="33">
                  <c:v>112.5963</c:v>
                </c:pt>
                <c:pt idx="34">
                  <c:v>133.35839999999999</c:v>
                </c:pt>
                <c:pt idx="35">
                  <c:v>137.09700000000001</c:v>
                </c:pt>
                <c:pt idx="36">
                  <c:v>131.21780000000001</c:v>
                </c:pt>
                <c:pt idx="37">
                  <c:v>134.304</c:v>
                </c:pt>
                <c:pt idx="38">
                  <c:v>139.52959999999999</c:v>
                </c:pt>
                <c:pt idx="39">
                  <c:v>138.1412</c:v>
                </c:pt>
                <c:pt idx="40">
                  <c:v>135.43260000000001</c:v>
                </c:pt>
                <c:pt idx="41">
                  <c:v>136.41130000000001</c:v>
                </c:pt>
                <c:pt idx="42">
                  <c:v>150.80969999999999</c:v>
                </c:pt>
                <c:pt idx="43">
                  <c:v>156.40270000000001</c:v>
                </c:pt>
                <c:pt idx="44">
                  <c:v>153.64760000000001</c:v>
                </c:pt>
                <c:pt idx="45">
                  <c:v>147.74979999999999</c:v>
                </c:pt>
                <c:pt idx="46">
                  <c:v>153.1301</c:v>
                </c:pt>
                <c:pt idx="47">
                  <c:v>147.76249999999999</c:v>
                </c:pt>
              </c:numCache>
            </c:numRef>
          </c:val>
          <c:smooth val="0"/>
          <c:extLst>
            <c:ext xmlns:c16="http://schemas.microsoft.com/office/drawing/2014/chart" uri="{C3380CC4-5D6E-409C-BE32-E72D297353CC}">
              <c16:uniqueId val="{00000011-400E-4910-BD83-BD42042281E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17.31231</c:v>
                </c:pt>
                <c:pt idx="1">
                  <c:v>16.956849999999999</c:v>
                </c:pt>
                <c:pt idx="2">
                  <c:v>17.16526</c:v>
                </c:pt>
                <c:pt idx="3">
                  <c:v>17.433509999999998</c:v>
                </c:pt>
                <c:pt idx="4">
                  <c:v>17.402619999999999</c:v>
                </c:pt>
                <c:pt idx="5">
                  <c:v>17.034569999999999</c:v>
                </c:pt>
                <c:pt idx="6">
                  <c:v>17.831669999999999</c:v>
                </c:pt>
                <c:pt idx="7">
                  <c:v>17.3766</c:v>
                </c:pt>
                <c:pt idx="8">
                  <c:v>17.2822</c:v>
                </c:pt>
                <c:pt idx="9">
                  <c:v>16.918299999999999</c:v>
                </c:pt>
                <c:pt idx="10">
                  <c:v>17.304179999999999</c:v>
                </c:pt>
                <c:pt idx="11">
                  <c:v>17.57939</c:v>
                </c:pt>
                <c:pt idx="12">
                  <c:v>17.128810000000001</c:v>
                </c:pt>
                <c:pt idx="13">
                  <c:v>17.177050000000001</c:v>
                </c:pt>
                <c:pt idx="14">
                  <c:v>16.994019999999999</c:v>
                </c:pt>
                <c:pt idx="15">
                  <c:v>17.238489999999999</c:v>
                </c:pt>
                <c:pt idx="16">
                  <c:v>16.827649999999998</c:v>
                </c:pt>
                <c:pt idx="17">
                  <c:v>16.611419999999999</c:v>
                </c:pt>
                <c:pt idx="18">
                  <c:v>16.56221</c:v>
                </c:pt>
                <c:pt idx="19">
                  <c:v>16.961980000000001</c:v>
                </c:pt>
                <c:pt idx="20">
                  <c:v>17.1783</c:v>
                </c:pt>
                <c:pt idx="21">
                  <c:v>16.8005</c:v>
                </c:pt>
                <c:pt idx="22">
                  <c:v>15.641159999999999</c:v>
                </c:pt>
                <c:pt idx="23">
                  <c:v>16.234529999999999</c:v>
                </c:pt>
                <c:pt idx="24">
                  <c:v>15.758190000000001</c:v>
                </c:pt>
                <c:pt idx="25">
                  <c:v>16.08597</c:v>
                </c:pt>
                <c:pt idx="26">
                  <c:v>16.194959999999998</c:v>
                </c:pt>
                <c:pt idx="27">
                  <c:v>15.93286</c:v>
                </c:pt>
                <c:pt idx="28">
                  <c:v>15.359059999999999</c:v>
                </c:pt>
                <c:pt idx="29">
                  <c:v>15.61195</c:v>
                </c:pt>
                <c:pt idx="30">
                  <c:v>14.81466</c:v>
                </c:pt>
                <c:pt idx="31">
                  <c:v>14.26924</c:v>
                </c:pt>
                <c:pt idx="32">
                  <c:v>14.19904</c:v>
                </c:pt>
                <c:pt idx="33">
                  <c:v>14.30823</c:v>
                </c:pt>
                <c:pt idx="34">
                  <c:v>14.777659999999999</c:v>
                </c:pt>
                <c:pt idx="35">
                  <c:v>14.61858</c:v>
                </c:pt>
                <c:pt idx="36">
                  <c:v>14.592930000000001</c:v>
                </c:pt>
                <c:pt idx="37">
                  <c:v>16.19913</c:v>
                </c:pt>
                <c:pt idx="38">
                  <c:v>16.887450000000001</c:v>
                </c:pt>
                <c:pt idx="39">
                  <c:v>16.873180000000001</c:v>
                </c:pt>
                <c:pt idx="40">
                  <c:v>16.342970000000001</c:v>
                </c:pt>
                <c:pt idx="41">
                  <c:v>16.489529999999998</c:v>
                </c:pt>
                <c:pt idx="42">
                  <c:v>17.108519999999999</c:v>
                </c:pt>
                <c:pt idx="43">
                  <c:v>17.243950000000002</c:v>
                </c:pt>
                <c:pt idx="44">
                  <c:v>17.890160000000002</c:v>
                </c:pt>
                <c:pt idx="45">
                  <c:v>18.305489999999999</c:v>
                </c:pt>
                <c:pt idx="46">
                  <c:v>17.9129</c:v>
                </c:pt>
                <c:pt idx="47">
                  <c:v>17.772369999999999</c:v>
                </c:pt>
              </c:numCache>
            </c:numRef>
          </c:val>
          <c:smooth val="0"/>
          <c:extLst>
            <c:ext xmlns:c16="http://schemas.microsoft.com/office/drawing/2014/chart" uri="{C3380CC4-5D6E-409C-BE32-E72D297353CC}">
              <c16:uniqueId val="{00000012-400E-4910-BD83-BD42042281E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00E-4910-BD83-BD42042281E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00E-4910-BD83-BD42042281E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15.5153</c:v>
                </c:pt>
                <c:pt idx="1">
                  <c:v>15.0616</c:v>
                </c:pt>
                <c:pt idx="2">
                  <c:v>15.198700000000001</c:v>
                </c:pt>
                <c:pt idx="3">
                  <c:v>15.3782</c:v>
                </c:pt>
                <c:pt idx="4">
                  <c:v>15.7659</c:v>
                </c:pt>
                <c:pt idx="5">
                  <c:v>15.009600000000001</c:v>
                </c:pt>
                <c:pt idx="6">
                  <c:v>14.6654</c:v>
                </c:pt>
                <c:pt idx="7">
                  <c:v>15.081300000000001</c:v>
                </c:pt>
                <c:pt idx="8">
                  <c:v>14.378500000000001</c:v>
                </c:pt>
                <c:pt idx="9">
                  <c:v>14.5158</c:v>
                </c:pt>
                <c:pt idx="10">
                  <c:v>14.3828</c:v>
                </c:pt>
                <c:pt idx="11">
                  <c:v>13.9781</c:v>
                </c:pt>
                <c:pt idx="12">
                  <c:v>14.1107</c:v>
                </c:pt>
                <c:pt idx="13">
                  <c:v>13.221</c:v>
                </c:pt>
                <c:pt idx="14">
                  <c:v>13.6722</c:v>
                </c:pt>
                <c:pt idx="15">
                  <c:v>14.0176</c:v>
                </c:pt>
                <c:pt idx="16">
                  <c:v>12.422000000000001</c:v>
                </c:pt>
                <c:pt idx="17">
                  <c:v>12.968</c:v>
                </c:pt>
                <c:pt idx="18">
                  <c:v>13.1212</c:v>
                </c:pt>
                <c:pt idx="19">
                  <c:v>13.347</c:v>
                </c:pt>
                <c:pt idx="20">
                  <c:v>13.569100000000001</c:v>
                </c:pt>
                <c:pt idx="21">
                  <c:v>13.774800000000001</c:v>
                </c:pt>
                <c:pt idx="22">
                  <c:v>13.8369</c:v>
                </c:pt>
                <c:pt idx="23">
                  <c:v>14.7559</c:v>
                </c:pt>
                <c:pt idx="24">
                  <c:v>14.2163</c:v>
                </c:pt>
                <c:pt idx="25">
                  <c:v>14.2875</c:v>
                </c:pt>
                <c:pt idx="26">
                  <c:v>14.3453</c:v>
                </c:pt>
                <c:pt idx="27">
                  <c:v>14.187200000000001</c:v>
                </c:pt>
                <c:pt idx="28">
                  <c:v>14.2577</c:v>
                </c:pt>
                <c:pt idx="29">
                  <c:v>13.870200000000001</c:v>
                </c:pt>
                <c:pt idx="30">
                  <c:v>14.266999999999999</c:v>
                </c:pt>
                <c:pt idx="31">
                  <c:v>13.7333</c:v>
                </c:pt>
                <c:pt idx="32">
                  <c:v>14.851100000000001</c:v>
                </c:pt>
                <c:pt idx="33">
                  <c:v>15.1105</c:v>
                </c:pt>
                <c:pt idx="34">
                  <c:v>14.353899999999999</c:v>
                </c:pt>
                <c:pt idx="35">
                  <c:v>14.5441</c:v>
                </c:pt>
                <c:pt idx="36">
                  <c:v>14.6645</c:v>
                </c:pt>
                <c:pt idx="37">
                  <c:v>14.647600000000001</c:v>
                </c:pt>
                <c:pt idx="38">
                  <c:v>13.573399999999999</c:v>
                </c:pt>
                <c:pt idx="39">
                  <c:v>14.376099999999999</c:v>
                </c:pt>
                <c:pt idx="40">
                  <c:v>15.1334</c:v>
                </c:pt>
                <c:pt idx="41">
                  <c:v>15.4176</c:v>
                </c:pt>
                <c:pt idx="42">
                  <c:v>15.740500000000001</c:v>
                </c:pt>
                <c:pt idx="43">
                  <c:v>16.526199999999999</c:v>
                </c:pt>
                <c:pt idx="44">
                  <c:v>16.636099999999999</c:v>
                </c:pt>
                <c:pt idx="45">
                  <c:v>16.835000000000001</c:v>
                </c:pt>
                <c:pt idx="46">
                  <c:v>17.4208</c:v>
                </c:pt>
                <c:pt idx="47">
                  <c:v>17.055900000000001</c:v>
                </c:pt>
              </c:numCache>
            </c:numRef>
          </c:val>
          <c:smooth val="0"/>
          <c:extLst>
            <c:ext xmlns:c16="http://schemas.microsoft.com/office/drawing/2014/chart" uri="{C3380CC4-5D6E-409C-BE32-E72D297353CC}">
              <c16:uniqueId val="{00000015-400E-4910-BD83-BD42042281E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4.9287400000000003</c:v>
                </c:pt>
                <c:pt idx="1">
                  <c:v>4.9670199999999998</c:v>
                </c:pt>
                <c:pt idx="2">
                  <c:v>4.9367400000000004</c:v>
                </c:pt>
                <c:pt idx="3">
                  <c:v>4.9698099999999998</c:v>
                </c:pt>
                <c:pt idx="4">
                  <c:v>4.5689599999999997</c:v>
                </c:pt>
                <c:pt idx="5">
                  <c:v>4.5574599999999998</c:v>
                </c:pt>
                <c:pt idx="6">
                  <c:v>4.5651999999999999</c:v>
                </c:pt>
                <c:pt idx="7">
                  <c:v>4.5620099999999999</c:v>
                </c:pt>
                <c:pt idx="8">
                  <c:v>4.8303700000000003</c:v>
                </c:pt>
                <c:pt idx="9">
                  <c:v>4.7311199999999998</c:v>
                </c:pt>
                <c:pt idx="10">
                  <c:v>4.7025800000000002</c:v>
                </c:pt>
                <c:pt idx="11">
                  <c:v>4.61287</c:v>
                </c:pt>
                <c:pt idx="12">
                  <c:v>4.5145200000000001</c:v>
                </c:pt>
                <c:pt idx="13">
                  <c:v>4.4582699999999997</c:v>
                </c:pt>
                <c:pt idx="14">
                  <c:v>4.4177600000000004</c:v>
                </c:pt>
                <c:pt idx="15">
                  <c:v>4.4148300000000003</c:v>
                </c:pt>
                <c:pt idx="16">
                  <c:v>4.4551699999999999</c:v>
                </c:pt>
                <c:pt idx="17">
                  <c:v>4.4291499999999999</c:v>
                </c:pt>
                <c:pt idx="18">
                  <c:v>4.5175799999999997</c:v>
                </c:pt>
                <c:pt idx="19">
                  <c:v>4.5299100000000001</c:v>
                </c:pt>
                <c:pt idx="20">
                  <c:v>4.4727100000000002</c:v>
                </c:pt>
                <c:pt idx="21">
                  <c:v>4.4831399999999997</c:v>
                </c:pt>
                <c:pt idx="22">
                  <c:v>4.5781599999999996</c:v>
                </c:pt>
                <c:pt idx="23">
                  <c:v>4.5460200000000004</c:v>
                </c:pt>
                <c:pt idx="24">
                  <c:v>4.4815300000000002</c:v>
                </c:pt>
                <c:pt idx="25">
                  <c:v>4.4408899999999996</c:v>
                </c:pt>
                <c:pt idx="26">
                  <c:v>4.7692899999999998</c:v>
                </c:pt>
                <c:pt idx="27">
                  <c:v>4.8422999999999998</c:v>
                </c:pt>
                <c:pt idx="28">
                  <c:v>4.9609100000000002</c:v>
                </c:pt>
                <c:pt idx="29">
                  <c:v>4.6491800000000003</c:v>
                </c:pt>
                <c:pt idx="30">
                  <c:v>4.54575</c:v>
                </c:pt>
                <c:pt idx="31">
                  <c:v>4.8282299999999996</c:v>
                </c:pt>
                <c:pt idx="32">
                  <c:v>4.7887399999999998</c:v>
                </c:pt>
                <c:pt idx="33">
                  <c:v>4.8253500000000003</c:v>
                </c:pt>
                <c:pt idx="34">
                  <c:v>4.9416799999999999</c:v>
                </c:pt>
                <c:pt idx="35">
                  <c:v>4.6851599999999998</c:v>
                </c:pt>
                <c:pt idx="36">
                  <c:v>4.7487500000000002</c:v>
                </c:pt>
                <c:pt idx="37">
                  <c:v>4.6907800000000002</c:v>
                </c:pt>
                <c:pt idx="38">
                  <c:v>4.6282500000000004</c:v>
                </c:pt>
                <c:pt idx="39">
                  <c:v>4.6303099999999997</c:v>
                </c:pt>
                <c:pt idx="40">
                  <c:v>4.8318399999999997</c:v>
                </c:pt>
                <c:pt idx="41">
                  <c:v>4.9873700000000003</c:v>
                </c:pt>
                <c:pt idx="42">
                  <c:v>5.3247400000000003</c:v>
                </c:pt>
                <c:pt idx="43">
                  <c:v>5.3394700000000004</c:v>
                </c:pt>
                <c:pt idx="44">
                  <c:v>5.2682399999999996</c:v>
                </c:pt>
                <c:pt idx="45">
                  <c:v>5.3524599999999998</c:v>
                </c:pt>
                <c:pt idx="46">
                  <c:v>5.4215999999999998</c:v>
                </c:pt>
                <c:pt idx="47">
                  <c:v>5.4272999999999998</c:v>
                </c:pt>
              </c:numCache>
            </c:numRef>
          </c:val>
          <c:smooth val="0"/>
          <c:extLst>
            <c:ext xmlns:c16="http://schemas.microsoft.com/office/drawing/2014/chart" uri="{C3380CC4-5D6E-409C-BE32-E72D297353CC}">
              <c16:uniqueId val="{00000016-400E-4910-BD83-BD42042281E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00E-4910-BD83-BD42042281E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00E-4910-BD83-BD42042281E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14.390750000000001</c:v>
                </c:pt>
                <c:pt idx="1">
                  <c:v>15.10974</c:v>
                </c:pt>
                <c:pt idx="2">
                  <c:v>14.45565</c:v>
                </c:pt>
                <c:pt idx="3">
                  <c:v>13.85121</c:v>
                </c:pt>
                <c:pt idx="4">
                  <c:v>14.734389999999999</c:v>
                </c:pt>
                <c:pt idx="5">
                  <c:v>14.874969999999999</c:v>
                </c:pt>
                <c:pt idx="6">
                  <c:v>14.863329999999999</c:v>
                </c:pt>
                <c:pt idx="7">
                  <c:v>14.74593</c:v>
                </c:pt>
                <c:pt idx="8">
                  <c:v>14.938840000000001</c:v>
                </c:pt>
                <c:pt idx="9">
                  <c:v>14.410830000000001</c:v>
                </c:pt>
                <c:pt idx="10">
                  <c:v>15.34423</c:v>
                </c:pt>
                <c:pt idx="11">
                  <c:v>13.976000000000001</c:v>
                </c:pt>
                <c:pt idx="12">
                  <c:v>13.933109999999999</c:v>
                </c:pt>
                <c:pt idx="13">
                  <c:v>12.67962</c:v>
                </c:pt>
                <c:pt idx="14">
                  <c:v>12.4491</c:v>
                </c:pt>
                <c:pt idx="15">
                  <c:v>12.901859999999999</c:v>
                </c:pt>
                <c:pt idx="16">
                  <c:v>13.395670000000001</c:v>
                </c:pt>
                <c:pt idx="17">
                  <c:v>14.05227</c:v>
                </c:pt>
                <c:pt idx="18">
                  <c:v>14.59013</c:v>
                </c:pt>
                <c:pt idx="19">
                  <c:v>14.8324</c:v>
                </c:pt>
                <c:pt idx="20">
                  <c:v>15.63217</c:v>
                </c:pt>
                <c:pt idx="21">
                  <c:v>16.17362</c:v>
                </c:pt>
                <c:pt idx="22">
                  <c:v>16.284420000000001</c:v>
                </c:pt>
                <c:pt idx="23">
                  <c:v>16.370339999999999</c:v>
                </c:pt>
                <c:pt idx="24">
                  <c:v>15.254569999999999</c:v>
                </c:pt>
                <c:pt idx="25">
                  <c:v>15.533429999999999</c:v>
                </c:pt>
                <c:pt idx="26">
                  <c:v>16.29729</c:v>
                </c:pt>
                <c:pt idx="27">
                  <c:v>16.84573</c:v>
                </c:pt>
                <c:pt idx="28">
                  <c:v>17.02337</c:v>
                </c:pt>
                <c:pt idx="29">
                  <c:v>17.005420000000001</c:v>
                </c:pt>
                <c:pt idx="30">
                  <c:v>16.944780000000002</c:v>
                </c:pt>
                <c:pt idx="31">
                  <c:v>16.45833</c:v>
                </c:pt>
                <c:pt idx="32">
                  <c:v>16.530719999999999</c:v>
                </c:pt>
                <c:pt idx="33">
                  <c:v>16.391439999999999</c:v>
                </c:pt>
                <c:pt idx="34">
                  <c:v>15.33217</c:v>
                </c:pt>
                <c:pt idx="35">
                  <c:v>14.63565</c:v>
                </c:pt>
                <c:pt idx="36">
                  <c:v>12.5129</c:v>
                </c:pt>
                <c:pt idx="37">
                  <c:v>12.94833</c:v>
                </c:pt>
                <c:pt idx="38">
                  <c:v>12.67201</c:v>
                </c:pt>
                <c:pt idx="39">
                  <c:v>13.738350000000001</c:v>
                </c:pt>
                <c:pt idx="40">
                  <c:v>14.92751</c:v>
                </c:pt>
                <c:pt idx="41">
                  <c:v>15.15536</c:v>
                </c:pt>
                <c:pt idx="42">
                  <c:v>15.14959</c:v>
                </c:pt>
                <c:pt idx="43">
                  <c:v>15.94919</c:v>
                </c:pt>
                <c:pt idx="44">
                  <c:v>15.599309999999999</c:v>
                </c:pt>
                <c:pt idx="45">
                  <c:v>16.553039999999999</c:v>
                </c:pt>
                <c:pt idx="46">
                  <c:v>16.482289999999999</c:v>
                </c:pt>
                <c:pt idx="47">
                  <c:v>16.843240000000002</c:v>
                </c:pt>
              </c:numCache>
            </c:numRef>
          </c:val>
          <c:smooth val="0"/>
          <c:extLst>
            <c:ext xmlns:c16="http://schemas.microsoft.com/office/drawing/2014/chart" uri="{C3380CC4-5D6E-409C-BE32-E72D297353CC}">
              <c16:uniqueId val="{00000019-400E-4910-BD83-BD42042281E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294.02</c:v>
                </c:pt>
                <c:pt idx="1">
                  <c:v>298.87</c:v>
                </c:pt>
                <c:pt idx="2">
                  <c:v>298.92</c:v>
                </c:pt>
                <c:pt idx="3">
                  <c:v>293.36</c:v>
                </c:pt>
                <c:pt idx="4">
                  <c:v>289.32</c:v>
                </c:pt>
                <c:pt idx="5">
                  <c:v>299.16000000000003</c:v>
                </c:pt>
                <c:pt idx="6">
                  <c:v>291.52</c:v>
                </c:pt>
                <c:pt idx="7">
                  <c:v>296.52</c:v>
                </c:pt>
                <c:pt idx="8">
                  <c:v>300.27</c:v>
                </c:pt>
                <c:pt idx="9">
                  <c:v>300.26</c:v>
                </c:pt>
                <c:pt idx="10">
                  <c:v>299.39999999999998</c:v>
                </c:pt>
                <c:pt idx="11">
                  <c:v>299.02</c:v>
                </c:pt>
                <c:pt idx="12">
                  <c:v>299.5</c:v>
                </c:pt>
                <c:pt idx="13">
                  <c:v>290.5</c:v>
                </c:pt>
                <c:pt idx="14">
                  <c:v>280.82</c:v>
                </c:pt>
                <c:pt idx="15">
                  <c:v>276.83</c:v>
                </c:pt>
                <c:pt idx="16">
                  <c:v>284.94</c:v>
                </c:pt>
                <c:pt idx="17">
                  <c:v>282.27</c:v>
                </c:pt>
                <c:pt idx="18">
                  <c:v>291.26</c:v>
                </c:pt>
                <c:pt idx="19">
                  <c:v>290.94</c:v>
                </c:pt>
                <c:pt idx="20">
                  <c:v>286.74</c:v>
                </c:pt>
                <c:pt idx="21">
                  <c:v>290.98</c:v>
                </c:pt>
                <c:pt idx="22">
                  <c:v>291.94</c:v>
                </c:pt>
                <c:pt idx="23">
                  <c:v>287.24</c:v>
                </c:pt>
                <c:pt idx="24">
                  <c:v>282.95</c:v>
                </c:pt>
                <c:pt idx="25">
                  <c:v>280.41000000000003</c:v>
                </c:pt>
                <c:pt idx="26">
                  <c:v>265.5</c:v>
                </c:pt>
                <c:pt idx="27">
                  <c:v>276.23</c:v>
                </c:pt>
                <c:pt idx="28">
                  <c:v>279.58</c:v>
                </c:pt>
                <c:pt idx="29">
                  <c:v>287.88</c:v>
                </c:pt>
                <c:pt idx="30">
                  <c:v>289.35000000000002</c:v>
                </c:pt>
                <c:pt idx="31">
                  <c:v>288.49</c:v>
                </c:pt>
                <c:pt idx="32">
                  <c:v>293.33</c:v>
                </c:pt>
                <c:pt idx="33">
                  <c:v>293.58</c:v>
                </c:pt>
                <c:pt idx="34">
                  <c:v>294.63</c:v>
                </c:pt>
                <c:pt idx="35">
                  <c:v>291.42</c:v>
                </c:pt>
                <c:pt idx="36">
                  <c:v>294.02</c:v>
                </c:pt>
                <c:pt idx="37">
                  <c:v>283.77</c:v>
                </c:pt>
                <c:pt idx="38">
                  <c:v>280.52</c:v>
                </c:pt>
                <c:pt idx="39">
                  <c:v>276.05</c:v>
                </c:pt>
                <c:pt idx="40">
                  <c:v>283.75</c:v>
                </c:pt>
                <c:pt idx="41">
                  <c:v>294.01</c:v>
                </c:pt>
                <c:pt idx="42">
                  <c:v>293.54000000000002</c:v>
                </c:pt>
                <c:pt idx="43">
                  <c:v>296.94</c:v>
                </c:pt>
                <c:pt idx="44">
                  <c:v>280.48</c:v>
                </c:pt>
                <c:pt idx="45">
                  <c:v>291.27</c:v>
                </c:pt>
                <c:pt idx="46">
                  <c:v>292.63</c:v>
                </c:pt>
                <c:pt idx="47">
                  <c:v>293.43</c:v>
                </c:pt>
              </c:numCache>
            </c:numRef>
          </c:val>
          <c:smooth val="0"/>
          <c:extLst>
            <c:ext xmlns:c16="http://schemas.microsoft.com/office/drawing/2014/chart" uri="{C3380CC4-5D6E-409C-BE32-E72D297353CC}">
              <c16:uniqueId val="{0000001A-400E-4910-BD83-BD42042281E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00E-4910-BD83-BD42042281E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27.016999999999999</c:v>
                </c:pt>
                <c:pt idx="1">
                  <c:v>28.481999999999999</c:v>
                </c:pt>
                <c:pt idx="2">
                  <c:v>28.46</c:v>
                </c:pt>
                <c:pt idx="3">
                  <c:v>28.178999999999998</c:v>
                </c:pt>
                <c:pt idx="4">
                  <c:v>28.152000000000001</c:v>
                </c:pt>
                <c:pt idx="5">
                  <c:v>27.83</c:v>
                </c:pt>
                <c:pt idx="6">
                  <c:v>26.986999999999998</c:v>
                </c:pt>
                <c:pt idx="7">
                  <c:v>27.221</c:v>
                </c:pt>
                <c:pt idx="8">
                  <c:v>27.605</c:v>
                </c:pt>
                <c:pt idx="9">
                  <c:v>27.901</c:v>
                </c:pt>
                <c:pt idx="10">
                  <c:v>28.262</c:v>
                </c:pt>
                <c:pt idx="11">
                  <c:v>28.302</c:v>
                </c:pt>
                <c:pt idx="12">
                  <c:v>24.664999999999999</c:v>
                </c:pt>
                <c:pt idx="13">
                  <c:v>17.890999999999998</c:v>
                </c:pt>
                <c:pt idx="14">
                  <c:v>17.954999999999998</c:v>
                </c:pt>
                <c:pt idx="15">
                  <c:v>24.422000000000001</c:v>
                </c:pt>
                <c:pt idx="16">
                  <c:v>22.584</c:v>
                </c:pt>
                <c:pt idx="17">
                  <c:v>24.885000000000002</c:v>
                </c:pt>
                <c:pt idx="18">
                  <c:v>18.992999999999999</c:v>
                </c:pt>
                <c:pt idx="19">
                  <c:v>18.776</c:v>
                </c:pt>
                <c:pt idx="20">
                  <c:v>19.978000000000002</c:v>
                </c:pt>
                <c:pt idx="21">
                  <c:v>22.190999999999999</c:v>
                </c:pt>
                <c:pt idx="22">
                  <c:v>22.806999999999999</c:v>
                </c:pt>
                <c:pt idx="23">
                  <c:v>23.187000000000001</c:v>
                </c:pt>
                <c:pt idx="24">
                  <c:v>22.86</c:v>
                </c:pt>
                <c:pt idx="25">
                  <c:v>22.98</c:v>
                </c:pt>
                <c:pt idx="26">
                  <c:v>23.516999999999999</c:v>
                </c:pt>
                <c:pt idx="27">
                  <c:v>23.957999999999998</c:v>
                </c:pt>
                <c:pt idx="28">
                  <c:v>23.111000000000001</c:v>
                </c:pt>
                <c:pt idx="29">
                  <c:v>22.013000000000002</c:v>
                </c:pt>
                <c:pt idx="30">
                  <c:v>19.532</c:v>
                </c:pt>
                <c:pt idx="31">
                  <c:v>19.800999999999998</c:v>
                </c:pt>
                <c:pt idx="32">
                  <c:v>19.568000000000001</c:v>
                </c:pt>
                <c:pt idx="33">
                  <c:v>22.628</c:v>
                </c:pt>
                <c:pt idx="34">
                  <c:v>22.753</c:v>
                </c:pt>
                <c:pt idx="35">
                  <c:v>20.120999999999999</c:v>
                </c:pt>
                <c:pt idx="36">
                  <c:v>20.585000000000001</c:v>
                </c:pt>
                <c:pt idx="37">
                  <c:v>23.548999999999999</c:v>
                </c:pt>
                <c:pt idx="38">
                  <c:v>23.7</c:v>
                </c:pt>
                <c:pt idx="39">
                  <c:v>24.177</c:v>
                </c:pt>
                <c:pt idx="40">
                  <c:v>24.186</c:v>
                </c:pt>
                <c:pt idx="41">
                  <c:v>24.25</c:v>
                </c:pt>
                <c:pt idx="42">
                  <c:v>24.079000000000001</c:v>
                </c:pt>
                <c:pt idx="43">
                  <c:v>24.190999999999999</c:v>
                </c:pt>
                <c:pt idx="44">
                  <c:v>23.837</c:v>
                </c:pt>
                <c:pt idx="45">
                  <c:v>23.15</c:v>
                </c:pt>
                <c:pt idx="46">
                  <c:v>23.366</c:v>
                </c:pt>
                <c:pt idx="47">
                  <c:v>24.631</c:v>
                </c:pt>
              </c:numCache>
            </c:numRef>
          </c:val>
          <c:smooth val="0"/>
          <c:extLst>
            <c:ext xmlns:c16="http://schemas.microsoft.com/office/drawing/2014/chart" uri="{C3380CC4-5D6E-409C-BE32-E72D297353CC}">
              <c16:uniqueId val="{0000001C-400E-4910-BD83-BD42042281E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00E-4910-BD83-BD42042281E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23.321259999999999</c:v>
                </c:pt>
                <c:pt idx="1">
                  <c:v>22.921810000000001</c:v>
                </c:pt>
                <c:pt idx="2">
                  <c:v>22.64141</c:v>
                </c:pt>
                <c:pt idx="3">
                  <c:v>22.95908</c:v>
                </c:pt>
                <c:pt idx="4">
                  <c:v>22.811689999999999</c:v>
                </c:pt>
                <c:pt idx="5">
                  <c:v>19.761420000000001</c:v>
                </c:pt>
                <c:pt idx="6">
                  <c:v>22.77824</c:v>
                </c:pt>
                <c:pt idx="7">
                  <c:v>22.622699999999998</c:v>
                </c:pt>
                <c:pt idx="8">
                  <c:v>23.1264</c:v>
                </c:pt>
                <c:pt idx="9">
                  <c:v>23.274380000000001</c:v>
                </c:pt>
                <c:pt idx="10">
                  <c:v>21.619409999999998</c:v>
                </c:pt>
                <c:pt idx="11">
                  <c:v>18.544650000000001</c:v>
                </c:pt>
                <c:pt idx="12">
                  <c:v>18.258690000000001</c:v>
                </c:pt>
                <c:pt idx="13">
                  <c:v>18.528729999999999</c:v>
                </c:pt>
                <c:pt idx="14">
                  <c:v>19.97092</c:v>
                </c:pt>
                <c:pt idx="15">
                  <c:v>13.574059999999999</c:v>
                </c:pt>
                <c:pt idx="16">
                  <c:v>7.9293800000000001</c:v>
                </c:pt>
                <c:pt idx="17">
                  <c:v>5.0537999999999998</c:v>
                </c:pt>
                <c:pt idx="18">
                  <c:v>4.1025999999999998</c:v>
                </c:pt>
                <c:pt idx="19">
                  <c:v>3.2353800000000001</c:v>
                </c:pt>
                <c:pt idx="20">
                  <c:v>3.0885099999999999</c:v>
                </c:pt>
                <c:pt idx="21">
                  <c:v>3.0679799999999999</c:v>
                </c:pt>
                <c:pt idx="22">
                  <c:v>1.29121</c:v>
                </c:pt>
                <c:pt idx="23">
                  <c:v>3.6778599999999999</c:v>
                </c:pt>
                <c:pt idx="24">
                  <c:v>2.8123499999999999</c:v>
                </c:pt>
                <c:pt idx="25">
                  <c:v>0.77829999999999999</c:v>
                </c:pt>
                <c:pt idx="26">
                  <c:v>6.9172599999999997</c:v>
                </c:pt>
                <c:pt idx="27">
                  <c:v>7.46807</c:v>
                </c:pt>
                <c:pt idx="28">
                  <c:v>11.215780000000001</c:v>
                </c:pt>
                <c:pt idx="29">
                  <c:v>10.545260000000001</c:v>
                </c:pt>
                <c:pt idx="30">
                  <c:v>14.23208</c:v>
                </c:pt>
                <c:pt idx="31">
                  <c:v>21.091799999999999</c:v>
                </c:pt>
                <c:pt idx="32">
                  <c:v>24.815010000000001</c:v>
                </c:pt>
                <c:pt idx="33">
                  <c:v>29.500859999999999</c:v>
                </c:pt>
                <c:pt idx="34">
                  <c:v>32.374499999999998</c:v>
                </c:pt>
                <c:pt idx="35">
                  <c:v>30.226240000000001</c:v>
                </c:pt>
                <c:pt idx="36">
                  <c:v>18.808900000000001</c:v>
                </c:pt>
                <c:pt idx="37">
                  <c:v>18.0566</c:v>
                </c:pt>
                <c:pt idx="38">
                  <c:v>17.95346</c:v>
                </c:pt>
                <c:pt idx="39">
                  <c:v>18.33222</c:v>
                </c:pt>
                <c:pt idx="40">
                  <c:v>18.26773</c:v>
                </c:pt>
                <c:pt idx="41">
                  <c:v>18.25778</c:v>
                </c:pt>
                <c:pt idx="42">
                  <c:v>18.202639999999999</c:v>
                </c:pt>
                <c:pt idx="43">
                  <c:v>18.166070000000001</c:v>
                </c:pt>
                <c:pt idx="44">
                  <c:v>18.289870000000001</c:v>
                </c:pt>
                <c:pt idx="45">
                  <c:v>18.616350000000001</c:v>
                </c:pt>
                <c:pt idx="46">
                  <c:v>18.14892</c:v>
                </c:pt>
                <c:pt idx="47">
                  <c:v>18.068940000000001</c:v>
                </c:pt>
              </c:numCache>
            </c:numRef>
          </c:val>
          <c:smooth val="0"/>
          <c:extLst>
            <c:ext xmlns:c16="http://schemas.microsoft.com/office/drawing/2014/chart" uri="{C3380CC4-5D6E-409C-BE32-E72D297353CC}">
              <c16:uniqueId val="{0000001E-400E-4910-BD83-BD42042281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1130.5999999999999</c:v>
                </c:pt>
                <c:pt idx="1">
                  <c:v>1123.4000000000001</c:v>
                </c:pt>
                <c:pt idx="2">
                  <c:v>1127.5999999999999</c:v>
                </c:pt>
                <c:pt idx="3">
                  <c:v>1131.0999999999999</c:v>
                </c:pt>
                <c:pt idx="4">
                  <c:v>1139.5999999999999</c:v>
                </c:pt>
                <c:pt idx="5">
                  <c:v>1137.4000000000001</c:v>
                </c:pt>
                <c:pt idx="6">
                  <c:v>1136.5999999999999</c:v>
                </c:pt>
                <c:pt idx="7">
                  <c:v>1121.5999999999999</c:v>
                </c:pt>
                <c:pt idx="8">
                  <c:v>1124.4000000000001</c:v>
                </c:pt>
                <c:pt idx="9">
                  <c:v>1122.5</c:v>
                </c:pt>
                <c:pt idx="10">
                  <c:v>1111.5999999999999</c:v>
                </c:pt>
                <c:pt idx="11">
                  <c:v>1134.9000000000001</c:v>
                </c:pt>
                <c:pt idx="12">
                  <c:v>1114</c:v>
                </c:pt>
                <c:pt idx="13">
                  <c:v>1101.3</c:v>
                </c:pt>
                <c:pt idx="14">
                  <c:v>1099.9000000000001</c:v>
                </c:pt>
                <c:pt idx="15">
                  <c:v>1105.7</c:v>
                </c:pt>
                <c:pt idx="16">
                  <c:v>1123</c:v>
                </c:pt>
                <c:pt idx="17">
                  <c:v>1106.4000000000001</c:v>
                </c:pt>
                <c:pt idx="18">
                  <c:v>1102.2</c:v>
                </c:pt>
                <c:pt idx="19">
                  <c:v>1123.4000000000001</c:v>
                </c:pt>
                <c:pt idx="20">
                  <c:v>1123.5</c:v>
                </c:pt>
                <c:pt idx="21">
                  <c:v>1122.5999999999999</c:v>
                </c:pt>
                <c:pt idx="22">
                  <c:v>1101.9000000000001</c:v>
                </c:pt>
                <c:pt idx="23">
                  <c:v>1123.9000000000001</c:v>
                </c:pt>
                <c:pt idx="24">
                  <c:v>1124.7</c:v>
                </c:pt>
                <c:pt idx="25">
                  <c:v>1121.5999999999999</c:v>
                </c:pt>
                <c:pt idx="26">
                  <c:v>1104</c:v>
                </c:pt>
                <c:pt idx="27">
                  <c:v>1123.3</c:v>
                </c:pt>
                <c:pt idx="28">
                  <c:v>1121.4000000000001</c:v>
                </c:pt>
                <c:pt idx="29">
                  <c:v>1127.9000000000001</c:v>
                </c:pt>
                <c:pt idx="30">
                  <c:v>1119.8</c:v>
                </c:pt>
                <c:pt idx="31">
                  <c:v>1102</c:v>
                </c:pt>
                <c:pt idx="32">
                  <c:v>1106.0999999999999</c:v>
                </c:pt>
                <c:pt idx="33">
                  <c:v>1100.4000000000001</c:v>
                </c:pt>
                <c:pt idx="34">
                  <c:v>1119.5</c:v>
                </c:pt>
                <c:pt idx="35">
                  <c:v>1110.8</c:v>
                </c:pt>
                <c:pt idx="36">
                  <c:v>1117</c:v>
                </c:pt>
                <c:pt idx="37">
                  <c:v>1086.9000000000001</c:v>
                </c:pt>
                <c:pt idx="38">
                  <c:v>1090.5</c:v>
                </c:pt>
                <c:pt idx="39">
                  <c:v>1082.9000000000001</c:v>
                </c:pt>
                <c:pt idx="40">
                  <c:v>1087.5999999999999</c:v>
                </c:pt>
                <c:pt idx="41">
                  <c:v>1090.9000000000001</c:v>
                </c:pt>
                <c:pt idx="42">
                  <c:v>1101.9000000000001</c:v>
                </c:pt>
                <c:pt idx="43">
                  <c:v>1116.43</c:v>
                </c:pt>
                <c:pt idx="44">
                  <c:v>1112.49</c:v>
                </c:pt>
                <c:pt idx="45">
                  <c:v>1116.22</c:v>
                </c:pt>
                <c:pt idx="46">
                  <c:v>1123.4100000000001</c:v>
                </c:pt>
                <c:pt idx="47">
                  <c:v>1110.25</c:v>
                </c:pt>
              </c:numCache>
            </c:numRef>
          </c:val>
          <c:extLst>
            <c:ext xmlns:c16="http://schemas.microsoft.com/office/drawing/2014/chart" uri="{C3380CC4-5D6E-409C-BE32-E72D297353CC}">
              <c16:uniqueId val="{00000000-C035-4E97-BD9B-92A9F4CF8ED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3231</c:v>
                </c:pt>
                <c:pt idx="1">
                  <c:v>3136.8</c:v>
                </c:pt>
                <c:pt idx="2">
                  <c:v>3230.1</c:v>
                </c:pt>
                <c:pt idx="3">
                  <c:v>3116.1</c:v>
                </c:pt>
                <c:pt idx="4">
                  <c:v>3077.3</c:v>
                </c:pt>
                <c:pt idx="5">
                  <c:v>3069.5</c:v>
                </c:pt>
                <c:pt idx="6">
                  <c:v>3064.8</c:v>
                </c:pt>
                <c:pt idx="7">
                  <c:v>2966.3</c:v>
                </c:pt>
                <c:pt idx="8">
                  <c:v>3042.9</c:v>
                </c:pt>
                <c:pt idx="9">
                  <c:v>3068</c:v>
                </c:pt>
                <c:pt idx="10">
                  <c:v>3106.3</c:v>
                </c:pt>
                <c:pt idx="11">
                  <c:v>3231.6</c:v>
                </c:pt>
                <c:pt idx="12">
                  <c:v>3093</c:v>
                </c:pt>
                <c:pt idx="13">
                  <c:v>2945.1</c:v>
                </c:pt>
                <c:pt idx="14">
                  <c:v>2994.6</c:v>
                </c:pt>
                <c:pt idx="15">
                  <c:v>3000.6</c:v>
                </c:pt>
                <c:pt idx="16">
                  <c:v>3199</c:v>
                </c:pt>
                <c:pt idx="17">
                  <c:v>3183.5</c:v>
                </c:pt>
                <c:pt idx="18">
                  <c:v>3116.9</c:v>
                </c:pt>
                <c:pt idx="19">
                  <c:v>3165.9</c:v>
                </c:pt>
                <c:pt idx="20">
                  <c:v>3302.3</c:v>
                </c:pt>
                <c:pt idx="21">
                  <c:v>3234.9</c:v>
                </c:pt>
                <c:pt idx="22">
                  <c:v>3158.7</c:v>
                </c:pt>
                <c:pt idx="23">
                  <c:v>3197.5</c:v>
                </c:pt>
                <c:pt idx="24">
                  <c:v>3235.6</c:v>
                </c:pt>
                <c:pt idx="25">
                  <c:v>3098.9</c:v>
                </c:pt>
                <c:pt idx="26">
                  <c:v>3127.2</c:v>
                </c:pt>
                <c:pt idx="27">
                  <c:v>3262.7</c:v>
                </c:pt>
                <c:pt idx="28">
                  <c:v>3336.7</c:v>
                </c:pt>
                <c:pt idx="29">
                  <c:v>3296.9</c:v>
                </c:pt>
                <c:pt idx="30">
                  <c:v>3310.6</c:v>
                </c:pt>
                <c:pt idx="31">
                  <c:v>3297.2</c:v>
                </c:pt>
                <c:pt idx="32">
                  <c:v>3328.8</c:v>
                </c:pt>
                <c:pt idx="33">
                  <c:v>3237.9</c:v>
                </c:pt>
                <c:pt idx="34">
                  <c:v>3244.1</c:v>
                </c:pt>
                <c:pt idx="35">
                  <c:v>3348.5</c:v>
                </c:pt>
                <c:pt idx="36">
                  <c:v>3394.3</c:v>
                </c:pt>
                <c:pt idx="37">
                  <c:v>3397.1</c:v>
                </c:pt>
                <c:pt idx="38">
                  <c:v>3426.7</c:v>
                </c:pt>
                <c:pt idx="39">
                  <c:v>3394.3</c:v>
                </c:pt>
                <c:pt idx="40">
                  <c:v>3385.1</c:v>
                </c:pt>
                <c:pt idx="41">
                  <c:v>3398.1</c:v>
                </c:pt>
                <c:pt idx="42">
                  <c:v>3377.5</c:v>
                </c:pt>
                <c:pt idx="43">
                  <c:v>3319.5</c:v>
                </c:pt>
                <c:pt idx="44">
                  <c:v>3287.04</c:v>
                </c:pt>
                <c:pt idx="45">
                  <c:v>3159.12</c:v>
                </c:pt>
                <c:pt idx="46">
                  <c:v>3242.83</c:v>
                </c:pt>
                <c:pt idx="47">
                  <c:v>3082.0050999999999</c:v>
                </c:pt>
              </c:numCache>
            </c:numRef>
          </c:val>
          <c:extLst>
            <c:ext xmlns:c16="http://schemas.microsoft.com/office/drawing/2014/chart" uri="{C3380CC4-5D6E-409C-BE32-E72D297353CC}">
              <c16:uniqueId val="{00000001-C035-4E97-BD9B-92A9F4CF8ED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1307.0999999999999</c:v>
                </c:pt>
                <c:pt idx="1">
                  <c:v>1281.5</c:v>
                </c:pt>
                <c:pt idx="2">
                  <c:v>1235.8</c:v>
                </c:pt>
                <c:pt idx="3">
                  <c:v>1234.5</c:v>
                </c:pt>
                <c:pt idx="4">
                  <c:v>1256.5</c:v>
                </c:pt>
                <c:pt idx="5">
                  <c:v>1255</c:v>
                </c:pt>
                <c:pt idx="6">
                  <c:v>1250.4000000000001</c:v>
                </c:pt>
                <c:pt idx="7">
                  <c:v>1264.3</c:v>
                </c:pt>
                <c:pt idx="8">
                  <c:v>1260.9000000000001</c:v>
                </c:pt>
                <c:pt idx="9">
                  <c:v>1269.7</c:v>
                </c:pt>
                <c:pt idx="10">
                  <c:v>1261.8</c:v>
                </c:pt>
                <c:pt idx="11">
                  <c:v>1284.5</c:v>
                </c:pt>
                <c:pt idx="12">
                  <c:v>1494.5</c:v>
                </c:pt>
                <c:pt idx="13">
                  <c:v>1485.6</c:v>
                </c:pt>
                <c:pt idx="14">
                  <c:v>1446</c:v>
                </c:pt>
                <c:pt idx="15">
                  <c:v>1529</c:v>
                </c:pt>
                <c:pt idx="16">
                  <c:v>1760.8</c:v>
                </c:pt>
                <c:pt idx="17">
                  <c:v>1897.2</c:v>
                </c:pt>
                <c:pt idx="18">
                  <c:v>1997.8</c:v>
                </c:pt>
                <c:pt idx="19">
                  <c:v>2011.3</c:v>
                </c:pt>
                <c:pt idx="20">
                  <c:v>2022.7</c:v>
                </c:pt>
                <c:pt idx="21">
                  <c:v>2056.1</c:v>
                </c:pt>
                <c:pt idx="22">
                  <c:v>2066.3000000000002</c:v>
                </c:pt>
                <c:pt idx="23">
                  <c:v>2051.3000000000002</c:v>
                </c:pt>
                <c:pt idx="24">
                  <c:v>1884.1</c:v>
                </c:pt>
                <c:pt idx="25">
                  <c:v>1847</c:v>
                </c:pt>
                <c:pt idx="26">
                  <c:v>1643.9</c:v>
                </c:pt>
                <c:pt idx="27">
                  <c:v>1656.5</c:v>
                </c:pt>
                <c:pt idx="28">
                  <c:v>1670.6</c:v>
                </c:pt>
                <c:pt idx="29">
                  <c:v>1682.2</c:v>
                </c:pt>
                <c:pt idx="30">
                  <c:v>1655.3</c:v>
                </c:pt>
                <c:pt idx="31">
                  <c:v>1805.5</c:v>
                </c:pt>
                <c:pt idx="32">
                  <c:v>1898.9</c:v>
                </c:pt>
                <c:pt idx="33">
                  <c:v>2025.3</c:v>
                </c:pt>
                <c:pt idx="34">
                  <c:v>2064.5</c:v>
                </c:pt>
                <c:pt idx="35">
                  <c:v>2068.5</c:v>
                </c:pt>
                <c:pt idx="36">
                  <c:v>2281.5</c:v>
                </c:pt>
                <c:pt idx="37">
                  <c:v>2280</c:v>
                </c:pt>
                <c:pt idx="38">
                  <c:v>2324.9</c:v>
                </c:pt>
                <c:pt idx="39">
                  <c:v>2392.3000000000002</c:v>
                </c:pt>
                <c:pt idx="40">
                  <c:v>2378.3000000000002</c:v>
                </c:pt>
                <c:pt idx="41">
                  <c:v>2366.9</c:v>
                </c:pt>
                <c:pt idx="42">
                  <c:v>2345.3000000000002</c:v>
                </c:pt>
                <c:pt idx="43">
                  <c:v>2339.4</c:v>
                </c:pt>
                <c:pt idx="44">
                  <c:v>2400.9</c:v>
                </c:pt>
                <c:pt idx="45">
                  <c:v>2242.3000000000002</c:v>
                </c:pt>
                <c:pt idx="46">
                  <c:v>2094.6999999999998</c:v>
                </c:pt>
                <c:pt idx="47">
                  <c:v>1906.4</c:v>
                </c:pt>
              </c:numCache>
            </c:numRef>
          </c:val>
          <c:extLst>
            <c:ext xmlns:c16="http://schemas.microsoft.com/office/drawing/2014/chart" uri="{C3380CC4-5D6E-409C-BE32-E72D297353CC}">
              <c16:uniqueId val="{00000002-C035-4E97-BD9B-92A9F4CF8ED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25</c:v>
                </c:pt>
                <c:pt idx="7">
                  <c:v>25</c:v>
                </c:pt>
                <c:pt idx="8">
                  <c:v>25.2</c:v>
                </c:pt>
                <c:pt idx="9">
                  <c:v>25.1</c:v>
                </c:pt>
                <c:pt idx="10">
                  <c:v>24.1</c:v>
                </c:pt>
                <c:pt idx="11">
                  <c:v>25.5</c:v>
                </c:pt>
                <c:pt idx="12">
                  <c:v>46.7</c:v>
                </c:pt>
                <c:pt idx="13">
                  <c:v>47.2</c:v>
                </c:pt>
                <c:pt idx="14">
                  <c:v>46.8</c:v>
                </c:pt>
                <c:pt idx="15">
                  <c:v>46.9</c:v>
                </c:pt>
                <c:pt idx="16">
                  <c:v>46.7</c:v>
                </c:pt>
                <c:pt idx="17">
                  <c:v>71.8</c:v>
                </c:pt>
                <c:pt idx="18">
                  <c:v>71.400000000000006</c:v>
                </c:pt>
                <c:pt idx="19">
                  <c:v>71.8</c:v>
                </c:pt>
                <c:pt idx="20">
                  <c:v>83</c:v>
                </c:pt>
                <c:pt idx="21">
                  <c:v>90.7</c:v>
                </c:pt>
                <c:pt idx="22">
                  <c:v>90</c:v>
                </c:pt>
                <c:pt idx="23">
                  <c:v>97.1</c:v>
                </c:pt>
                <c:pt idx="24">
                  <c:v>100.3</c:v>
                </c:pt>
                <c:pt idx="25">
                  <c:v>131.19999999999999</c:v>
                </c:pt>
                <c:pt idx="26">
                  <c:v>148.1</c:v>
                </c:pt>
                <c:pt idx="27">
                  <c:v>152.19999999999999</c:v>
                </c:pt>
                <c:pt idx="28">
                  <c:v>129.1</c:v>
                </c:pt>
                <c:pt idx="29">
                  <c:v>126.2</c:v>
                </c:pt>
                <c:pt idx="30">
                  <c:v>124.2</c:v>
                </c:pt>
                <c:pt idx="31">
                  <c:v>126.4</c:v>
                </c:pt>
                <c:pt idx="32">
                  <c:v>122.6</c:v>
                </c:pt>
                <c:pt idx="33">
                  <c:v>125.5</c:v>
                </c:pt>
                <c:pt idx="34">
                  <c:v>70</c:v>
                </c:pt>
                <c:pt idx="35">
                  <c:v>25.3</c:v>
                </c:pt>
                <c:pt idx="36">
                  <c:v>25.2</c:v>
                </c:pt>
                <c:pt idx="37">
                  <c:v>24.6</c:v>
                </c:pt>
                <c:pt idx="38">
                  <c:v>24.8</c:v>
                </c:pt>
                <c:pt idx="39">
                  <c:v>25.3</c:v>
                </c:pt>
                <c:pt idx="40">
                  <c:v>25.1</c:v>
                </c:pt>
                <c:pt idx="41">
                  <c:v>24.7</c:v>
                </c:pt>
                <c:pt idx="42">
                  <c:v>25.1</c:v>
                </c:pt>
                <c:pt idx="43">
                  <c:v>25.4</c:v>
                </c:pt>
                <c:pt idx="44">
                  <c:v>25.7</c:v>
                </c:pt>
                <c:pt idx="45">
                  <c:v>25.5</c:v>
                </c:pt>
                <c:pt idx="46">
                  <c:v>26.3</c:v>
                </c:pt>
                <c:pt idx="47">
                  <c:v>24.9</c:v>
                </c:pt>
              </c:numCache>
            </c:numRef>
          </c:val>
          <c:extLst>
            <c:ext xmlns:c16="http://schemas.microsoft.com/office/drawing/2014/chart" uri="{C3380CC4-5D6E-409C-BE32-E72D297353CC}">
              <c16:uniqueId val="{00000003-C035-4E97-BD9B-92A9F4CF8ED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1.5</c:v>
                </c:pt>
                <c:pt idx="17">
                  <c:v>11.1</c:v>
                </c:pt>
                <c:pt idx="18">
                  <c:v>7.2</c:v>
                </c:pt>
                <c:pt idx="19">
                  <c:v>7.5</c:v>
                </c:pt>
                <c:pt idx="20">
                  <c:v>7.2</c:v>
                </c:pt>
                <c:pt idx="21">
                  <c:v>7</c:v>
                </c:pt>
                <c:pt idx="22">
                  <c:v>7.1</c:v>
                </c:pt>
                <c:pt idx="23">
                  <c:v>7.2</c:v>
                </c:pt>
                <c:pt idx="24">
                  <c:v>7.3</c:v>
                </c:pt>
                <c:pt idx="25">
                  <c:v>7.4</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035-4E97-BD9B-92A9F4CF8ED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26.4</c:v>
                </c:pt>
                <c:pt idx="1">
                  <c:v>26</c:v>
                </c:pt>
                <c:pt idx="2">
                  <c:v>26.3</c:v>
                </c:pt>
                <c:pt idx="3">
                  <c:v>26</c:v>
                </c:pt>
                <c:pt idx="4">
                  <c:v>25.5</c:v>
                </c:pt>
                <c:pt idx="5">
                  <c:v>26.2</c:v>
                </c:pt>
                <c:pt idx="6">
                  <c:v>26</c:v>
                </c:pt>
                <c:pt idx="7">
                  <c:v>26</c:v>
                </c:pt>
                <c:pt idx="8">
                  <c:v>26</c:v>
                </c:pt>
                <c:pt idx="9">
                  <c:v>25.7</c:v>
                </c:pt>
                <c:pt idx="10">
                  <c:v>25.8</c:v>
                </c:pt>
                <c:pt idx="11">
                  <c:v>26.7</c:v>
                </c:pt>
                <c:pt idx="12">
                  <c:v>27.8</c:v>
                </c:pt>
                <c:pt idx="13">
                  <c:v>28.1</c:v>
                </c:pt>
                <c:pt idx="14">
                  <c:v>28.3</c:v>
                </c:pt>
                <c:pt idx="15">
                  <c:v>27.5</c:v>
                </c:pt>
                <c:pt idx="16">
                  <c:v>26.7</c:v>
                </c:pt>
                <c:pt idx="17">
                  <c:v>26.5</c:v>
                </c:pt>
                <c:pt idx="18">
                  <c:v>26.9</c:v>
                </c:pt>
                <c:pt idx="19">
                  <c:v>27.4</c:v>
                </c:pt>
                <c:pt idx="20">
                  <c:v>26.7</c:v>
                </c:pt>
                <c:pt idx="21">
                  <c:v>26.4</c:v>
                </c:pt>
                <c:pt idx="22">
                  <c:v>27.2</c:v>
                </c:pt>
                <c:pt idx="23">
                  <c:v>28.4</c:v>
                </c:pt>
                <c:pt idx="24">
                  <c:v>27.1</c:v>
                </c:pt>
                <c:pt idx="25">
                  <c:v>26.8</c:v>
                </c:pt>
                <c:pt idx="26">
                  <c:v>27</c:v>
                </c:pt>
                <c:pt idx="27">
                  <c:v>27.2</c:v>
                </c:pt>
                <c:pt idx="28">
                  <c:v>26.7</c:v>
                </c:pt>
                <c:pt idx="29">
                  <c:v>26.8</c:v>
                </c:pt>
                <c:pt idx="30">
                  <c:v>26.4</c:v>
                </c:pt>
                <c:pt idx="31">
                  <c:v>26.3</c:v>
                </c:pt>
                <c:pt idx="32">
                  <c:v>26.2</c:v>
                </c:pt>
                <c:pt idx="33">
                  <c:v>26.6</c:v>
                </c:pt>
                <c:pt idx="34">
                  <c:v>26.4</c:v>
                </c:pt>
                <c:pt idx="35">
                  <c:v>26.6</c:v>
                </c:pt>
                <c:pt idx="36">
                  <c:v>26.3</c:v>
                </c:pt>
                <c:pt idx="37">
                  <c:v>26.7</c:v>
                </c:pt>
                <c:pt idx="38">
                  <c:v>27.6</c:v>
                </c:pt>
                <c:pt idx="39">
                  <c:v>27.5</c:v>
                </c:pt>
                <c:pt idx="40">
                  <c:v>27.6</c:v>
                </c:pt>
                <c:pt idx="41">
                  <c:v>27.5</c:v>
                </c:pt>
                <c:pt idx="42">
                  <c:v>27.3</c:v>
                </c:pt>
                <c:pt idx="43">
                  <c:v>27</c:v>
                </c:pt>
                <c:pt idx="44">
                  <c:v>27.7</c:v>
                </c:pt>
                <c:pt idx="45">
                  <c:v>25.8</c:v>
                </c:pt>
                <c:pt idx="46">
                  <c:v>25.8</c:v>
                </c:pt>
                <c:pt idx="47">
                  <c:v>26.5</c:v>
                </c:pt>
              </c:numCache>
            </c:numRef>
          </c:val>
          <c:extLst>
            <c:ext xmlns:c16="http://schemas.microsoft.com/office/drawing/2014/chart" uri="{C3380CC4-5D6E-409C-BE32-E72D297353CC}">
              <c16:uniqueId val="{00000005-C035-4E97-BD9B-92A9F4CF8ED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6.7</c:v>
                </c:pt>
                <c:pt idx="1">
                  <c:v>6.7</c:v>
                </c:pt>
                <c:pt idx="2">
                  <c:v>6.7</c:v>
                </c:pt>
                <c:pt idx="3">
                  <c:v>6.7</c:v>
                </c:pt>
                <c:pt idx="4">
                  <c:v>6.7</c:v>
                </c:pt>
                <c:pt idx="5">
                  <c:v>6.7</c:v>
                </c:pt>
                <c:pt idx="6">
                  <c:v>6.7</c:v>
                </c:pt>
                <c:pt idx="7">
                  <c:v>6.7</c:v>
                </c:pt>
                <c:pt idx="8">
                  <c:v>6.7</c:v>
                </c:pt>
                <c:pt idx="9">
                  <c:v>6.7</c:v>
                </c:pt>
                <c:pt idx="10">
                  <c:v>6.7</c:v>
                </c:pt>
                <c:pt idx="11">
                  <c:v>6.7</c:v>
                </c:pt>
                <c:pt idx="12">
                  <c:v>6.3</c:v>
                </c:pt>
                <c:pt idx="13">
                  <c:v>6.4</c:v>
                </c:pt>
                <c:pt idx="14">
                  <c:v>6.6</c:v>
                </c:pt>
                <c:pt idx="15">
                  <c:v>6.6</c:v>
                </c:pt>
                <c:pt idx="16">
                  <c:v>6.6</c:v>
                </c:pt>
                <c:pt idx="17">
                  <c:v>6.6</c:v>
                </c:pt>
                <c:pt idx="18">
                  <c:v>6.6</c:v>
                </c:pt>
                <c:pt idx="19">
                  <c:v>6.7</c:v>
                </c:pt>
                <c:pt idx="20">
                  <c:v>6.6</c:v>
                </c:pt>
                <c:pt idx="21">
                  <c:v>6.6</c:v>
                </c:pt>
                <c:pt idx="22">
                  <c:v>6.6</c:v>
                </c:pt>
                <c:pt idx="23">
                  <c:v>6.6</c:v>
                </c:pt>
                <c:pt idx="24">
                  <c:v>6.6</c:v>
                </c:pt>
                <c:pt idx="25">
                  <c:v>6.6</c:v>
                </c:pt>
                <c:pt idx="26">
                  <c:v>6.6</c:v>
                </c:pt>
                <c:pt idx="27">
                  <c:v>6.6</c:v>
                </c:pt>
                <c:pt idx="28">
                  <c:v>6.6</c:v>
                </c:pt>
                <c:pt idx="29">
                  <c:v>6.6</c:v>
                </c:pt>
                <c:pt idx="30">
                  <c:v>6.6</c:v>
                </c:pt>
                <c:pt idx="31">
                  <c:v>6.6</c:v>
                </c:pt>
                <c:pt idx="32">
                  <c:v>6.6</c:v>
                </c:pt>
                <c:pt idx="33">
                  <c:v>6.6</c:v>
                </c:pt>
                <c:pt idx="34">
                  <c:v>6.5</c:v>
                </c:pt>
                <c:pt idx="35">
                  <c:v>7.4</c:v>
                </c:pt>
                <c:pt idx="36">
                  <c:v>7.6</c:v>
                </c:pt>
                <c:pt idx="37">
                  <c:v>7.6</c:v>
                </c:pt>
                <c:pt idx="38">
                  <c:v>7.7</c:v>
                </c:pt>
                <c:pt idx="39">
                  <c:v>7.7</c:v>
                </c:pt>
                <c:pt idx="40">
                  <c:v>7.7</c:v>
                </c:pt>
                <c:pt idx="41">
                  <c:v>7.7</c:v>
                </c:pt>
                <c:pt idx="42">
                  <c:v>7.7</c:v>
                </c:pt>
                <c:pt idx="43">
                  <c:v>7.7</c:v>
                </c:pt>
                <c:pt idx="44">
                  <c:v>7.7</c:v>
                </c:pt>
                <c:pt idx="45">
                  <c:v>7.7</c:v>
                </c:pt>
                <c:pt idx="46">
                  <c:v>7.7</c:v>
                </c:pt>
                <c:pt idx="47">
                  <c:v>7.7</c:v>
                </c:pt>
              </c:numCache>
            </c:numRef>
          </c:val>
          <c:extLst>
            <c:ext xmlns:c16="http://schemas.microsoft.com/office/drawing/2014/chart" uri="{C3380CC4-5D6E-409C-BE32-E72D297353CC}">
              <c16:uniqueId val="{00000006-C035-4E97-BD9B-92A9F4CF8ED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50.1</c:v>
                </c:pt>
                <c:pt idx="13">
                  <c:v>267</c:v>
                </c:pt>
                <c:pt idx="14">
                  <c:v>444.7</c:v>
                </c:pt>
                <c:pt idx="15">
                  <c:v>372.9</c:v>
                </c:pt>
                <c:pt idx="16">
                  <c:v>357.9</c:v>
                </c:pt>
                <c:pt idx="17">
                  <c:v>367.7</c:v>
                </c:pt>
                <c:pt idx="18">
                  <c:v>377.7</c:v>
                </c:pt>
                <c:pt idx="19">
                  <c:v>383.3</c:v>
                </c:pt>
                <c:pt idx="20">
                  <c:v>386.2</c:v>
                </c:pt>
                <c:pt idx="21">
                  <c:v>392.4</c:v>
                </c:pt>
                <c:pt idx="22">
                  <c:v>396.3</c:v>
                </c:pt>
                <c:pt idx="23">
                  <c:v>395.9</c:v>
                </c:pt>
                <c:pt idx="24">
                  <c:v>397.2</c:v>
                </c:pt>
                <c:pt idx="25">
                  <c:v>400.7</c:v>
                </c:pt>
                <c:pt idx="26">
                  <c:v>401.6</c:v>
                </c:pt>
                <c:pt idx="27">
                  <c:v>398.6</c:v>
                </c:pt>
                <c:pt idx="28">
                  <c:v>392.6</c:v>
                </c:pt>
                <c:pt idx="29">
                  <c:v>382.1</c:v>
                </c:pt>
                <c:pt idx="30">
                  <c:v>356.3</c:v>
                </c:pt>
                <c:pt idx="31">
                  <c:v>270</c:v>
                </c:pt>
                <c:pt idx="32">
                  <c:v>136.1</c:v>
                </c:pt>
                <c:pt idx="33">
                  <c:v>27.4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035-4E97-BD9B-92A9F4CF8ED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26753.55000000001</c:v>
                </c:pt>
                <c:pt idx="1">
                  <c:v>76960.697549999997</c:v>
                </c:pt>
                <c:pt idx="2">
                  <c:v>43117.899999999994</c:v>
                </c:pt>
                <c:pt idx="3">
                  <c:v>1321.8500000000001</c:v>
                </c:pt>
                <c:pt idx="4">
                  <c:v>0</c:v>
                </c:pt>
                <c:pt idx="5">
                  <c:v>35.25</c:v>
                </c:pt>
                <c:pt idx="6">
                  <c:v>0</c:v>
                </c:pt>
                <c:pt idx="7">
                  <c:v>0</c:v>
                </c:pt>
                <c:pt idx="8">
                  <c:v>0</c:v>
                </c:pt>
                <c:pt idx="9">
                  <c:v>641.94999999999993</c:v>
                </c:pt>
                <c:pt idx="10">
                  <c:v>165.64999999999989</c:v>
                </c:pt>
                <c:pt idx="11">
                  <c:v>3677.8500000000008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0F-4025-BF5A-2A7F4C3E51F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407.85</c:v>
                </c:pt>
                <c:pt idx="1">
                  <c:v>0</c:v>
                </c:pt>
                <c:pt idx="2">
                  <c:v>0</c:v>
                </c:pt>
                <c:pt idx="3">
                  <c:v>451.6</c:v>
                </c:pt>
                <c:pt idx="4">
                  <c:v>65.599999999999994</c:v>
                </c:pt>
                <c:pt idx="5">
                  <c:v>0</c:v>
                </c:pt>
                <c:pt idx="6">
                  <c:v>234.1</c:v>
                </c:pt>
                <c:pt idx="7">
                  <c:v>8.9499999999999993</c:v>
                </c:pt>
                <c:pt idx="8">
                  <c:v>473.6</c:v>
                </c:pt>
                <c:pt idx="9">
                  <c:v>0</c:v>
                </c:pt>
                <c:pt idx="10">
                  <c:v>332.25</c:v>
                </c:pt>
                <c:pt idx="11">
                  <c:v>463.55</c:v>
                </c:pt>
                <c:pt idx="12">
                  <c:v>237.55</c:v>
                </c:pt>
                <c:pt idx="13">
                  <c:v>75.150000000000006</c:v>
                </c:pt>
                <c:pt idx="14">
                  <c:v>122.95</c:v>
                </c:pt>
                <c:pt idx="15">
                  <c:v>479.1</c:v>
                </c:pt>
                <c:pt idx="16">
                  <c:v>485.7</c:v>
                </c:pt>
                <c:pt idx="17">
                  <c:v>479.2</c:v>
                </c:pt>
                <c:pt idx="18">
                  <c:v>453.2</c:v>
                </c:pt>
                <c:pt idx="19">
                  <c:v>449.05</c:v>
                </c:pt>
                <c:pt idx="20">
                  <c:v>1065.8</c:v>
                </c:pt>
                <c:pt idx="21">
                  <c:v>1133.4000000000001</c:v>
                </c:pt>
                <c:pt idx="22">
                  <c:v>1139.9000000000001</c:v>
                </c:pt>
                <c:pt idx="23">
                  <c:v>1447.75</c:v>
                </c:pt>
                <c:pt idx="24">
                  <c:v>267.3</c:v>
                </c:pt>
                <c:pt idx="25">
                  <c:v>149.94999999999999</c:v>
                </c:pt>
                <c:pt idx="26">
                  <c:v>84.8</c:v>
                </c:pt>
                <c:pt idx="27">
                  <c:v>499.6</c:v>
                </c:pt>
                <c:pt idx="28">
                  <c:v>142.19999999999999</c:v>
                </c:pt>
                <c:pt idx="29">
                  <c:v>435.75</c:v>
                </c:pt>
                <c:pt idx="30">
                  <c:v>453.1</c:v>
                </c:pt>
                <c:pt idx="31">
                  <c:v>443.5</c:v>
                </c:pt>
                <c:pt idx="32">
                  <c:v>125.05</c:v>
                </c:pt>
                <c:pt idx="33">
                  <c:v>649.54999999999995</c:v>
                </c:pt>
                <c:pt idx="34">
                  <c:v>224.85</c:v>
                </c:pt>
                <c:pt idx="35">
                  <c:v>329.2</c:v>
                </c:pt>
                <c:pt idx="36">
                  <c:v>87.95</c:v>
                </c:pt>
                <c:pt idx="37">
                  <c:v>397.75</c:v>
                </c:pt>
                <c:pt idx="38">
                  <c:v>0</c:v>
                </c:pt>
                <c:pt idx="39">
                  <c:v>164.6</c:v>
                </c:pt>
                <c:pt idx="40">
                  <c:v>2.6</c:v>
                </c:pt>
                <c:pt idx="41">
                  <c:v>12.65</c:v>
                </c:pt>
                <c:pt idx="42">
                  <c:v>121.1</c:v>
                </c:pt>
                <c:pt idx="43">
                  <c:v>126.7</c:v>
                </c:pt>
                <c:pt idx="44">
                  <c:v>129.55000000000001</c:v>
                </c:pt>
                <c:pt idx="45">
                  <c:v>237.8</c:v>
                </c:pt>
                <c:pt idx="46">
                  <c:v>1114</c:v>
                </c:pt>
                <c:pt idx="47">
                  <c:v>1121.95</c:v>
                </c:pt>
                <c:pt idx="48">
                  <c:v>1101</c:v>
                </c:pt>
                <c:pt idx="49">
                  <c:v>829.4</c:v>
                </c:pt>
                <c:pt idx="50">
                  <c:v>14.4</c:v>
                </c:pt>
                <c:pt idx="51">
                  <c:v>151.9</c:v>
                </c:pt>
                <c:pt idx="52">
                  <c:v>264.60000000000002</c:v>
                </c:pt>
                <c:pt idx="53">
                  <c:v>764.55</c:v>
                </c:pt>
                <c:pt idx="54">
                  <c:v>479.75</c:v>
                </c:pt>
                <c:pt idx="55">
                  <c:v>108</c:v>
                </c:pt>
                <c:pt idx="56">
                  <c:v>0</c:v>
                </c:pt>
                <c:pt idx="57">
                  <c:v>24.35</c:v>
                </c:pt>
                <c:pt idx="58">
                  <c:v>33.299999999999997</c:v>
                </c:pt>
                <c:pt idx="59">
                  <c:v>118.3</c:v>
                </c:pt>
                <c:pt idx="60">
                  <c:v>26.9</c:v>
                </c:pt>
                <c:pt idx="61">
                  <c:v>0</c:v>
                </c:pt>
                <c:pt idx="62">
                  <c:v>479.6</c:v>
                </c:pt>
                <c:pt idx="63">
                  <c:v>228</c:v>
                </c:pt>
                <c:pt idx="64">
                  <c:v>115.5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E22-46D8-B624-591CF8EB76B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22067.30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807.6</c:v>
                </c:pt>
                <c:pt idx="1">
                  <c:v>3677.85</c:v>
                </c:pt>
                <c:pt idx="2">
                  <c:v>8313</c:v>
                </c:pt>
                <c:pt idx="3">
                  <c:v>9268.85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44A-4A1A-A20D-867312F9497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16.7</c:v>
                </c:pt>
                <c:pt idx="2">
                  <c:v>16.8</c:v>
                </c:pt>
                <c:pt idx="3">
                  <c:v>16.8</c:v>
                </c:pt>
                <c:pt idx="4">
                  <c:v>16.5</c:v>
                </c:pt>
                <c:pt idx="5">
                  <c:v>16.5</c:v>
                </c:pt>
                <c:pt idx="6">
                  <c:v>16.399999999999999</c:v>
                </c:pt>
                <c:pt idx="7">
                  <c:v>16.5</c:v>
                </c:pt>
                <c:pt idx="8">
                  <c:v>16.5</c:v>
                </c:pt>
                <c:pt idx="9">
                  <c:v>16.600000000000001</c:v>
                </c:pt>
                <c:pt idx="10">
                  <c:v>16.600000000000001</c:v>
                </c:pt>
                <c:pt idx="11">
                  <c:v>16.600000000000001</c:v>
                </c:pt>
                <c:pt idx="12">
                  <c:v>17</c:v>
                </c:pt>
                <c:pt idx="13">
                  <c:v>17.2</c:v>
                </c:pt>
                <c:pt idx="14">
                  <c:v>17.5</c:v>
                </c:pt>
                <c:pt idx="15">
                  <c:v>16.8</c:v>
                </c:pt>
                <c:pt idx="16">
                  <c:v>16.7</c:v>
                </c:pt>
                <c:pt idx="17">
                  <c:v>17</c:v>
                </c:pt>
                <c:pt idx="18">
                  <c:v>16.600000000000001</c:v>
                </c:pt>
                <c:pt idx="19">
                  <c:v>17.100000000000001</c:v>
                </c:pt>
                <c:pt idx="20">
                  <c:v>16.600000000000001</c:v>
                </c:pt>
                <c:pt idx="21">
                  <c:v>16</c:v>
                </c:pt>
                <c:pt idx="22">
                  <c:v>17.2</c:v>
                </c:pt>
                <c:pt idx="23">
                  <c:v>17.8</c:v>
                </c:pt>
                <c:pt idx="24">
                  <c:v>17</c:v>
                </c:pt>
                <c:pt idx="25">
                  <c:v>17.399999999999999</c:v>
                </c:pt>
                <c:pt idx="26">
                  <c:v>17.600000000000001</c:v>
                </c:pt>
                <c:pt idx="27">
                  <c:v>17.8</c:v>
                </c:pt>
                <c:pt idx="28">
                  <c:v>17.399999999999999</c:v>
                </c:pt>
                <c:pt idx="29">
                  <c:v>17.2</c:v>
                </c:pt>
                <c:pt idx="30">
                  <c:v>17.5</c:v>
                </c:pt>
                <c:pt idx="31">
                  <c:v>17.399999999999999</c:v>
                </c:pt>
                <c:pt idx="32">
                  <c:v>17</c:v>
                </c:pt>
                <c:pt idx="33">
                  <c:v>17.3</c:v>
                </c:pt>
                <c:pt idx="34">
                  <c:v>17</c:v>
                </c:pt>
                <c:pt idx="35">
                  <c:v>17</c:v>
                </c:pt>
                <c:pt idx="36">
                  <c:v>17.2</c:v>
                </c:pt>
                <c:pt idx="37">
                  <c:v>17</c:v>
                </c:pt>
                <c:pt idx="38">
                  <c:v>17.100000000000001</c:v>
                </c:pt>
                <c:pt idx="39">
                  <c:v>17</c:v>
                </c:pt>
                <c:pt idx="40">
                  <c:v>17.100000000000001</c:v>
                </c:pt>
                <c:pt idx="41">
                  <c:v>17.3</c:v>
                </c:pt>
                <c:pt idx="42">
                  <c:v>17.100000000000001</c:v>
                </c:pt>
                <c:pt idx="43">
                  <c:v>16.8</c:v>
                </c:pt>
                <c:pt idx="44">
                  <c:v>17</c:v>
                </c:pt>
                <c:pt idx="45">
                  <c:v>17</c:v>
                </c:pt>
                <c:pt idx="46">
                  <c:v>17.3</c:v>
                </c:pt>
                <c:pt idx="47">
                  <c:v>17.2</c:v>
                </c:pt>
              </c:numCache>
            </c:numRef>
          </c:val>
          <c:extLst>
            <c:ext xmlns:c16="http://schemas.microsoft.com/office/drawing/2014/chart" uri="{C3380CC4-5D6E-409C-BE32-E72D297353CC}">
              <c16:uniqueId val="{00000000-C629-4C0A-9D72-9FDE1A4028A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629-4C0A-9D72-9FDE1A4028A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C629-4C0A-9D72-9FDE1A4028A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9.3000000000000007</c:v>
                </c:pt>
                <c:pt idx="2">
                  <c:v>9.5</c:v>
                </c:pt>
                <c:pt idx="3">
                  <c:v>9.1999999999999993</c:v>
                </c:pt>
                <c:pt idx="4">
                  <c:v>9</c:v>
                </c:pt>
                <c:pt idx="5">
                  <c:v>9.6999999999999993</c:v>
                </c:pt>
                <c:pt idx="6">
                  <c:v>9.6</c:v>
                </c:pt>
                <c:pt idx="7">
                  <c:v>9.5</c:v>
                </c:pt>
                <c:pt idx="8">
                  <c:v>9.5</c:v>
                </c:pt>
                <c:pt idx="9">
                  <c:v>9.1</c:v>
                </c:pt>
                <c:pt idx="10">
                  <c:v>9.1999999999999993</c:v>
                </c:pt>
                <c:pt idx="11">
                  <c:v>10.1</c:v>
                </c:pt>
                <c:pt idx="12">
                  <c:v>10.8</c:v>
                </c:pt>
                <c:pt idx="13">
                  <c:v>10.9</c:v>
                </c:pt>
                <c:pt idx="14">
                  <c:v>10.8</c:v>
                </c:pt>
                <c:pt idx="15">
                  <c:v>10.7</c:v>
                </c:pt>
                <c:pt idx="16">
                  <c:v>10</c:v>
                </c:pt>
                <c:pt idx="17">
                  <c:v>9.5</c:v>
                </c:pt>
                <c:pt idx="18">
                  <c:v>10.3</c:v>
                </c:pt>
                <c:pt idx="19">
                  <c:v>10.3</c:v>
                </c:pt>
                <c:pt idx="20">
                  <c:v>10.1</c:v>
                </c:pt>
                <c:pt idx="21">
                  <c:v>10.4</c:v>
                </c:pt>
                <c:pt idx="22">
                  <c:v>10</c:v>
                </c:pt>
                <c:pt idx="23">
                  <c:v>10.6</c:v>
                </c:pt>
                <c:pt idx="24">
                  <c:v>10.1</c:v>
                </c:pt>
                <c:pt idx="25">
                  <c:v>9.4</c:v>
                </c:pt>
                <c:pt idx="26">
                  <c:v>9.4</c:v>
                </c:pt>
                <c:pt idx="27">
                  <c:v>9.4</c:v>
                </c:pt>
                <c:pt idx="28">
                  <c:v>9.3000000000000007</c:v>
                </c:pt>
                <c:pt idx="29">
                  <c:v>9.6</c:v>
                </c:pt>
                <c:pt idx="30">
                  <c:v>8.9</c:v>
                </c:pt>
                <c:pt idx="31">
                  <c:v>8.9</c:v>
                </c:pt>
                <c:pt idx="32">
                  <c:v>9.1999999999999993</c:v>
                </c:pt>
                <c:pt idx="33">
                  <c:v>9.3000000000000007</c:v>
                </c:pt>
                <c:pt idx="34">
                  <c:v>9.4</c:v>
                </c:pt>
                <c:pt idx="35">
                  <c:v>9.6</c:v>
                </c:pt>
                <c:pt idx="36">
                  <c:v>9.1</c:v>
                </c:pt>
                <c:pt idx="37">
                  <c:v>9.6999999999999993</c:v>
                </c:pt>
                <c:pt idx="38">
                  <c:v>10.5</c:v>
                </c:pt>
                <c:pt idx="39">
                  <c:v>10.5</c:v>
                </c:pt>
                <c:pt idx="40">
                  <c:v>10.5</c:v>
                </c:pt>
                <c:pt idx="41">
                  <c:v>10.199999999999999</c:v>
                </c:pt>
                <c:pt idx="42">
                  <c:v>10.199999999999999</c:v>
                </c:pt>
                <c:pt idx="43">
                  <c:v>10.199999999999999</c:v>
                </c:pt>
                <c:pt idx="44">
                  <c:v>10.7</c:v>
                </c:pt>
                <c:pt idx="45">
                  <c:v>8.8000000000000007</c:v>
                </c:pt>
                <c:pt idx="46">
                  <c:v>8.5</c:v>
                </c:pt>
                <c:pt idx="47">
                  <c:v>9.3000000000000007</c:v>
                </c:pt>
              </c:numCache>
            </c:numRef>
          </c:val>
          <c:extLst>
            <c:ext xmlns:c16="http://schemas.microsoft.com/office/drawing/2014/chart" uri="{C3380CC4-5D6E-409C-BE32-E72D297353CC}">
              <c16:uniqueId val="{00000003-C629-4C0A-9D72-9FDE1A4028A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C629-4C0A-9D72-9FDE1A4028A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C629-4C0A-9D72-9FDE1A4028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EGEJUNIN</c:v>
                </c:pt>
                <c:pt idx="18">
                  <c:v>ENERGÍA EÓLICA S.A.</c:v>
                </c:pt>
                <c:pt idx="19">
                  <c:v>PARQUE EOLICO TRES HERMANAS S.A.C.</c:v>
                </c:pt>
                <c:pt idx="20">
                  <c:v>JOYA SOLAR S.A.C.</c:v>
                </c:pt>
                <c:pt idx="21">
                  <c:v>HYDRO GLOBAL PERÚ S.A.C.</c:v>
                </c:pt>
                <c:pt idx="22">
                  <c:v>EMPRESA DE GENERACION HUANZA</c:v>
                </c:pt>
                <c:pt idx="23">
                  <c:v>SINERSA</c:v>
                </c:pt>
                <c:pt idx="24">
                  <c:v>GENERACIÓN ANDINA S.A.C.</c:v>
                </c:pt>
                <c:pt idx="25">
                  <c:v>GR CORTARRAMA SOCIEDAD ANONIMA CERRADA</c:v>
                </c:pt>
                <c:pt idx="26">
                  <c:v>ENEL GENERACION PIURA S.A.</c:v>
                </c:pt>
                <c:pt idx="27">
                  <c:v>PARQUE EOLICO MARCONA S.A.C.</c:v>
                </c:pt>
                <c:pt idx="28">
                  <c:v>EMPRESA DE GENERACION ELECTRICA RIO BAÑOS S.A.C.</c:v>
                </c:pt>
                <c:pt idx="29">
                  <c:v>CELEPSA RENOVABLES S.R.L.</c:v>
                </c:pt>
                <c:pt idx="30">
                  <c:v>ANDEAN POWER S.A.C.</c:v>
                </c:pt>
                <c:pt idx="31">
                  <c:v>EMPRESA DE GENERACION ELECTRICA SANTA ANA S.A.C.</c:v>
                </c:pt>
                <c:pt idx="32">
                  <c:v>PERUANA DE INVERSIONES EN ENERGIAS RENOVABLES S.A.</c:v>
                </c:pt>
                <c:pt idx="33">
                  <c:v>EMPRESA ELECTRICA RIO DOBLE</c:v>
                </c:pt>
                <c:pt idx="34">
                  <c:v>HUAURA POWER GROUP S.A.</c:v>
                </c:pt>
                <c:pt idx="35">
                  <c:v>EGESUR</c:v>
                </c:pt>
                <c:pt idx="36">
                  <c:v>AGRO INDUSTRIAL PARAMONGA S.A.</c:v>
                </c:pt>
                <c:pt idx="37">
                  <c:v>EMPRESA ELECTRICA AGUA AZUL</c:v>
                </c:pt>
                <c:pt idx="38">
                  <c:v>HIDROELECTRICA HUANCHOR S.A.C.</c:v>
                </c:pt>
                <c:pt idx="39">
                  <c:v>MINERA CERRO VERDE</c:v>
                </c:pt>
                <c:pt idx="40">
                  <c:v>BIOENERGIA DEL CHIRA S.A.</c:v>
                </c:pt>
                <c:pt idx="41">
                  <c:v>GR TARUCA SOCIEDAD ANONIMA CERRADA</c:v>
                </c:pt>
                <c:pt idx="42">
                  <c:v>GR PAINO SOCIEDAD ANONIMA CERRADA</c:v>
                </c:pt>
                <c:pt idx="43">
                  <c:v>PANAMERICANA  SOLAR SAC.</c:v>
                </c:pt>
                <c:pt idx="44">
                  <c:v>TACNA SOLAR SAC.</c:v>
                </c:pt>
                <c:pt idx="45">
                  <c:v>EMPRESA DE GENERACION ELECTRICA CANCHAYLLO SAC</c:v>
                </c:pt>
                <c:pt idx="46">
                  <c:v>MOQUEGUA FV S.A.C.</c:v>
                </c:pt>
                <c:pt idx="47">
                  <c:v>MAJES ARCUS S.A.C.</c:v>
                </c:pt>
                <c:pt idx="48">
                  <c:v>REPARTICIÓN ARCUS S.A.C.</c:v>
                </c:pt>
                <c:pt idx="49">
                  <c:v>INVERSIONES SHAQSHA S.A.C.</c:v>
                </c:pt>
                <c:pt idx="50">
                  <c:v>HIDROCAÑETE S.A.</c:v>
                </c:pt>
                <c:pt idx="51">
                  <c:v>ELECTRICA YANAPAMPA SAC</c:v>
                </c:pt>
                <c:pt idx="52">
                  <c:v>ASOCIACIÓN SANTA LUCIA DE CHACAS</c:v>
                </c:pt>
                <c:pt idx="53">
                  <c:v>GM OPERACIONES S.A.C.</c:v>
                </c:pt>
                <c:pt idx="54">
                  <c:v>MAJA ENERGIA S.A.C.</c:v>
                </c:pt>
                <c:pt idx="55">
                  <c:v>TERMOSELVA</c:v>
                </c:pt>
                <c:pt idx="56">
                  <c:v>PETRAMAS</c:v>
                </c:pt>
                <c:pt idx="57">
                  <c:v>PLANTA DE RESERVA FRIA DE GENERACION  DE ETEN S.A.</c:v>
                </c:pt>
                <c:pt idx="58">
                  <c:v>COLCA SOLAR S.A.C.</c:v>
                </c:pt>
                <c:pt idx="59">
                  <c:v>TERMOCHILCA S.A.C.</c:v>
                </c:pt>
                <c:pt idx="60">
                  <c:v>KONDU SAC</c:v>
                </c:pt>
                <c:pt idx="61">
                  <c:v>ATRIA ENERGIA S.A.C.</c:v>
                </c:pt>
                <c:pt idx="62">
                  <c:v>INFRAESTRUCTURAS Y ENERGIAS DEL PERU S.A.C.</c:v>
                </c:pt>
              </c:strCache>
            </c:strRef>
          </c:cat>
          <c:val>
            <c:numRef>
              <c:f>EVO_PRO_ENE!$J$190:$J$252</c:f>
              <c:numCache>
                <c:formatCode>General</c:formatCode>
                <c:ptCount val="63"/>
                <c:pt idx="0">
                  <c:v>393996.79999999999</c:v>
                </c:pt>
                <c:pt idx="1">
                  <c:v>298167.34999999998</c:v>
                </c:pt>
                <c:pt idx="2">
                  <c:v>244358.26500000001</c:v>
                </c:pt>
                <c:pt idx="3">
                  <c:v>131532.04999999999</c:v>
                </c:pt>
                <c:pt idx="4">
                  <c:v>110832.3</c:v>
                </c:pt>
                <c:pt idx="5">
                  <c:v>94509.031900000002</c:v>
                </c:pt>
                <c:pt idx="6">
                  <c:v>92274.4</c:v>
                </c:pt>
                <c:pt idx="7">
                  <c:v>64339.1</c:v>
                </c:pt>
                <c:pt idx="8">
                  <c:v>59733.65</c:v>
                </c:pt>
                <c:pt idx="9">
                  <c:v>52277.4</c:v>
                </c:pt>
                <c:pt idx="10">
                  <c:v>46920.35</c:v>
                </c:pt>
                <c:pt idx="11">
                  <c:v>31515</c:v>
                </c:pt>
                <c:pt idx="12">
                  <c:v>27248.6</c:v>
                </c:pt>
                <c:pt idx="13">
                  <c:v>25879.3</c:v>
                </c:pt>
                <c:pt idx="14">
                  <c:v>23262.6</c:v>
                </c:pt>
                <c:pt idx="15">
                  <c:v>21379.937549999999</c:v>
                </c:pt>
                <c:pt idx="16">
                  <c:v>18687.05</c:v>
                </c:pt>
                <c:pt idx="17">
                  <c:v>18524.55</c:v>
                </c:pt>
                <c:pt idx="18">
                  <c:v>18425.55</c:v>
                </c:pt>
                <c:pt idx="19">
                  <c:v>17861.599999999999</c:v>
                </c:pt>
                <c:pt idx="20">
                  <c:v>16985.375</c:v>
                </c:pt>
                <c:pt idx="21">
                  <c:v>14372.95</c:v>
                </c:pt>
                <c:pt idx="22">
                  <c:v>9794.15</c:v>
                </c:pt>
                <c:pt idx="23">
                  <c:v>8358</c:v>
                </c:pt>
                <c:pt idx="24">
                  <c:v>7634.8</c:v>
                </c:pt>
                <c:pt idx="25">
                  <c:v>7179.2</c:v>
                </c:pt>
                <c:pt idx="26">
                  <c:v>6313.6</c:v>
                </c:pt>
                <c:pt idx="27">
                  <c:v>6186.1</c:v>
                </c:pt>
                <c:pt idx="28">
                  <c:v>5755.8</c:v>
                </c:pt>
                <c:pt idx="29">
                  <c:v>5651.65</c:v>
                </c:pt>
                <c:pt idx="30">
                  <c:v>5647.85</c:v>
                </c:pt>
                <c:pt idx="31">
                  <c:v>5614.28</c:v>
                </c:pt>
                <c:pt idx="32">
                  <c:v>5369.15</c:v>
                </c:pt>
                <c:pt idx="33">
                  <c:v>5272.9549999999999</c:v>
                </c:pt>
                <c:pt idx="34">
                  <c:v>5126.75</c:v>
                </c:pt>
                <c:pt idx="35">
                  <c:v>4547.3999999999996</c:v>
                </c:pt>
                <c:pt idx="36">
                  <c:v>4154.75</c:v>
                </c:pt>
                <c:pt idx="37">
                  <c:v>4128.55</c:v>
                </c:pt>
                <c:pt idx="38">
                  <c:v>3076.25</c:v>
                </c:pt>
                <c:pt idx="39">
                  <c:v>2781.65</c:v>
                </c:pt>
                <c:pt idx="40">
                  <c:v>2673.55</c:v>
                </c:pt>
                <c:pt idx="41">
                  <c:v>2477.5500000000002</c:v>
                </c:pt>
                <c:pt idx="42">
                  <c:v>1845.9</c:v>
                </c:pt>
                <c:pt idx="43">
                  <c:v>1673.1</c:v>
                </c:pt>
                <c:pt idx="44">
                  <c:v>1569.05</c:v>
                </c:pt>
                <c:pt idx="45">
                  <c:v>1479.6</c:v>
                </c:pt>
                <c:pt idx="46">
                  <c:v>1401.8</c:v>
                </c:pt>
                <c:pt idx="47">
                  <c:v>1376.45</c:v>
                </c:pt>
                <c:pt idx="48">
                  <c:v>1337.95</c:v>
                </c:pt>
                <c:pt idx="49">
                  <c:v>1219.01</c:v>
                </c:pt>
                <c:pt idx="50">
                  <c:v>1050.0999999999999</c:v>
                </c:pt>
                <c:pt idx="51">
                  <c:v>920.15</c:v>
                </c:pt>
                <c:pt idx="52">
                  <c:v>868.07</c:v>
                </c:pt>
                <c:pt idx="53">
                  <c:v>778.7</c:v>
                </c:pt>
                <c:pt idx="54">
                  <c:v>738.8</c:v>
                </c:pt>
                <c:pt idx="55">
                  <c:v>356.5</c:v>
                </c:pt>
                <c:pt idx="56">
                  <c:v>333.4</c:v>
                </c:pt>
                <c:pt idx="57">
                  <c:v>235.2</c:v>
                </c:pt>
                <c:pt idx="58">
                  <c:v>84.7</c:v>
                </c:pt>
                <c:pt idx="59">
                  <c:v>37.700000000000003</c:v>
                </c:pt>
                <c:pt idx="60">
                  <c:v>24.85</c:v>
                </c:pt>
                <c:pt idx="61">
                  <c:v>21.85</c:v>
                </c:pt>
                <c:pt idx="62">
                  <c:v>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620-4BAB-A31E-95288A2A7E4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529.9</c:v>
                </c:pt>
                <c:pt idx="1">
                  <c:v>521.79999999999995</c:v>
                </c:pt>
                <c:pt idx="2">
                  <c:v>519.6</c:v>
                </c:pt>
                <c:pt idx="3">
                  <c:v>533.1</c:v>
                </c:pt>
                <c:pt idx="4">
                  <c:v>541.20000000000005</c:v>
                </c:pt>
                <c:pt idx="5">
                  <c:v>546.29999999999995</c:v>
                </c:pt>
                <c:pt idx="6">
                  <c:v>581.29999999999995</c:v>
                </c:pt>
                <c:pt idx="7">
                  <c:v>567.20000000000005</c:v>
                </c:pt>
                <c:pt idx="8">
                  <c:v>571</c:v>
                </c:pt>
                <c:pt idx="9">
                  <c:v>579.29999999999995</c:v>
                </c:pt>
                <c:pt idx="10">
                  <c:v>569.70000000000005</c:v>
                </c:pt>
                <c:pt idx="11">
                  <c:v>572.5</c:v>
                </c:pt>
                <c:pt idx="12">
                  <c:v>581.5</c:v>
                </c:pt>
                <c:pt idx="13">
                  <c:v>571.1</c:v>
                </c:pt>
                <c:pt idx="14">
                  <c:v>570.20000000000005</c:v>
                </c:pt>
                <c:pt idx="15">
                  <c:v>577.9</c:v>
                </c:pt>
                <c:pt idx="16">
                  <c:v>565.1</c:v>
                </c:pt>
                <c:pt idx="17">
                  <c:v>588.70000000000005</c:v>
                </c:pt>
                <c:pt idx="18">
                  <c:v>589.29999999999995</c:v>
                </c:pt>
                <c:pt idx="19">
                  <c:v>601.9</c:v>
                </c:pt>
                <c:pt idx="20">
                  <c:v>602.5</c:v>
                </c:pt>
                <c:pt idx="21">
                  <c:v>619.5</c:v>
                </c:pt>
                <c:pt idx="22">
                  <c:v>621.29999999999995</c:v>
                </c:pt>
                <c:pt idx="23">
                  <c:v>641.4</c:v>
                </c:pt>
                <c:pt idx="24">
                  <c:v>650.20000000000005</c:v>
                </c:pt>
                <c:pt idx="25">
                  <c:v>695.2</c:v>
                </c:pt>
                <c:pt idx="26">
                  <c:v>703.8</c:v>
                </c:pt>
                <c:pt idx="27">
                  <c:v>717.4</c:v>
                </c:pt>
                <c:pt idx="28">
                  <c:v>697.4</c:v>
                </c:pt>
                <c:pt idx="29">
                  <c:v>697.3</c:v>
                </c:pt>
                <c:pt idx="30">
                  <c:v>619.70000000000005</c:v>
                </c:pt>
                <c:pt idx="31">
                  <c:v>615.5</c:v>
                </c:pt>
                <c:pt idx="32">
                  <c:v>681.5</c:v>
                </c:pt>
                <c:pt idx="33">
                  <c:v>685.9</c:v>
                </c:pt>
                <c:pt idx="34">
                  <c:v>638.5</c:v>
                </c:pt>
                <c:pt idx="35">
                  <c:v>594</c:v>
                </c:pt>
                <c:pt idx="36">
                  <c:v>590.4</c:v>
                </c:pt>
                <c:pt idx="37">
                  <c:v>580.70000000000005</c:v>
                </c:pt>
                <c:pt idx="38">
                  <c:v>581.9</c:v>
                </c:pt>
                <c:pt idx="39">
                  <c:v>576.20000000000005</c:v>
                </c:pt>
                <c:pt idx="40">
                  <c:v>567.4</c:v>
                </c:pt>
                <c:pt idx="41">
                  <c:v>566.29999999999995</c:v>
                </c:pt>
                <c:pt idx="42">
                  <c:v>559.70000000000005</c:v>
                </c:pt>
                <c:pt idx="43">
                  <c:v>567.4</c:v>
                </c:pt>
                <c:pt idx="44">
                  <c:v>540.70000000000005</c:v>
                </c:pt>
                <c:pt idx="45">
                  <c:v>539.1</c:v>
                </c:pt>
                <c:pt idx="46">
                  <c:v>536.29999999999995</c:v>
                </c:pt>
                <c:pt idx="47">
                  <c:v>535.29999999999995</c:v>
                </c:pt>
              </c:numCache>
            </c:numRef>
          </c:val>
          <c:extLst>
            <c:ext xmlns:c16="http://schemas.microsoft.com/office/drawing/2014/chart" uri="{C3380CC4-5D6E-409C-BE32-E72D297353CC}">
              <c16:uniqueId val="{00000000-3651-4BD2-A293-E2DA562397B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4776.8999999999996</c:v>
                </c:pt>
                <c:pt idx="1">
                  <c:v>4623.6000000000004</c:v>
                </c:pt>
                <c:pt idx="2">
                  <c:v>4670.8999999999996</c:v>
                </c:pt>
                <c:pt idx="3">
                  <c:v>4547.3</c:v>
                </c:pt>
                <c:pt idx="4">
                  <c:v>4535.2</c:v>
                </c:pt>
                <c:pt idx="5">
                  <c:v>4537.7</c:v>
                </c:pt>
                <c:pt idx="6">
                  <c:v>4518.1000000000004</c:v>
                </c:pt>
                <c:pt idx="7">
                  <c:v>4433.8</c:v>
                </c:pt>
                <c:pt idx="8">
                  <c:v>4536.3999999999996</c:v>
                </c:pt>
                <c:pt idx="9">
                  <c:v>4544.7</c:v>
                </c:pt>
                <c:pt idx="10">
                  <c:v>4607.8</c:v>
                </c:pt>
                <c:pt idx="11">
                  <c:v>4752</c:v>
                </c:pt>
                <c:pt idx="12">
                  <c:v>4795.3</c:v>
                </c:pt>
                <c:pt idx="13">
                  <c:v>4662.5</c:v>
                </c:pt>
                <c:pt idx="14">
                  <c:v>4684.6000000000004</c:v>
                </c:pt>
                <c:pt idx="15">
                  <c:v>4758.3</c:v>
                </c:pt>
                <c:pt idx="16">
                  <c:v>5178.1000000000004</c:v>
                </c:pt>
                <c:pt idx="17">
                  <c:v>5316.4</c:v>
                </c:pt>
                <c:pt idx="18">
                  <c:v>5380.8</c:v>
                </c:pt>
                <c:pt idx="19">
                  <c:v>5468.4</c:v>
                </c:pt>
                <c:pt idx="20">
                  <c:v>5644.9</c:v>
                </c:pt>
                <c:pt idx="21">
                  <c:v>5660.1</c:v>
                </c:pt>
                <c:pt idx="22">
                  <c:v>5625.3</c:v>
                </c:pt>
                <c:pt idx="23">
                  <c:v>5661.9</c:v>
                </c:pt>
                <c:pt idx="24">
                  <c:v>5538.5</c:v>
                </c:pt>
                <c:pt idx="25">
                  <c:v>5425.3</c:v>
                </c:pt>
                <c:pt idx="26">
                  <c:v>5309.5</c:v>
                </c:pt>
                <c:pt idx="27">
                  <c:v>5436.5</c:v>
                </c:pt>
                <c:pt idx="28">
                  <c:v>5550.6</c:v>
                </c:pt>
                <c:pt idx="29">
                  <c:v>5562.4</c:v>
                </c:pt>
                <c:pt idx="30">
                  <c:v>5632.7</c:v>
                </c:pt>
                <c:pt idx="31">
                  <c:v>5776.3</c:v>
                </c:pt>
                <c:pt idx="32">
                  <c:v>5821.3</c:v>
                </c:pt>
                <c:pt idx="33">
                  <c:v>5867.1</c:v>
                </c:pt>
                <c:pt idx="34">
                  <c:v>5920.5</c:v>
                </c:pt>
                <c:pt idx="35">
                  <c:v>5981.8</c:v>
                </c:pt>
                <c:pt idx="36">
                  <c:v>6209.1</c:v>
                </c:pt>
                <c:pt idx="37">
                  <c:v>6186.2</c:v>
                </c:pt>
                <c:pt idx="38">
                  <c:v>6201.7</c:v>
                </c:pt>
                <c:pt idx="39">
                  <c:v>6184.9</c:v>
                </c:pt>
                <c:pt idx="40">
                  <c:v>6122.5</c:v>
                </c:pt>
                <c:pt idx="41">
                  <c:v>6071.5</c:v>
                </c:pt>
                <c:pt idx="42">
                  <c:v>6048.5</c:v>
                </c:pt>
                <c:pt idx="43">
                  <c:v>5959.43</c:v>
                </c:pt>
                <c:pt idx="44">
                  <c:v>5983.03</c:v>
                </c:pt>
                <c:pt idx="45">
                  <c:v>5668.74</c:v>
                </c:pt>
                <c:pt idx="46">
                  <c:v>5603.44</c:v>
                </c:pt>
                <c:pt idx="47">
                  <c:v>5240.6550999999999</c:v>
                </c:pt>
              </c:numCache>
            </c:numRef>
          </c:val>
          <c:extLst>
            <c:ext xmlns:c16="http://schemas.microsoft.com/office/drawing/2014/chart" uri="{C3380CC4-5D6E-409C-BE32-E72D297353CC}">
              <c16:uniqueId val="{00000001-3651-4BD2-A293-E2DA562397B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630.70000000000005</c:v>
                </c:pt>
                <c:pt idx="1">
                  <c:v>626.20000000000005</c:v>
                </c:pt>
                <c:pt idx="2">
                  <c:v>629</c:v>
                </c:pt>
                <c:pt idx="3">
                  <c:v>631.5</c:v>
                </c:pt>
                <c:pt idx="4">
                  <c:v>624.79999999999995</c:v>
                </c:pt>
                <c:pt idx="5">
                  <c:v>597.6</c:v>
                </c:pt>
                <c:pt idx="6">
                  <c:v>597.20000000000005</c:v>
                </c:pt>
                <c:pt idx="7">
                  <c:v>616</c:v>
                </c:pt>
                <c:pt idx="8">
                  <c:v>616.70000000000005</c:v>
                </c:pt>
                <c:pt idx="9">
                  <c:v>640.1</c:v>
                </c:pt>
                <c:pt idx="10">
                  <c:v>631.4</c:v>
                </c:pt>
                <c:pt idx="11">
                  <c:v>654.70000000000005</c:v>
                </c:pt>
                <c:pt idx="12">
                  <c:v>699.8</c:v>
                </c:pt>
                <c:pt idx="13">
                  <c:v>922</c:v>
                </c:pt>
                <c:pt idx="14">
                  <c:v>1098.5</c:v>
                </c:pt>
                <c:pt idx="15">
                  <c:v>1026.5</c:v>
                </c:pt>
                <c:pt idx="16">
                  <c:v>1024.0999999999999</c:v>
                </c:pt>
                <c:pt idx="17">
                  <c:v>1014.6</c:v>
                </c:pt>
                <c:pt idx="18">
                  <c:v>1024.5999999999999</c:v>
                </c:pt>
                <c:pt idx="19">
                  <c:v>1037.7</c:v>
                </c:pt>
                <c:pt idx="20">
                  <c:v>1039</c:v>
                </c:pt>
                <c:pt idx="21">
                  <c:v>1042.7</c:v>
                </c:pt>
                <c:pt idx="22">
                  <c:v>1029</c:v>
                </c:pt>
                <c:pt idx="23">
                  <c:v>1044.4000000000001</c:v>
                </c:pt>
                <c:pt idx="24">
                  <c:v>1048.7</c:v>
                </c:pt>
                <c:pt idx="25">
                  <c:v>1051.3</c:v>
                </c:pt>
                <c:pt idx="26">
                  <c:v>1035.5</c:v>
                </c:pt>
                <c:pt idx="27">
                  <c:v>1049.8</c:v>
                </c:pt>
                <c:pt idx="28">
                  <c:v>1044.2</c:v>
                </c:pt>
                <c:pt idx="29">
                  <c:v>1039.8</c:v>
                </c:pt>
                <c:pt idx="30">
                  <c:v>1006.3</c:v>
                </c:pt>
                <c:pt idx="31">
                  <c:v>906.5</c:v>
                </c:pt>
                <c:pt idx="32">
                  <c:v>775.7</c:v>
                </c:pt>
                <c:pt idx="33">
                  <c:v>663.7</c:v>
                </c:pt>
                <c:pt idx="34">
                  <c:v>654.9</c:v>
                </c:pt>
                <c:pt idx="35">
                  <c:v>649.4</c:v>
                </c:pt>
                <c:pt idx="36">
                  <c:v>652.4</c:v>
                </c:pt>
                <c:pt idx="37">
                  <c:v>647.29999999999995</c:v>
                </c:pt>
                <c:pt idx="38">
                  <c:v>651.20000000000005</c:v>
                </c:pt>
                <c:pt idx="39">
                  <c:v>628.5</c:v>
                </c:pt>
                <c:pt idx="40">
                  <c:v>632.9</c:v>
                </c:pt>
                <c:pt idx="41">
                  <c:v>637</c:v>
                </c:pt>
                <c:pt idx="42">
                  <c:v>645.70000000000005</c:v>
                </c:pt>
                <c:pt idx="43">
                  <c:v>650.20000000000005</c:v>
                </c:pt>
                <c:pt idx="44">
                  <c:v>646.79999999999995</c:v>
                </c:pt>
                <c:pt idx="45">
                  <c:v>647.70000000000005</c:v>
                </c:pt>
                <c:pt idx="46">
                  <c:v>658.3</c:v>
                </c:pt>
                <c:pt idx="47">
                  <c:v>640.20000000000005</c:v>
                </c:pt>
              </c:numCache>
            </c:numRef>
          </c:val>
          <c:extLst>
            <c:ext xmlns:c16="http://schemas.microsoft.com/office/drawing/2014/chart" uri="{C3380CC4-5D6E-409C-BE32-E72D297353CC}">
              <c16:uniqueId val="{00000002-3651-4BD2-A293-E2DA562397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4361.6000000000004</c:v>
                </c:pt>
                <c:pt idx="1">
                  <c:v>4260.2</c:v>
                </c:pt>
                <c:pt idx="2">
                  <c:v>4357.7</c:v>
                </c:pt>
                <c:pt idx="3">
                  <c:v>4247.2</c:v>
                </c:pt>
                <c:pt idx="4">
                  <c:v>4216.8999999999996</c:v>
                </c:pt>
                <c:pt idx="5">
                  <c:v>4206.8999999999996</c:v>
                </c:pt>
                <c:pt idx="6">
                  <c:v>4201.3999999999996</c:v>
                </c:pt>
                <c:pt idx="7">
                  <c:v>4087.9</c:v>
                </c:pt>
                <c:pt idx="8">
                  <c:v>4167.3</c:v>
                </c:pt>
                <c:pt idx="9">
                  <c:v>4190.5</c:v>
                </c:pt>
                <c:pt idx="10">
                  <c:v>4217.8999999999996</c:v>
                </c:pt>
                <c:pt idx="11">
                  <c:v>4366.5</c:v>
                </c:pt>
                <c:pt idx="12">
                  <c:v>4207</c:v>
                </c:pt>
                <c:pt idx="13">
                  <c:v>4046.4</c:v>
                </c:pt>
                <c:pt idx="14">
                  <c:v>4094.5</c:v>
                </c:pt>
                <c:pt idx="15">
                  <c:v>4106.3</c:v>
                </c:pt>
                <c:pt idx="16">
                  <c:v>4322</c:v>
                </c:pt>
                <c:pt idx="17">
                  <c:v>4289.8999999999996</c:v>
                </c:pt>
                <c:pt idx="18">
                  <c:v>4219.1000000000004</c:v>
                </c:pt>
                <c:pt idx="19">
                  <c:v>4289.3</c:v>
                </c:pt>
                <c:pt idx="20">
                  <c:v>4425.8</c:v>
                </c:pt>
                <c:pt idx="21">
                  <c:v>4357.5</c:v>
                </c:pt>
                <c:pt idx="22">
                  <c:v>4260.6000000000004</c:v>
                </c:pt>
                <c:pt idx="23">
                  <c:v>4321.3999999999996</c:v>
                </c:pt>
                <c:pt idx="24">
                  <c:v>4360.3</c:v>
                </c:pt>
                <c:pt idx="25">
                  <c:v>4220.5</c:v>
                </c:pt>
                <c:pt idx="26">
                  <c:v>4231.2</c:v>
                </c:pt>
                <c:pt idx="27">
                  <c:v>4386</c:v>
                </c:pt>
                <c:pt idx="28">
                  <c:v>4458.1000000000004</c:v>
                </c:pt>
                <c:pt idx="29">
                  <c:v>4424.8</c:v>
                </c:pt>
                <c:pt idx="30">
                  <c:v>4430.3999999999996</c:v>
                </c:pt>
                <c:pt idx="31">
                  <c:v>4399.2</c:v>
                </c:pt>
                <c:pt idx="32">
                  <c:v>4434.8999999999996</c:v>
                </c:pt>
                <c:pt idx="33">
                  <c:v>4338.3</c:v>
                </c:pt>
                <c:pt idx="34">
                  <c:v>4363.6000000000004</c:v>
                </c:pt>
                <c:pt idx="35">
                  <c:v>4459.3</c:v>
                </c:pt>
                <c:pt idx="36">
                  <c:v>4511.3</c:v>
                </c:pt>
                <c:pt idx="37">
                  <c:v>4484</c:v>
                </c:pt>
                <c:pt idx="38">
                  <c:v>4517.2</c:v>
                </c:pt>
                <c:pt idx="39">
                  <c:v>4477.2</c:v>
                </c:pt>
                <c:pt idx="40">
                  <c:v>4472.7</c:v>
                </c:pt>
                <c:pt idx="41">
                  <c:v>4489</c:v>
                </c:pt>
                <c:pt idx="42">
                  <c:v>4479.3999999999996</c:v>
                </c:pt>
                <c:pt idx="43">
                  <c:v>4435.93</c:v>
                </c:pt>
                <c:pt idx="44">
                  <c:v>4399.53</c:v>
                </c:pt>
                <c:pt idx="45">
                  <c:v>4275.34</c:v>
                </c:pt>
                <c:pt idx="46">
                  <c:v>4366.24</c:v>
                </c:pt>
                <c:pt idx="47">
                  <c:v>4192.2551000000003</c:v>
                </c:pt>
              </c:numCache>
            </c:numRef>
          </c:val>
          <c:extLst>
            <c:ext xmlns:c16="http://schemas.microsoft.com/office/drawing/2014/chart" uri="{C3380CC4-5D6E-409C-BE32-E72D297353CC}">
              <c16:uniqueId val="{00000000-ED57-4466-B31D-25557EAB9E9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1340.2</c:v>
                </c:pt>
                <c:pt idx="1">
                  <c:v>1314.2</c:v>
                </c:pt>
                <c:pt idx="2">
                  <c:v>1268.8</c:v>
                </c:pt>
                <c:pt idx="3">
                  <c:v>1267.2</c:v>
                </c:pt>
                <c:pt idx="4">
                  <c:v>1288.7</c:v>
                </c:pt>
                <c:pt idx="5">
                  <c:v>1287.9000000000001</c:v>
                </c:pt>
                <c:pt idx="6">
                  <c:v>1308.0999999999999</c:v>
                </c:pt>
                <c:pt idx="7">
                  <c:v>1322</c:v>
                </c:pt>
                <c:pt idx="8">
                  <c:v>1318.8</c:v>
                </c:pt>
                <c:pt idx="9">
                  <c:v>1327.2</c:v>
                </c:pt>
                <c:pt idx="10">
                  <c:v>1318.4</c:v>
                </c:pt>
                <c:pt idx="11">
                  <c:v>1343.4</c:v>
                </c:pt>
                <c:pt idx="12">
                  <c:v>1575.3</c:v>
                </c:pt>
                <c:pt idx="13">
                  <c:v>1567.3</c:v>
                </c:pt>
                <c:pt idx="14">
                  <c:v>1527.7</c:v>
                </c:pt>
                <c:pt idx="15">
                  <c:v>1610</c:v>
                </c:pt>
                <c:pt idx="16">
                  <c:v>1842.3</c:v>
                </c:pt>
                <c:pt idx="17">
                  <c:v>2013.2</c:v>
                </c:pt>
                <c:pt idx="18">
                  <c:v>2109.9</c:v>
                </c:pt>
                <c:pt idx="19">
                  <c:v>2124.6999999999998</c:v>
                </c:pt>
                <c:pt idx="20">
                  <c:v>2146.1999999999998</c:v>
                </c:pt>
                <c:pt idx="21">
                  <c:v>2186.8000000000002</c:v>
                </c:pt>
                <c:pt idx="22">
                  <c:v>2197.1999999999998</c:v>
                </c:pt>
                <c:pt idx="23">
                  <c:v>2190.6</c:v>
                </c:pt>
                <c:pt idx="24">
                  <c:v>2025.4</c:v>
                </c:pt>
                <c:pt idx="25">
                  <c:v>2019</c:v>
                </c:pt>
                <c:pt idx="26">
                  <c:v>1825.6</c:v>
                </c:pt>
                <c:pt idx="27">
                  <c:v>1842.5</c:v>
                </c:pt>
                <c:pt idx="28">
                  <c:v>1833</c:v>
                </c:pt>
                <c:pt idx="29">
                  <c:v>1841.8</c:v>
                </c:pt>
                <c:pt idx="30">
                  <c:v>1812.5</c:v>
                </c:pt>
                <c:pt idx="31">
                  <c:v>1964.8</c:v>
                </c:pt>
                <c:pt idx="32">
                  <c:v>2054.3000000000002</c:v>
                </c:pt>
                <c:pt idx="33">
                  <c:v>2184</c:v>
                </c:pt>
                <c:pt idx="34">
                  <c:v>2167.4</c:v>
                </c:pt>
                <c:pt idx="35">
                  <c:v>2127.8000000000002</c:v>
                </c:pt>
                <c:pt idx="36">
                  <c:v>2340.6</c:v>
                </c:pt>
                <c:pt idx="37">
                  <c:v>2338.9</c:v>
                </c:pt>
                <c:pt idx="38">
                  <c:v>2385</c:v>
                </c:pt>
                <c:pt idx="39">
                  <c:v>2452.8000000000002</c:v>
                </c:pt>
                <c:pt idx="40">
                  <c:v>2438.6999999999998</c:v>
                </c:pt>
                <c:pt idx="41">
                  <c:v>2426.8000000000002</c:v>
                </c:pt>
                <c:pt idx="42">
                  <c:v>2405.4</c:v>
                </c:pt>
                <c:pt idx="43">
                  <c:v>2399.5</c:v>
                </c:pt>
                <c:pt idx="44">
                  <c:v>2462</c:v>
                </c:pt>
                <c:pt idx="45">
                  <c:v>2301.3000000000002</c:v>
                </c:pt>
                <c:pt idx="46">
                  <c:v>2154.5</c:v>
                </c:pt>
                <c:pt idx="47">
                  <c:v>1965.5</c:v>
                </c:pt>
              </c:numCache>
            </c:numRef>
          </c:val>
          <c:extLst>
            <c:ext xmlns:c16="http://schemas.microsoft.com/office/drawing/2014/chart" uri="{C3380CC4-5D6E-409C-BE32-E72D297353CC}">
              <c16:uniqueId val="{00000001-ED57-4466-B31D-25557EAB9E9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50.1</c:v>
                </c:pt>
                <c:pt idx="13">
                  <c:v>267</c:v>
                </c:pt>
                <c:pt idx="14">
                  <c:v>444.7</c:v>
                </c:pt>
                <c:pt idx="15">
                  <c:v>372.9</c:v>
                </c:pt>
                <c:pt idx="16">
                  <c:v>357.9</c:v>
                </c:pt>
                <c:pt idx="17">
                  <c:v>367.7</c:v>
                </c:pt>
                <c:pt idx="18">
                  <c:v>377.7</c:v>
                </c:pt>
                <c:pt idx="19">
                  <c:v>383.3</c:v>
                </c:pt>
                <c:pt idx="20">
                  <c:v>386.2</c:v>
                </c:pt>
                <c:pt idx="21">
                  <c:v>392.4</c:v>
                </c:pt>
                <c:pt idx="22">
                  <c:v>396.3</c:v>
                </c:pt>
                <c:pt idx="23">
                  <c:v>395.9</c:v>
                </c:pt>
                <c:pt idx="24">
                  <c:v>397.2</c:v>
                </c:pt>
                <c:pt idx="25">
                  <c:v>400.7</c:v>
                </c:pt>
                <c:pt idx="26">
                  <c:v>401.6</c:v>
                </c:pt>
                <c:pt idx="27">
                  <c:v>398.6</c:v>
                </c:pt>
                <c:pt idx="28">
                  <c:v>392.6</c:v>
                </c:pt>
                <c:pt idx="29">
                  <c:v>382.1</c:v>
                </c:pt>
                <c:pt idx="30">
                  <c:v>356.3</c:v>
                </c:pt>
                <c:pt idx="31">
                  <c:v>270</c:v>
                </c:pt>
                <c:pt idx="32">
                  <c:v>136.1</c:v>
                </c:pt>
                <c:pt idx="33">
                  <c:v>27.4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D57-4466-B31D-25557EAB9E9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235.7</c:v>
                </c:pt>
                <c:pt idx="1">
                  <c:v>197.2</c:v>
                </c:pt>
                <c:pt idx="2">
                  <c:v>193</c:v>
                </c:pt>
                <c:pt idx="3">
                  <c:v>197.5</c:v>
                </c:pt>
                <c:pt idx="4">
                  <c:v>195.6</c:v>
                </c:pt>
                <c:pt idx="5">
                  <c:v>186.8</c:v>
                </c:pt>
                <c:pt idx="6">
                  <c:v>187.1</c:v>
                </c:pt>
                <c:pt idx="7">
                  <c:v>207.1</c:v>
                </c:pt>
                <c:pt idx="8">
                  <c:v>238</c:v>
                </c:pt>
                <c:pt idx="9">
                  <c:v>246.4</c:v>
                </c:pt>
                <c:pt idx="10">
                  <c:v>272.60000000000002</c:v>
                </c:pt>
                <c:pt idx="11">
                  <c:v>268.3</c:v>
                </c:pt>
                <c:pt idx="12">
                  <c:v>244.2</c:v>
                </c:pt>
                <c:pt idx="13">
                  <c:v>274.89999999999998</c:v>
                </c:pt>
                <c:pt idx="14">
                  <c:v>286.39999999999998</c:v>
                </c:pt>
                <c:pt idx="15">
                  <c:v>273.5</c:v>
                </c:pt>
                <c:pt idx="16">
                  <c:v>245.1</c:v>
                </c:pt>
                <c:pt idx="17">
                  <c:v>248.9</c:v>
                </c:pt>
                <c:pt idx="18">
                  <c:v>288</c:v>
                </c:pt>
                <c:pt idx="19">
                  <c:v>310.7</c:v>
                </c:pt>
                <c:pt idx="20">
                  <c:v>328.2</c:v>
                </c:pt>
                <c:pt idx="21">
                  <c:v>385.6</c:v>
                </c:pt>
                <c:pt idx="22">
                  <c:v>421.5</c:v>
                </c:pt>
                <c:pt idx="23">
                  <c:v>439.8</c:v>
                </c:pt>
                <c:pt idx="24">
                  <c:v>454.5</c:v>
                </c:pt>
                <c:pt idx="25">
                  <c:v>531.6</c:v>
                </c:pt>
                <c:pt idx="26">
                  <c:v>590.4</c:v>
                </c:pt>
                <c:pt idx="27">
                  <c:v>576.6</c:v>
                </c:pt>
                <c:pt idx="28">
                  <c:v>608.5</c:v>
                </c:pt>
                <c:pt idx="29">
                  <c:v>650.79999999999995</c:v>
                </c:pt>
                <c:pt idx="30">
                  <c:v>659.5</c:v>
                </c:pt>
                <c:pt idx="31">
                  <c:v>664.3</c:v>
                </c:pt>
                <c:pt idx="32">
                  <c:v>653.20000000000005</c:v>
                </c:pt>
                <c:pt idx="33">
                  <c:v>667</c:v>
                </c:pt>
                <c:pt idx="34">
                  <c:v>682.9</c:v>
                </c:pt>
                <c:pt idx="35">
                  <c:v>638.1</c:v>
                </c:pt>
                <c:pt idx="36">
                  <c:v>600</c:v>
                </c:pt>
                <c:pt idx="37">
                  <c:v>591.29999999999995</c:v>
                </c:pt>
                <c:pt idx="38">
                  <c:v>532.6</c:v>
                </c:pt>
                <c:pt idx="39">
                  <c:v>459.6</c:v>
                </c:pt>
                <c:pt idx="40">
                  <c:v>411.4</c:v>
                </c:pt>
                <c:pt idx="41">
                  <c:v>359</c:v>
                </c:pt>
                <c:pt idx="42">
                  <c:v>369.1</c:v>
                </c:pt>
                <c:pt idx="43">
                  <c:v>341.6</c:v>
                </c:pt>
                <c:pt idx="44">
                  <c:v>309</c:v>
                </c:pt>
                <c:pt idx="45">
                  <c:v>278.89999999999998</c:v>
                </c:pt>
                <c:pt idx="46">
                  <c:v>277.3</c:v>
                </c:pt>
                <c:pt idx="47">
                  <c:v>258.39999999999998</c:v>
                </c:pt>
              </c:numCache>
            </c:numRef>
          </c:val>
          <c:extLst>
            <c:ext xmlns:c16="http://schemas.microsoft.com/office/drawing/2014/chart" uri="{C3380CC4-5D6E-409C-BE32-E72D297353CC}">
              <c16:uniqueId val="{00000003-ED57-4466-B31D-25557EAB9E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361.4</c:v>
                </c:pt>
                <c:pt idx="1">
                  <c:v>360.4</c:v>
                </c:pt>
                <c:pt idx="2">
                  <c:v>360.1</c:v>
                </c:pt>
                <c:pt idx="3">
                  <c:v>360.1</c:v>
                </c:pt>
                <c:pt idx="4">
                  <c:v>359.5</c:v>
                </c:pt>
                <c:pt idx="5">
                  <c:v>359.7</c:v>
                </c:pt>
                <c:pt idx="6">
                  <c:v>359.7</c:v>
                </c:pt>
                <c:pt idx="7">
                  <c:v>357.9</c:v>
                </c:pt>
                <c:pt idx="8">
                  <c:v>358.5</c:v>
                </c:pt>
                <c:pt idx="9">
                  <c:v>357.8</c:v>
                </c:pt>
                <c:pt idx="10">
                  <c:v>356.9</c:v>
                </c:pt>
                <c:pt idx="11">
                  <c:v>357.7</c:v>
                </c:pt>
                <c:pt idx="12">
                  <c:v>354.1</c:v>
                </c:pt>
                <c:pt idx="13">
                  <c:v>336.6</c:v>
                </c:pt>
                <c:pt idx="14">
                  <c:v>334.2</c:v>
                </c:pt>
                <c:pt idx="15">
                  <c:v>335.4</c:v>
                </c:pt>
                <c:pt idx="16">
                  <c:v>339.3</c:v>
                </c:pt>
                <c:pt idx="17">
                  <c:v>342.3</c:v>
                </c:pt>
                <c:pt idx="18">
                  <c:v>338.1</c:v>
                </c:pt>
                <c:pt idx="19">
                  <c:v>351.4</c:v>
                </c:pt>
                <c:pt idx="20">
                  <c:v>354.3</c:v>
                </c:pt>
                <c:pt idx="21">
                  <c:v>354.5</c:v>
                </c:pt>
                <c:pt idx="22">
                  <c:v>353.6</c:v>
                </c:pt>
                <c:pt idx="23">
                  <c:v>353.8</c:v>
                </c:pt>
                <c:pt idx="24">
                  <c:v>353.9</c:v>
                </c:pt>
                <c:pt idx="25">
                  <c:v>352.3</c:v>
                </c:pt>
                <c:pt idx="26">
                  <c:v>350.3</c:v>
                </c:pt>
                <c:pt idx="27">
                  <c:v>353.1</c:v>
                </c:pt>
                <c:pt idx="28">
                  <c:v>351.8</c:v>
                </c:pt>
                <c:pt idx="29">
                  <c:v>351.2</c:v>
                </c:pt>
                <c:pt idx="30">
                  <c:v>349.2</c:v>
                </c:pt>
                <c:pt idx="31">
                  <c:v>347.2</c:v>
                </c:pt>
                <c:pt idx="32">
                  <c:v>345.3</c:v>
                </c:pt>
                <c:pt idx="33">
                  <c:v>343.7</c:v>
                </c:pt>
                <c:pt idx="34">
                  <c:v>343.7</c:v>
                </c:pt>
                <c:pt idx="35">
                  <c:v>340.5</c:v>
                </c:pt>
                <c:pt idx="36">
                  <c:v>343.6</c:v>
                </c:pt>
                <c:pt idx="37">
                  <c:v>316.7</c:v>
                </c:pt>
                <c:pt idx="38">
                  <c:v>317</c:v>
                </c:pt>
                <c:pt idx="39">
                  <c:v>313.89999999999998</c:v>
                </c:pt>
                <c:pt idx="40">
                  <c:v>318.3</c:v>
                </c:pt>
                <c:pt idx="41">
                  <c:v>320.10000000000002</c:v>
                </c:pt>
                <c:pt idx="42">
                  <c:v>334.2</c:v>
                </c:pt>
                <c:pt idx="43">
                  <c:v>343.7</c:v>
                </c:pt>
                <c:pt idx="44">
                  <c:v>343.8</c:v>
                </c:pt>
                <c:pt idx="45">
                  <c:v>345.1</c:v>
                </c:pt>
                <c:pt idx="46">
                  <c:v>345.8</c:v>
                </c:pt>
                <c:pt idx="47">
                  <c:v>344.3</c:v>
                </c:pt>
              </c:numCache>
            </c:numRef>
          </c:val>
          <c:extLst>
            <c:ext xmlns:c16="http://schemas.microsoft.com/office/drawing/2014/chart" uri="{C3380CC4-5D6E-409C-BE32-E72D297353CC}">
              <c16:uniqueId val="{00000000-E82F-45BC-AEC5-6FB3E83135F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33.1</c:v>
                </c:pt>
                <c:pt idx="1">
                  <c:v>32.700000000000003</c:v>
                </c:pt>
                <c:pt idx="2">
                  <c:v>33</c:v>
                </c:pt>
                <c:pt idx="3">
                  <c:v>32.700000000000003</c:v>
                </c:pt>
                <c:pt idx="4">
                  <c:v>32.200000000000003</c:v>
                </c:pt>
                <c:pt idx="5">
                  <c:v>32.9</c:v>
                </c:pt>
                <c:pt idx="6">
                  <c:v>32.700000000000003</c:v>
                </c:pt>
                <c:pt idx="7">
                  <c:v>32.700000000000003</c:v>
                </c:pt>
                <c:pt idx="8">
                  <c:v>32.700000000000003</c:v>
                </c:pt>
                <c:pt idx="9">
                  <c:v>32.4</c:v>
                </c:pt>
                <c:pt idx="10">
                  <c:v>32.5</c:v>
                </c:pt>
                <c:pt idx="11">
                  <c:v>33.4</c:v>
                </c:pt>
                <c:pt idx="12">
                  <c:v>34.1</c:v>
                </c:pt>
                <c:pt idx="13">
                  <c:v>34.5</c:v>
                </c:pt>
                <c:pt idx="14">
                  <c:v>34.9</c:v>
                </c:pt>
                <c:pt idx="15">
                  <c:v>34.1</c:v>
                </c:pt>
                <c:pt idx="16">
                  <c:v>33.299999999999997</c:v>
                </c:pt>
                <c:pt idx="17">
                  <c:v>33.1</c:v>
                </c:pt>
                <c:pt idx="18">
                  <c:v>33.5</c:v>
                </c:pt>
                <c:pt idx="19">
                  <c:v>34.1</c:v>
                </c:pt>
                <c:pt idx="20">
                  <c:v>33.299999999999997</c:v>
                </c:pt>
                <c:pt idx="21">
                  <c:v>33</c:v>
                </c:pt>
                <c:pt idx="22">
                  <c:v>33.799999999999997</c:v>
                </c:pt>
                <c:pt idx="23">
                  <c:v>35</c:v>
                </c:pt>
                <c:pt idx="24">
                  <c:v>33.700000000000003</c:v>
                </c:pt>
                <c:pt idx="25">
                  <c:v>33.4</c:v>
                </c:pt>
                <c:pt idx="26">
                  <c:v>33.6</c:v>
                </c:pt>
                <c:pt idx="27">
                  <c:v>33.799999999999997</c:v>
                </c:pt>
                <c:pt idx="28">
                  <c:v>33.299999999999997</c:v>
                </c:pt>
                <c:pt idx="29">
                  <c:v>33.4</c:v>
                </c:pt>
                <c:pt idx="30">
                  <c:v>33</c:v>
                </c:pt>
                <c:pt idx="31">
                  <c:v>32.9</c:v>
                </c:pt>
                <c:pt idx="32">
                  <c:v>32.799999999999997</c:v>
                </c:pt>
                <c:pt idx="33">
                  <c:v>33.200000000000003</c:v>
                </c:pt>
                <c:pt idx="34">
                  <c:v>32.9</c:v>
                </c:pt>
                <c:pt idx="35">
                  <c:v>34</c:v>
                </c:pt>
                <c:pt idx="36">
                  <c:v>33.9</c:v>
                </c:pt>
                <c:pt idx="37">
                  <c:v>34.299999999999997</c:v>
                </c:pt>
                <c:pt idx="38">
                  <c:v>35.299999999999997</c:v>
                </c:pt>
                <c:pt idx="39">
                  <c:v>35.200000000000003</c:v>
                </c:pt>
                <c:pt idx="40">
                  <c:v>35.299999999999997</c:v>
                </c:pt>
                <c:pt idx="41">
                  <c:v>35.200000000000003</c:v>
                </c:pt>
                <c:pt idx="42">
                  <c:v>35</c:v>
                </c:pt>
                <c:pt idx="43">
                  <c:v>34.700000000000003</c:v>
                </c:pt>
                <c:pt idx="44">
                  <c:v>35.4</c:v>
                </c:pt>
                <c:pt idx="45">
                  <c:v>33.5</c:v>
                </c:pt>
                <c:pt idx="46">
                  <c:v>33.5</c:v>
                </c:pt>
                <c:pt idx="47">
                  <c:v>34.200000000000003</c:v>
                </c:pt>
              </c:numCache>
            </c:numRef>
          </c:val>
          <c:extLst>
            <c:ext xmlns:c16="http://schemas.microsoft.com/office/drawing/2014/chart" uri="{C3380CC4-5D6E-409C-BE32-E72D297353CC}">
              <c16:uniqueId val="{00000001-E82F-45BC-AEC5-6FB3E83135F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c:v>
                </c:pt>
                <c:pt idx="12">
                  <c:v>50.1</c:v>
                </c:pt>
                <c:pt idx="13">
                  <c:v>267</c:v>
                </c:pt>
                <c:pt idx="14">
                  <c:v>444.7</c:v>
                </c:pt>
                <c:pt idx="15">
                  <c:v>372.9</c:v>
                </c:pt>
                <c:pt idx="16">
                  <c:v>357.9</c:v>
                </c:pt>
                <c:pt idx="17">
                  <c:v>367.7</c:v>
                </c:pt>
                <c:pt idx="18">
                  <c:v>377.7</c:v>
                </c:pt>
                <c:pt idx="19">
                  <c:v>383.3</c:v>
                </c:pt>
                <c:pt idx="20">
                  <c:v>386.2</c:v>
                </c:pt>
                <c:pt idx="21">
                  <c:v>392.4</c:v>
                </c:pt>
                <c:pt idx="22">
                  <c:v>396.3</c:v>
                </c:pt>
                <c:pt idx="23">
                  <c:v>395.9</c:v>
                </c:pt>
                <c:pt idx="24">
                  <c:v>397.2</c:v>
                </c:pt>
                <c:pt idx="25">
                  <c:v>400.7</c:v>
                </c:pt>
                <c:pt idx="26">
                  <c:v>401.6</c:v>
                </c:pt>
                <c:pt idx="27">
                  <c:v>398.6</c:v>
                </c:pt>
                <c:pt idx="28">
                  <c:v>392.6</c:v>
                </c:pt>
                <c:pt idx="29">
                  <c:v>382.1</c:v>
                </c:pt>
                <c:pt idx="30">
                  <c:v>356.3</c:v>
                </c:pt>
                <c:pt idx="31">
                  <c:v>270</c:v>
                </c:pt>
                <c:pt idx="32">
                  <c:v>136.1</c:v>
                </c:pt>
                <c:pt idx="33">
                  <c:v>27.4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82F-45BC-AEC5-6FB3E83135F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235.7</c:v>
                </c:pt>
                <c:pt idx="1">
                  <c:v>197.2</c:v>
                </c:pt>
                <c:pt idx="2">
                  <c:v>193</c:v>
                </c:pt>
                <c:pt idx="3">
                  <c:v>197.5</c:v>
                </c:pt>
                <c:pt idx="4">
                  <c:v>195.6</c:v>
                </c:pt>
                <c:pt idx="5">
                  <c:v>186.8</c:v>
                </c:pt>
                <c:pt idx="6">
                  <c:v>187.1</c:v>
                </c:pt>
                <c:pt idx="7">
                  <c:v>207.1</c:v>
                </c:pt>
                <c:pt idx="8">
                  <c:v>238</c:v>
                </c:pt>
                <c:pt idx="9">
                  <c:v>246.4</c:v>
                </c:pt>
                <c:pt idx="10">
                  <c:v>272.60000000000002</c:v>
                </c:pt>
                <c:pt idx="11">
                  <c:v>268.3</c:v>
                </c:pt>
                <c:pt idx="12">
                  <c:v>244.2</c:v>
                </c:pt>
                <c:pt idx="13">
                  <c:v>274.89999999999998</c:v>
                </c:pt>
                <c:pt idx="14">
                  <c:v>286.39999999999998</c:v>
                </c:pt>
                <c:pt idx="15">
                  <c:v>273.5</c:v>
                </c:pt>
                <c:pt idx="16">
                  <c:v>245.1</c:v>
                </c:pt>
                <c:pt idx="17">
                  <c:v>248.9</c:v>
                </c:pt>
                <c:pt idx="18">
                  <c:v>288</c:v>
                </c:pt>
                <c:pt idx="19">
                  <c:v>310.7</c:v>
                </c:pt>
                <c:pt idx="20">
                  <c:v>328.2</c:v>
                </c:pt>
                <c:pt idx="21">
                  <c:v>385.6</c:v>
                </c:pt>
                <c:pt idx="22">
                  <c:v>421.5</c:v>
                </c:pt>
                <c:pt idx="23">
                  <c:v>439.8</c:v>
                </c:pt>
                <c:pt idx="24">
                  <c:v>454.5</c:v>
                </c:pt>
                <c:pt idx="25">
                  <c:v>531.6</c:v>
                </c:pt>
                <c:pt idx="26">
                  <c:v>590.4</c:v>
                </c:pt>
                <c:pt idx="27">
                  <c:v>576.6</c:v>
                </c:pt>
                <c:pt idx="28">
                  <c:v>608.5</c:v>
                </c:pt>
                <c:pt idx="29">
                  <c:v>650.79999999999995</c:v>
                </c:pt>
                <c:pt idx="30">
                  <c:v>659.5</c:v>
                </c:pt>
                <c:pt idx="31">
                  <c:v>664.3</c:v>
                </c:pt>
                <c:pt idx="32">
                  <c:v>653.20000000000005</c:v>
                </c:pt>
                <c:pt idx="33">
                  <c:v>667</c:v>
                </c:pt>
                <c:pt idx="34">
                  <c:v>682.9</c:v>
                </c:pt>
                <c:pt idx="35">
                  <c:v>638.1</c:v>
                </c:pt>
                <c:pt idx="36">
                  <c:v>600</c:v>
                </c:pt>
                <c:pt idx="37">
                  <c:v>591.29999999999995</c:v>
                </c:pt>
                <c:pt idx="38">
                  <c:v>532.6</c:v>
                </c:pt>
                <c:pt idx="39">
                  <c:v>459.6</c:v>
                </c:pt>
                <c:pt idx="40">
                  <c:v>411.4</c:v>
                </c:pt>
                <c:pt idx="41">
                  <c:v>359</c:v>
                </c:pt>
                <c:pt idx="42">
                  <c:v>369.1</c:v>
                </c:pt>
                <c:pt idx="43">
                  <c:v>341.6</c:v>
                </c:pt>
                <c:pt idx="44">
                  <c:v>309</c:v>
                </c:pt>
                <c:pt idx="45">
                  <c:v>278.89999999999998</c:v>
                </c:pt>
                <c:pt idx="46">
                  <c:v>277.3</c:v>
                </c:pt>
                <c:pt idx="47">
                  <c:v>258.39999999999998</c:v>
                </c:pt>
              </c:numCache>
            </c:numRef>
          </c:val>
          <c:extLst>
            <c:ext xmlns:c16="http://schemas.microsoft.com/office/drawing/2014/chart" uri="{C3380CC4-5D6E-409C-BE32-E72D297353CC}">
              <c16:uniqueId val="{00000003-E82F-45BC-AEC5-6FB3E83135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31.18</c:v>
                </c:pt>
                <c:pt idx="1">
                  <c:v>28.43</c:v>
                </c:pt>
                <c:pt idx="2">
                  <c:v>26.42</c:v>
                </c:pt>
                <c:pt idx="3">
                  <c:v>18.940000000000001</c:v>
                </c:pt>
                <c:pt idx="4">
                  <c:v>21.55</c:v>
                </c:pt>
                <c:pt idx="5">
                  <c:v>22.56</c:v>
                </c:pt>
                <c:pt idx="6">
                  <c:v>20.14</c:v>
                </c:pt>
                <c:pt idx="7">
                  <c:v>20.21</c:v>
                </c:pt>
                <c:pt idx="8">
                  <c:v>20.07</c:v>
                </c:pt>
                <c:pt idx="9">
                  <c:v>18.25</c:v>
                </c:pt>
                <c:pt idx="10">
                  <c:v>25.47</c:v>
                </c:pt>
                <c:pt idx="11">
                  <c:v>29.96</c:v>
                </c:pt>
                <c:pt idx="12">
                  <c:v>29.47</c:v>
                </c:pt>
                <c:pt idx="13">
                  <c:v>30.5</c:v>
                </c:pt>
                <c:pt idx="14">
                  <c:v>34.26</c:v>
                </c:pt>
                <c:pt idx="15">
                  <c:v>31.23</c:v>
                </c:pt>
                <c:pt idx="16">
                  <c:v>39.46</c:v>
                </c:pt>
                <c:pt idx="17">
                  <c:v>33.43</c:v>
                </c:pt>
                <c:pt idx="18">
                  <c:v>33.39</c:v>
                </c:pt>
                <c:pt idx="19">
                  <c:v>39.56</c:v>
                </c:pt>
                <c:pt idx="20">
                  <c:v>37.43</c:v>
                </c:pt>
                <c:pt idx="21">
                  <c:v>42.16</c:v>
                </c:pt>
                <c:pt idx="22">
                  <c:v>43.13</c:v>
                </c:pt>
                <c:pt idx="23">
                  <c:v>45.47</c:v>
                </c:pt>
                <c:pt idx="24">
                  <c:v>38.94</c:v>
                </c:pt>
                <c:pt idx="25">
                  <c:v>33.21</c:v>
                </c:pt>
                <c:pt idx="26">
                  <c:v>32.69</c:v>
                </c:pt>
                <c:pt idx="27">
                  <c:v>31.31</c:v>
                </c:pt>
                <c:pt idx="28">
                  <c:v>35.03</c:v>
                </c:pt>
                <c:pt idx="29">
                  <c:v>34.81</c:v>
                </c:pt>
                <c:pt idx="30">
                  <c:v>47.34</c:v>
                </c:pt>
                <c:pt idx="31">
                  <c:v>47.41</c:v>
                </c:pt>
                <c:pt idx="32">
                  <c:v>34.909999999999997</c:v>
                </c:pt>
                <c:pt idx="33">
                  <c:v>31.33</c:v>
                </c:pt>
                <c:pt idx="34">
                  <c:v>38.270000000000003</c:v>
                </c:pt>
                <c:pt idx="35">
                  <c:v>43.41</c:v>
                </c:pt>
                <c:pt idx="36">
                  <c:v>51.21</c:v>
                </c:pt>
                <c:pt idx="37">
                  <c:v>53.79</c:v>
                </c:pt>
                <c:pt idx="38">
                  <c:v>52.73</c:v>
                </c:pt>
                <c:pt idx="39">
                  <c:v>52.01</c:v>
                </c:pt>
                <c:pt idx="40">
                  <c:v>50.06</c:v>
                </c:pt>
                <c:pt idx="41">
                  <c:v>48.23</c:v>
                </c:pt>
                <c:pt idx="42">
                  <c:v>49.26</c:v>
                </c:pt>
                <c:pt idx="43">
                  <c:v>42.73</c:v>
                </c:pt>
                <c:pt idx="44">
                  <c:v>44.09</c:v>
                </c:pt>
                <c:pt idx="45">
                  <c:v>40.36</c:v>
                </c:pt>
                <c:pt idx="46">
                  <c:v>38.880000000000003</c:v>
                </c:pt>
                <c:pt idx="47">
                  <c:v>37.090000000000003</c:v>
                </c:pt>
              </c:numCache>
            </c:numRef>
          </c:val>
          <c:extLst>
            <c:ext xmlns:c16="http://schemas.microsoft.com/office/drawing/2014/chart" uri="{C3380CC4-5D6E-409C-BE32-E72D297353CC}">
              <c16:uniqueId val="{00000000-03EA-4B12-8173-2613AE83EC0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31.05</c:v>
                </c:pt>
                <c:pt idx="1">
                  <c:v>28.91</c:v>
                </c:pt>
                <c:pt idx="2">
                  <c:v>26.58</c:v>
                </c:pt>
                <c:pt idx="3">
                  <c:v>18.91</c:v>
                </c:pt>
                <c:pt idx="4">
                  <c:v>21.7</c:v>
                </c:pt>
                <c:pt idx="5">
                  <c:v>24.3</c:v>
                </c:pt>
                <c:pt idx="6">
                  <c:v>19.649999999999999</c:v>
                </c:pt>
                <c:pt idx="7">
                  <c:v>20.07</c:v>
                </c:pt>
                <c:pt idx="8">
                  <c:v>19.989999999999998</c:v>
                </c:pt>
                <c:pt idx="9">
                  <c:v>18.28</c:v>
                </c:pt>
                <c:pt idx="10">
                  <c:v>26.1</c:v>
                </c:pt>
                <c:pt idx="11">
                  <c:v>30.06</c:v>
                </c:pt>
                <c:pt idx="12">
                  <c:v>29.27</c:v>
                </c:pt>
                <c:pt idx="13">
                  <c:v>30.38</c:v>
                </c:pt>
                <c:pt idx="14">
                  <c:v>34.229999999999997</c:v>
                </c:pt>
                <c:pt idx="15">
                  <c:v>32.33</c:v>
                </c:pt>
                <c:pt idx="16">
                  <c:v>38.99</c:v>
                </c:pt>
                <c:pt idx="17">
                  <c:v>33.53</c:v>
                </c:pt>
                <c:pt idx="18">
                  <c:v>33.5</c:v>
                </c:pt>
                <c:pt idx="19">
                  <c:v>39.69</c:v>
                </c:pt>
                <c:pt idx="20">
                  <c:v>39.24</c:v>
                </c:pt>
                <c:pt idx="21">
                  <c:v>42.34</c:v>
                </c:pt>
                <c:pt idx="22">
                  <c:v>43.32</c:v>
                </c:pt>
                <c:pt idx="23">
                  <c:v>45.79</c:v>
                </c:pt>
                <c:pt idx="24">
                  <c:v>39.06</c:v>
                </c:pt>
                <c:pt idx="25">
                  <c:v>32.840000000000003</c:v>
                </c:pt>
                <c:pt idx="26">
                  <c:v>32.79</c:v>
                </c:pt>
                <c:pt idx="27">
                  <c:v>31.62</c:v>
                </c:pt>
                <c:pt idx="28">
                  <c:v>34.869999999999997</c:v>
                </c:pt>
                <c:pt idx="29">
                  <c:v>34.83</c:v>
                </c:pt>
                <c:pt idx="30">
                  <c:v>47.23</c:v>
                </c:pt>
                <c:pt idx="31">
                  <c:v>47.24</c:v>
                </c:pt>
                <c:pt idx="32">
                  <c:v>34.93</c:v>
                </c:pt>
                <c:pt idx="33">
                  <c:v>31.27</c:v>
                </c:pt>
                <c:pt idx="34">
                  <c:v>38.65</c:v>
                </c:pt>
                <c:pt idx="35">
                  <c:v>43.62</c:v>
                </c:pt>
                <c:pt idx="36">
                  <c:v>51.12</c:v>
                </c:pt>
                <c:pt idx="37">
                  <c:v>53.7</c:v>
                </c:pt>
                <c:pt idx="38">
                  <c:v>52.88</c:v>
                </c:pt>
                <c:pt idx="39">
                  <c:v>52.15</c:v>
                </c:pt>
                <c:pt idx="40">
                  <c:v>50.48</c:v>
                </c:pt>
                <c:pt idx="41">
                  <c:v>48.39</c:v>
                </c:pt>
                <c:pt idx="42">
                  <c:v>49.61</c:v>
                </c:pt>
                <c:pt idx="43">
                  <c:v>42.86</c:v>
                </c:pt>
                <c:pt idx="44">
                  <c:v>44.22</c:v>
                </c:pt>
                <c:pt idx="45">
                  <c:v>40.53</c:v>
                </c:pt>
                <c:pt idx="46">
                  <c:v>39.04</c:v>
                </c:pt>
                <c:pt idx="47">
                  <c:v>37.07</c:v>
                </c:pt>
              </c:numCache>
            </c:numRef>
          </c:val>
          <c:extLst>
            <c:ext xmlns:c16="http://schemas.microsoft.com/office/drawing/2014/chart" uri="{C3380CC4-5D6E-409C-BE32-E72D297353CC}">
              <c16:uniqueId val="{00000001-03EA-4B12-8173-2613AE83EC0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38.446300000000001</c:v>
                </c:pt>
                <c:pt idx="1">
                  <c:v>35.9011</c:v>
                </c:pt>
                <c:pt idx="2">
                  <c:v>34.8294</c:v>
                </c:pt>
                <c:pt idx="3">
                  <c:v>28.667300000000001</c:v>
                </c:pt>
                <c:pt idx="4">
                  <c:v>32.016199999999998</c:v>
                </c:pt>
                <c:pt idx="5">
                  <c:v>33.087899999999998</c:v>
                </c:pt>
                <c:pt idx="6">
                  <c:v>27.461600000000001</c:v>
                </c:pt>
                <c:pt idx="7">
                  <c:v>29.605</c:v>
                </c:pt>
                <c:pt idx="8">
                  <c:v>30.274799999999999</c:v>
                </c:pt>
                <c:pt idx="9">
                  <c:v>27.863499999999998</c:v>
                </c:pt>
                <c:pt idx="10">
                  <c:v>33.8917</c:v>
                </c:pt>
                <c:pt idx="11">
                  <c:v>37.776499999999999</c:v>
                </c:pt>
                <c:pt idx="12">
                  <c:v>20.897600000000001</c:v>
                </c:pt>
                <c:pt idx="13">
                  <c:v>24.514500000000002</c:v>
                </c:pt>
                <c:pt idx="14">
                  <c:v>25.720199999999998</c:v>
                </c:pt>
                <c:pt idx="15">
                  <c:v>24.782399999999999</c:v>
                </c:pt>
                <c:pt idx="16">
                  <c:v>29.471</c:v>
                </c:pt>
                <c:pt idx="17">
                  <c:v>23.308900000000001</c:v>
                </c:pt>
                <c:pt idx="18">
                  <c:v>23.710799999999999</c:v>
                </c:pt>
                <c:pt idx="19">
                  <c:v>37.642499999999998</c:v>
                </c:pt>
                <c:pt idx="20">
                  <c:v>34.963299999999997</c:v>
                </c:pt>
                <c:pt idx="21">
                  <c:v>35.365200000000002</c:v>
                </c:pt>
                <c:pt idx="22">
                  <c:v>36.034999999999997</c:v>
                </c:pt>
                <c:pt idx="23">
                  <c:v>44.474400000000003</c:v>
                </c:pt>
                <c:pt idx="24">
                  <c:v>36.838799999999999</c:v>
                </c:pt>
                <c:pt idx="25">
                  <c:v>31.480399999999999</c:v>
                </c:pt>
                <c:pt idx="26">
                  <c:v>30.140799999999999</c:v>
                </c:pt>
                <c:pt idx="27">
                  <c:v>29.738900000000001</c:v>
                </c:pt>
                <c:pt idx="28">
                  <c:v>32.016199999999998</c:v>
                </c:pt>
                <c:pt idx="29">
                  <c:v>32.016199999999998</c:v>
                </c:pt>
                <c:pt idx="30">
                  <c:v>39.651899999999998</c:v>
                </c:pt>
                <c:pt idx="31">
                  <c:v>40.723599999999998</c:v>
                </c:pt>
                <c:pt idx="32">
                  <c:v>36.168999999999997</c:v>
                </c:pt>
                <c:pt idx="33">
                  <c:v>29.738900000000001</c:v>
                </c:pt>
                <c:pt idx="34">
                  <c:v>38.446300000000001</c:v>
                </c:pt>
                <c:pt idx="35">
                  <c:v>44.474400000000003</c:v>
                </c:pt>
                <c:pt idx="36">
                  <c:v>48.627200000000002</c:v>
                </c:pt>
                <c:pt idx="37">
                  <c:v>51.306399999999996</c:v>
                </c:pt>
                <c:pt idx="38">
                  <c:v>51.038400000000003</c:v>
                </c:pt>
                <c:pt idx="39">
                  <c:v>50.904499999999999</c:v>
                </c:pt>
                <c:pt idx="40">
                  <c:v>49.430900000000001</c:v>
                </c:pt>
                <c:pt idx="41">
                  <c:v>48.493200000000002</c:v>
                </c:pt>
                <c:pt idx="42">
                  <c:v>49.564900000000002</c:v>
                </c:pt>
                <c:pt idx="43">
                  <c:v>42.063200000000002</c:v>
                </c:pt>
                <c:pt idx="44">
                  <c:v>44.206499999999998</c:v>
                </c:pt>
                <c:pt idx="45">
                  <c:v>38.446300000000001</c:v>
                </c:pt>
                <c:pt idx="46">
                  <c:v>40.053800000000003</c:v>
                </c:pt>
                <c:pt idx="47">
                  <c:v>38.178400000000003</c:v>
                </c:pt>
              </c:numCache>
            </c:numRef>
          </c:val>
          <c:extLst>
            <c:ext xmlns:c16="http://schemas.microsoft.com/office/drawing/2014/chart" uri="{C3380CC4-5D6E-409C-BE32-E72D297353CC}">
              <c16:uniqueId val="{00000002-03EA-4B12-8173-2613AE83EC0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38.431399999999996</c:v>
                </c:pt>
                <c:pt idx="1">
                  <c:v>36.100299999999997</c:v>
                </c:pt>
                <c:pt idx="2">
                  <c:v>35.187100000000001</c:v>
                </c:pt>
                <c:pt idx="3">
                  <c:v>29.168900000000001</c:v>
                </c:pt>
                <c:pt idx="4">
                  <c:v>33.142400000000002</c:v>
                </c:pt>
                <c:pt idx="5">
                  <c:v>31.406400000000001</c:v>
                </c:pt>
                <c:pt idx="6">
                  <c:v>31.413799999999998</c:v>
                </c:pt>
                <c:pt idx="7">
                  <c:v>30.200199999999999</c:v>
                </c:pt>
                <c:pt idx="8">
                  <c:v>30.0596</c:v>
                </c:pt>
                <c:pt idx="9">
                  <c:v>27.626000000000001</c:v>
                </c:pt>
                <c:pt idx="10">
                  <c:v>34.119399999999999</c:v>
                </c:pt>
                <c:pt idx="11">
                  <c:v>36.854700000000001</c:v>
                </c:pt>
                <c:pt idx="12">
                  <c:v>21.258900000000001</c:v>
                </c:pt>
                <c:pt idx="13">
                  <c:v>25.0824</c:v>
                </c:pt>
                <c:pt idx="14">
                  <c:v>25.3019</c:v>
                </c:pt>
                <c:pt idx="15">
                  <c:v>22.411899999999999</c:v>
                </c:pt>
                <c:pt idx="16">
                  <c:v>29.6693</c:v>
                </c:pt>
                <c:pt idx="17">
                  <c:v>23.378599999999999</c:v>
                </c:pt>
                <c:pt idx="18">
                  <c:v>23.235600000000002</c:v>
                </c:pt>
                <c:pt idx="19">
                  <c:v>36.467799999999997</c:v>
                </c:pt>
                <c:pt idx="20">
                  <c:v>34.3035</c:v>
                </c:pt>
                <c:pt idx="21">
                  <c:v>33.363100000000003</c:v>
                </c:pt>
                <c:pt idx="22">
                  <c:v>35.2346</c:v>
                </c:pt>
                <c:pt idx="23">
                  <c:v>42.277200000000001</c:v>
                </c:pt>
                <c:pt idx="24">
                  <c:v>36.377099999999999</c:v>
                </c:pt>
                <c:pt idx="25">
                  <c:v>30.751799999999999</c:v>
                </c:pt>
                <c:pt idx="26">
                  <c:v>29.504200000000001</c:v>
                </c:pt>
                <c:pt idx="27">
                  <c:v>29.430900000000001</c:v>
                </c:pt>
                <c:pt idx="28">
                  <c:v>31.104399999999998</c:v>
                </c:pt>
                <c:pt idx="29">
                  <c:v>31.620799999999999</c:v>
                </c:pt>
                <c:pt idx="30">
                  <c:v>41.046500000000002</c:v>
                </c:pt>
                <c:pt idx="31">
                  <c:v>41.716500000000003</c:v>
                </c:pt>
                <c:pt idx="32">
                  <c:v>33.247799999999998</c:v>
                </c:pt>
                <c:pt idx="33">
                  <c:v>29.232900000000001</c:v>
                </c:pt>
                <c:pt idx="34">
                  <c:v>38.668799999999997</c:v>
                </c:pt>
                <c:pt idx="35">
                  <c:v>44.9452</c:v>
                </c:pt>
                <c:pt idx="36">
                  <c:v>48.07</c:v>
                </c:pt>
                <c:pt idx="37">
                  <c:v>51.273299999999999</c:v>
                </c:pt>
                <c:pt idx="38">
                  <c:v>51.171799999999998</c:v>
                </c:pt>
                <c:pt idx="39">
                  <c:v>50.253300000000003</c:v>
                </c:pt>
                <c:pt idx="40">
                  <c:v>48.939500000000002</c:v>
                </c:pt>
                <c:pt idx="41">
                  <c:v>47.908200000000001</c:v>
                </c:pt>
                <c:pt idx="42">
                  <c:v>49.6738</c:v>
                </c:pt>
                <c:pt idx="43">
                  <c:v>42.111199999999997</c:v>
                </c:pt>
                <c:pt idx="44">
                  <c:v>43.7483</c:v>
                </c:pt>
                <c:pt idx="45">
                  <c:v>39.179099999999998</c:v>
                </c:pt>
                <c:pt idx="46">
                  <c:v>39.480899999999998</c:v>
                </c:pt>
                <c:pt idx="47">
                  <c:v>39.550800000000002</c:v>
                </c:pt>
              </c:numCache>
            </c:numRef>
          </c:val>
          <c:extLst>
            <c:ext xmlns:c16="http://schemas.microsoft.com/office/drawing/2014/chart" uri="{C3380CC4-5D6E-409C-BE32-E72D297353CC}">
              <c16:uniqueId val="{00000003-03EA-4B12-8173-2613AE83EC0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263.43650000000002</c:v>
                </c:pt>
                <c:pt idx="1">
                  <c:v>251.23740000000001</c:v>
                </c:pt>
                <c:pt idx="2">
                  <c:v>234.04300000000001</c:v>
                </c:pt>
                <c:pt idx="3">
                  <c:v>209.26259999999999</c:v>
                </c:pt>
                <c:pt idx="4">
                  <c:v>228.55869999999999</c:v>
                </c:pt>
                <c:pt idx="5">
                  <c:v>220.63409999999999</c:v>
                </c:pt>
                <c:pt idx="6">
                  <c:v>204.7501</c:v>
                </c:pt>
                <c:pt idx="7">
                  <c:v>212.24449999999999</c:v>
                </c:pt>
                <c:pt idx="8">
                  <c:v>202.25309999999999</c:v>
                </c:pt>
                <c:pt idx="9">
                  <c:v>186.03319999999999</c:v>
                </c:pt>
                <c:pt idx="10">
                  <c:v>226.97130000000001</c:v>
                </c:pt>
                <c:pt idx="11">
                  <c:v>253.08680000000001</c:v>
                </c:pt>
                <c:pt idx="12">
                  <c:v>296.44150000000002</c:v>
                </c:pt>
                <c:pt idx="13">
                  <c:v>350.69170000000003</c:v>
                </c:pt>
                <c:pt idx="14">
                  <c:v>347.64280000000002</c:v>
                </c:pt>
                <c:pt idx="15">
                  <c:v>356.90170000000001</c:v>
                </c:pt>
                <c:pt idx="16">
                  <c:v>405.5779</c:v>
                </c:pt>
                <c:pt idx="17">
                  <c:v>391.0754</c:v>
                </c:pt>
                <c:pt idx="18">
                  <c:v>400.44389999999999</c:v>
                </c:pt>
                <c:pt idx="19">
                  <c:v>431.96230000000003</c:v>
                </c:pt>
                <c:pt idx="20">
                  <c:v>431.04219999999998</c:v>
                </c:pt>
                <c:pt idx="21">
                  <c:v>426.51459999999997</c:v>
                </c:pt>
                <c:pt idx="22">
                  <c:v>448.8954</c:v>
                </c:pt>
                <c:pt idx="23">
                  <c:v>414.82709999999997</c:v>
                </c:pt>
                <c:pt idx="24">
                  <c:v>367.68889999999999</c:v>
                </c:pt>
                <c:pt idx="25">
                  <c:v>321.10700000000003</c:v>
                </c:pt>
                <c:pt idx="26">
                  <c:v>321.2004</c:v>
                </c:pt>
                <c:pt idx="27">
                  <c:v>301.40100000000001</c:v>
                </c:pt>
                <c:pt idx="28">
                  <c:v>335.5881</c:v>
                </c:pt>
                <c:pt idx="29">
                  <c:v>331.61770000000001</c:v>
                </c:pt>
                <c:pt idx="30">
                  <c:v>396.79239999999999</c:v>
                </c:pt>
                <c:pt idx="31">
                  <c:v>409.45839999999998</c:v>
                </c:pt>
                <c:pt idx="32">
                  <c:v>352.99329999999998</c:v>
                </c:pt>
                <c:pt idx="33">
                  <c:v>327.17320000000001</c:v>
                </c:pt>
                <c:pt idx="34">
                  <c:v>355.16919999999999</c:v>
                </c:pt>
                <c:pt idx="35">
                  <c:v>384.56760000000003</c:v>
                </c:pt>
                <c:pt idx="36">
                  <c:v>440.0496</c:v>
                </c:pt>
                <c:pt idx="37">
                  <c:v>464.47570000000002</c:v>
                </c:pt>
                <c:pt idx="38">
                  <c:v>459.03739999999999</c:v>
                </c:pt>
                <c:pt idx="39">
                  <c:v>458.94380000000001</c:v>
                </c:pt>
                <c:pt idx="40">
                  <c:v>449.31360000000001</c:v>
                </c:pt>
                <c:pt idx="41">
                  <c:v>440.52440000000001</c:v>
                </c:pt>
                <c:pt idx="42">
                  <c:v>442.52420000000001</c:v>
                </c:pt>
                <c:pt idx="43">
                  <c:v>398.49369999999999</c:v>
                </c:pt>
                <c:pt idx="44">
                  <c:v>399.96550000000002</c:v>
                </c:pt>
                <c:pt idx="45">
                  <c:v>363.2912</c:v>
                </c:pt>
                <c:pt idx="46">
                  <c:v>338.46019999999999</c:v>
                </c:pt>
                <c:pt idx="47">
                  <c:v>329.85480000000001</c:v>
                </c:pt>
              </c:numCache>
            </c:numRef>
          </c:val>
          <c:extLst>
            <c:ext xmlns:c16="http://schemas.microsoft.com/office/drawing/2014/chart" uri="{C3380CC4-5D6E-409C-BE32-E72D297353CC}">
              <c16:uniqueId val="{00000004-03EA-4B12-8173-2613AE83EC0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185.58330000000001</c:v>
                </c:pt>
                <c:pt idx="1">
                  <c:v>186.06890000000001</c:v>
                </c:pt>
                <c:pt idx="2">
                  <c:v>183.1515</c:v>
                </c:pt>
                <c:pt idx="3">
                  <c:v>182.41249999999999</c:v>
                </c:pt>
                <c:pt idx="4">
                  <c:v>180.02590000000001</c:v>
                </c:pt>
                <c:pt idx="5">
                  <c:v>187.4427</c:v>
                </c:pt>
                <c:pt idx="6">
                  <c:v>186.88069999999999</c:v>
                </c:pt>
                <c:pt idx="7">
                  <c:v>180.65029999999999</c:v>
                </c:pt>
                <c:pt idx="8">
                  <c:v>183.714</c:v>
                </c:pt>
                <c:pt idx="9">
                  <c:v>178.6729</c:v>
                </c:pt>
                <c:pt idx="10">
                  <c:v>184.37530000000001</c:v>
                </c:pt>
                <c:pt idx="11">
                  <c:v>175.20939999999999</c:v>
                </c:pt>
                <c:pt idx="12">
                  <c:v>176.65350000000001</c:v>
                </c:pt>
                <c:pt idx="13">
                  <c:v>149.3246</c:v>
                </c:pt>
                <c:pt idx="14">
                  <c:v>136.7398</c:v>
                </c:pt>
                <c:pt idx="15">
                  <c:v>119.30629999999999</c:v>
                </c:pt>
                <c:pt idx="16">
                  <c:v>149.29239999999999</c:v>
                </c:pt>
                <c:pt idx="17">
                  <c:v>154.16820000000001</c:v>
                </c:pt>
                <c:pt idx="18">
                  <c:v>162.27010000000001</c:v>
                </c:pt>
                <c:pt idx="19">
                  <c:v>165.839</c:v>
                </c:pt>
                <c:pt idx="20">
                  <c:v>166.33680000000001</c:v>
                </c:pt>
                <c:pt idx="21">
                  <c:v>159.82069999999999</c:v>
                </c:pt>
                <c:pt idx="22">
                  <c:v>166.67959999999999</c:v>
                </c:pt>
                <c:pt idx="23">
                  <c:v>153.26750000000001</c:v>
                </c:pt>
                <c:pt idx="24">
                  <c:v>155.99979999999999</c:v>
                </c:pt>
                <c:pt idx="25">
                  <c:v>147.89930000000001</c:v>
                </c:pt>
                <c:pt idx="26">
                  <c:v>149.2355</c:v>
                </c:pt>
                <c:pt idx="27">
                  <c:v>151.61099999999999</c:v>
                </c:pt>
                <c:pt idx="28">
                  <c:v>147.6704</c:v>
                </c:pt>
                <c:pt idx="29">
                  <c:v>162.37139999999999</c:v>
                </c:pt>
                <c:pt idx="30">
                  <c:v>171.48519999999999</c:v>
                </c:pt>
                <c:pt idx="31">
                  <c:v>198.2654</c:v>
                </c:pt>
                <c:pt idx="32">
                  <c:v>211.72649999999999</c:v>
                </c:pt>
                <c:pt idx="33">
                  <c:v>225.32839999999999</c:v>
                </c:pt>
                <c:pt idx="34">
                  <c:v>212.79159999999999</c:v>
                </c:pt>
                <c:pt idx="35">
                  <c:v>218.35040000000001</c:v>
                </c:pt>
                <c:pt idx="36">
                  <c:v>209.60830000000001</c:v>
                </c:pt>
                <c:pt idx="37">
                  <c:v>207.1823</c:v>
                </c:pt>
                <c:pt idx="38">
                  <c:v>210.3801</c:v>
                </c:pt>
                <c:pt idx="39">
                  <c:v>214.03120000000001</c:v>
                </c:pt>
                <c:pt idx="40">
                  <c:v>217.17420000000001</c:v>
                </c:pt>
                <c:pt idx="41">
                  <c:v>219.3108</c:v>
                </c:pt>
                <c:pt idx="42">
                  <c:v>217.8903</c:v>
                </c:pt>
                <c:pt idx="43">
                  <c:v>218.45160000000001</c:v>
                </c:pt>
                <c:pt idx="44">
                  <c:v>215.55869999999999</c:v>
                </c:pt>
                <c:pt idx="45">
                  <c:v>211.7379</c:v>
                </c:pt>
                <c:pt idx="46">
                  <c:v>206.07910000000001</c:v>
                </c:pt>
                <c:pt idx="47">
                  <c:v>207.38839999999999</c:v>
                </c:pt>
              </c:numCache>
            </c:numRef>
          </c:val>
          <c:extLst>
            <c:ext xmlns:c16="http://schemas.microsoft.com/office/drawing/2014/chart" uri="{C3380CC4-5D6E-409C-BE32-E72D297353CC}">
              <c16:uniqueId val="{00000000-980E-46DA-9FB6-25326F5F26F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185.75489999999999</c:v>
                </c:pt>
                <c:pt idx="1">
                  <c:v>186.93879999999999</c:v>
                </c:pt>
                <c:pt idx="2">
                  <c:v>183.0932</c:v>
                </c:pt>
                <c:pt idx="3">
                  <c:v>180.07810000000001</c:v>
                </c:pt>
                <c:pt idx="4">
                  <c:v>180.9151</c:v>
                </c:pt>
                <c:pt idx="5">
                  <c:v>185.94579999999999</c:v>
                </c:pt>
                <c:pt idx="6">
                  <c:v>187.8158</c:v>
                </c:pt>
                <c:pt idx="7">
                  <c:v>183.4325</c:v>
                </c:pt>
                <c:pt idx="8">
                  <c:v>181.577</c:v>
                </c:pt>
                <c:pt idx="9">
                  <c:v>177.18549999999999</c:v>
                </c:pt>
                <c:pt idx="10">
                  <c:v>183.96090000000001</c:v>
                </c:pt>
                <c:pt idx="11">
                  <c:v>173.60329999999999</c:v>
                </c:pt>
                <c:pt idx="12">
                  <c:v>176.9965</c:v>
                </c:pt>
                <c:pt idx="13">
                  <c:v>146.38550000000001</c:v>
                </c:pt>
                <c:pt idx="14">
                  <c:v>136.18170000000001</c:v>
                </c:pt>
                <c:pt idx="15">
                  <c:v>117.7597</c:v>
                </c:pt>
                <c:pt idx="16">
                  <c:v>149.1105</c:v>
                </c:pt>
                <c:pt idx="17">
                  <c:v>154.52449999999999</c:v>
                </c:pt>
                <c:pt idx="18">
                  <c:v>159.72659999999999</c:v>
                </c:pt>
                <c:pt idx="19">
                  <c:v>164.00829999999999</c:v>
                </c:pt>
                <c:pt idx="20">
                  <c:v>166.09450000000001</c:v>
                </c:pt>
                <c:pt idx="21">
                  <c:v>159.9581</c:v>
                </c:pt>
                <c:pt idx="22">
                  <c:v>165.51740000000001</c:v>
                </c:pt>
                <c:pt idx="23">
                  <c:v>153.07849999999999</c:v>
                </c:pt>
                <c:pt idx="24">
                  <c:v>154.1002</c:v>
                </c:pt>
                <c:pt idx="25">
                  <c:v>145.45740000000001</c:v>
                </c:pt>
                <c:pt idx="26">
                  <c:v>149.00579999999999</c:v>
                </c:pt>
                <c:pt idx="27">
                  <c:v>152.15309999999999</c:v>
                </c:pt>
                <c:pt idx="28">
                  <c:v>147.65629999999999</c:v>
                </c:pt>
                <c:pt idx="29">
                  <c:v>158.69820000000001</c:v>
                </c:pt>
                <c:pt idx="30">
                  <c:v>171.03299999999999</c:v>
                </c:pt>
                <c:pt idx="31">
                  <c:v>199.25909999999999</c:v>
                </c:pt>
                <c:pt idx="32">
                  <c:v>212.26009999999999</c:v>
                </c:pt>
                <c:pt idx="33">
                  <c:v>223.7903</c:v>
                </c:pt>
                <c:pt idx="34">
                  <c:v>214.52070000000001</c:v>
                </c:pt>
                <c:pt idx="35">
                  <c:v>216.04069999999999</c:v>
                </c:pt>
                <c:pt idx="36">
                  <c:v>209.29830000000001</c:v>
                </c:pt>
                <c:pt idx="37">
                  <c:v>205.70930000000001</c:v>
                </c:pt>
                <c:pt idx="38">
                  <c:v>208.71279999999999</c:v>
                </c:pt>
                <c:pt idx="39">
                  <c:v>214.1174</c:v>
                </c:pt>
                <c:pt idx="40">
                  <c:v>215.79390000000001</c:v>
                </c:pt>
                <c:pt idx="41">
                  <c:v>217.32910000000001</c:v>
                </c:pt>
                <c:pt idx="42">
                  <c:v>218.12459999999999</c:v>
                </c:pt>
                <c:pt idx="43">
                  <c:v>215.2757</c:v>
                </c:pt>
                <c:pt idx="44">
                  <c:v>214.30590000000001</c:v>
                </c:pt>
                <c:pt idx="45">
                  <c:v>211.49760000000001</c:v>
                </c:pt>
                <c:pt idx="46">
                  <c:v>203.76009999999999</c:v>
                </c:pt>
                <c:pt idx="47">
                  <c:v>206.16370000000001</c:v>
                </c:pt>
              </c:numCache>
            </c:numRef>
          </c:val>
          <c:extLst>
            <c:ext xmlns:c16="http://schemas.microsoft.com/office/drawing/2014/chart" uri="{C3380CC4-5D6E-409C-BE32-E72D297353CC}">
              <c16:uniqueId val="{00000001-980E-46DA-9FB6-25326F5F26F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309.8886</c:v>
                </c:pt>
                <c:pt idx="1">
                  <c:v>304.87599999999998</c:v>
                </c:pt>
                <c:pt idx="2">
                  <c:v>304.87329999999997</c:v>
                </c:pt>
                <c:pt idx="3">
                  <c:v>297.97629999999998</c:v>
                </c:pt>
                <c:pt idx="4">
                  <c:v>292.19529999999997</c:v>
                </c:pt>
                <c:pt idx="5">
                  <c:v>310.62889999999999</c:v>
                </c:pt>
                <c:pt idx="6">
                  <c:v>304.66149999999999</c:v>
                </c:pt>
                <c:pt idx="7">
                  <c:v>306.31400000000002</c:v>
                </c:pt>
                <c:pt idx="8">
                  <c:v>308.1003</c:v>
                </c:pt>
                <c:pt idx="9">
                  <c:v>294.34710000000001</c:v>
                </c:pt>
                <c:pt idx="10">
                  <c:v>302.58319999999998</c:v>
                </c:pt>
                <c:pt idx="11">
                  <c:v>288.37009999999998</c:v>
                </c:pt>
                <c:pt idx="12">
                  <c:v>284.35390000000001</c:v>
                </c:pt>
                <c:pt idx="13">
                  <c:v>219.38120000000001</c:v>
                </c:pt>
                <c:pt idx="14">
                  <c:v>180.82470000000001</c:v>
                </c:pt>
                <c:pt idx="15">
                  <c:v>95.304199999999994</c:v>
                </c:pt>
                <c:pt idx="16">
                  <c:v>247.97</c:v>
                </c:pt>
                <c:pt idx="17">
                  <c:v>252.82339999999999</c:v>
                </c:pt>
                <c:pt idx="18">
                  <c:v>247.27160000000001</c:v>
                </c:pt>
                <c:pt idx="19">
                  <c:v>260.7758</c:v>
                </c:pt>
                <c:pt idx="20">
                  <c:v>271.61860000000001</c:v>
                </c:pt>
                <c:pt idx="21">
                  <c:v>260.28899999999999</c:v>
                </c:pt>
                <c:pt idx="22">
                  <c:v>286.37040000000002</c:v>
                </c:pt>
                <c:pt idx="23">
                  <c:v>259.49900000000002</c:v>
                </c:pt>
                <c:pt idx="24">
                  <c:v>270.28449999999998</c:v>
                </c:pt>
                <c:pt idx="25">
                  <c:v>264.2466</c:v>
                </c:pt>
                <c:pt idx="26">
                  <c:v>281.1524</c:v>
                </c:pt>
                <c:pt idx="27">
                  <c:v>280.81270000000001</c:v>
                </c:pt>
                <c:pt idx="28">
                  <c:v>268.35890000000001</c:v>
                </c:pt>
                <c:pt idx="29">
                  <c:v>312.13819999999998</c:v>
                </c:pt>
                <c:pt idx="30">
                  <c:v>351.0659</c:v>
                </c:pt>
                <c:pt idx="31">
                  <c:v>404.73680000000002</c:v>
                </c:pt>
                <c:pt idx="32">
                  <c:v>538.12869999999998</c:v>
                </c:pt>
                <c:pt idx="33">
                  <c:v>618.149</c:v>
                </c:pt>
                <c:pt idx="34">
                  <c:v>448.12720000000002</c:v>
                </c:pt>
                <c:pt idx="35">
                  <c:v>429.49770000000001</c:v>
                </c:pt>
                <c:pt idx="36">
                  <c:v>420.32429999999999</c:v>
                </c:pt>
                <c:pt idx="37">
                  <c:v>413.48590000000002</c:v>
                </c:pt>
                <c:pt idx="38">
                  <c:v>410.11070000000001</c:v>
                </c:pt>
                <c:pt idx="39">
                  <c:v>402.03919999999999</c:v>
                </c:pt>
                <c:pt idx="40">
                  <c:v>402.14690000000002</c:v>
                </c:pt>
                <c:pt idx="41">
                  <c:v>393.01819999999998</c:v>
                </c:pt>
                <c:pt idx="42">
                  <c:v>388.03629999999998</c:v>
                </c:pt>
                <c:pt idx="43">
                  <c:v>383.28120000000001</c:v>
                </c:pt>
                <c:pt idx="44">
                  <c:v>377.7079</c:v>
                </c:pt>
                <c:pt idx="45">
                  <c:v>362.58080000000001</c:v>
                </c:pt>
                <c:pt idx="46">
                  <c:v>353.67189999999999</c:v>
                </c:pt>
                <c:pt idx="47">
                  <c:v>355.05950000000001</c:v>
                </c:pt>
              </c:numCache>
            </c:numRef>
          </c:val>
          <c:extLst>
            <c:ext xmlns:c16="http://schemas.microsoft.com/office/drawing/2014/chart" uri="{C3380CC4-5D6E-409C-BE32-E72D297353CC}">
              <c16:uniqueId val="{00000002-980E-46DA-9FB6-25326F5F26F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259.19740000000002</c:v>
                </c:pt>
                <c:pt idx="1">
                  <c:v>259.94319999999999</c:v>
                </c:pt>
                <c:pt idx="2">
                  <c:v>257.63470000000001</c:v>
                </c:pt>
                <c:pt idx="3">
                  <c:v>256.09690000000001</c:v>
                </c:pt>
                <c:pt idx="4">
                  <c:v>248.69880000000001</c:v>
                </c:pt>
                <c:pt idx="5">
                  <c:v>266.35849999999999</c:v>
                </c:pt>
                <c:pt idx="6">
                  <c:v>260.83420000000001</c:v>
                </c:pt>
                <c:pt idx="7">
                  <c:v>264.2731</c:v>
                </c:pt>
                <c:pt idx="8">
                  <c:v>263.40559999999999</c:v>
                </c:pt>
                <c:pt idx="9">
                  <c:v>251.4418</c:v>
                </c:pt>
                <c:pt idx="10">
                  <c:v>258.34690000000001</c:v>
                </c:pt>
                <c:pt idx="11">
                  <c:v>248.10720000000001</c:v>
                </c:pt>
                <c:pt idx="12">
                  <c:v>234.8879</c:v>
                </c:pt>
                <c:pt idx="13">
                  <c:v>183.2433</c:v>
                </c:pt>
                <c:pt idx="14">
                  <c:v>157.6516</c:v>
                </c:pt>
                <c:pt idx="15">
                  <c:v>37.5518</c:v>
                </c:pt>
                <c:pt idx="16">
                  <c:v>10.4984</c:v>
                </c:pt>
                <c:pt idx="17">
                  <c:v>7.9820000000000002</c:v>
                </c:pt>
                <c:pt idx="18">
                  <c:v>5.4195000000000002</c:v>
                </c:pt>
                <c:pt idx="19">
                  <c:v>7.3636999999999997</c:v>
                </c:pt>
                <c:pt idx="20">
                  <c:v>6.9623999999999997</c:v>
                </c:pt>
                <c:pt idx="21">
                  <c:v>7.1155999999999997</c:v>
                </c:pt>
                <c:pt idx="22">
                  <c:v>6.5140000000000002</c:v>
                </c:pt>
                <c:pt idx="23">
                  <c:v>6.7222</c:v>
                </c:pt>
                <c:pt idx="24">
                  <c:v>6.8715999999999999</c:v>
                </c:pt>
                <c:pt idx="25">
                  <c:v>5.0762</c:v>
                </c:pt>
                <c:pt idx="26">
                  <c:v>5.0963000000000003</c:v>
                </c:pt>
                <c:pt idx="27">
                  <c:v>6.7682000000000002</c:v>
                </c:pt>
                <c:pt idx="28">
                  <c:v>7.0789</c:v>
                </c:pt>
                <c:pt idx="29">
                  <c:v>7.0675999999999997</c:v>
                </c:pt>
                <c:pt idx="30">
                  <c:v>7.3080999999999996</c:v>
                </c:pt>
                <c:pt idx="31">
                  <c:v>7.1455000000000002</c:v>
                </c:pt>
                <c:pt idx="32">
                  <c:v>5.4359999999999999</c:v>
                </c:pt>
                <c:pt idx="33">
                  <c:v>11.056100000000001</c:v>
                </c:pt>
                <c:pt idx="34">
                  <c:v>294.85359999999997</c:v>
                </c:pt>
                <c:pt idx="35">
                  <c:v>347.34629999999999</c:v>
                </c:pt>
                <c:pt idx="36">
                  <c:v>344.31150000000002</c:v>
                </c:pt>
                <c:pt idx="37">
                  <c:v>336.17649999999998</c:v>
                </c:pt>
                <c:pt idx="38">
                  <c:v>333.19310000000002</c:v>
                </c:pt>
                <c:pt idx="39">
                  <c:v>333.08920000000001</c:v>
                </c:pt>
                <c:pt idx="40">
                  <c:v>335.11660000000001</c:v>
                </c:pt>
                <c:pt idx="41">
                  <c:v>324.66160000000002</c:v>
                </c:pt>
                <c:pt idx="42">
                  <c:v>323.87950000000001</c:v>
                </c:pt>
                <c:pt idx="43">
                  <c:v>318.55630000000002</c:v>
                </c:pt>
                <c:pt idx="44">
                  <c:v>306.5849</c:v>
                </c:pt>
                <c:pt idx="45">
                  <c:v>298.21710000000002</c:v>
                </c:pt>
                <c:pt idx="46">
                  <c:v>300.70389999999998</c:v>
                </c:pt>
                <c:pt idx="47">
                  <c:v>295.67750000000001</c:v>
                </c:pt>
              </c:numCache>
            </c:numRef>
          </c:val>
          <c:extLst>
            <c:ext xmlns:c16="http://schemas.microsoft.com/office/drawing/2014/chart" uri="{C3380CC4-5D6E-409C-BE32-E72D297353CC}">
              <c16:uniqueId val="{00000003-980E-46DA-9FB6-25326F5F26F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5937.5</c:v>
                </c:pt>
                <c:pt idx="1">
                  <c:v>5771.6</c:v>
                </c:pt>
                <c:pt idx="2">
                  <c:v>5819.5</c:v>
                </c:pt>
                <c:pt idx="3">
                  <c:v>5711.9</c:v>
                </c:pt>
                <c:pt idx="4">
                  <c:v>5701.2</c:v>
                </c:pt>
                <c:pt idx="5">
                  <c:v>5681.6</c:v>
                </c:pt>
                <c:pt idx="6">
                  <c:v>5696.6</c:v>
                </c:pt>
                <c:pt idx="7">
                  <c:v>5617</c:v>
                </c:pt>
                <c:pt idx="8">
                  <c:v>5724.1</c:v>
                </c:pt>
                <c:pt idx="9">
                  <c:v>5764.1</c:v>
                </c:pt>
                <c:pt idx="10">
                  <c:v>5808.9</c:v>
                </c:pt>
                <c:pt idx="11">
                  <c:v>5979.2</c:v>
                </c:pt>
                <c:pt idx="12">
                  <c:v>6076.6</c:v>
                </c:pt>
                <c:pt idx="13">
                  <c:v>6155.6</c:v>
                </c:pt>
                <c:pt idx="14">
                  <c:v>6353.3</c:v>
                </c:pt>
                <c:pt idx="15">
                  <c:v>6362.7</c:v>
                </c:pt>
                <c:pt idx="16">
                  <c:v>6767.3</c:v>
                </c:pt>
                <c:pt idx="17">
                  <c:v>6919.7</c:v>
                </c:pt>
                <c:pt idx="18">
                  <c:v>6994.7</c:v>
                </c:pt>
                <c:pt idx="19">
                  <c:v>7108</c:v>
                </c:pt>
                <c:pt idx="20">
                  <c:v>7286.4</c:v>
                </c:pt>
                <c:pt idx="21">
                  <c:v>7322.3</c:v>
                </c:pt>
                <c:pt idx="22">
                  <c:v>7275.6</c:v>
                </c:pt>
                <c:pt idx="23">
                  <c:v>7347.7</c:v>
                </c:pt>
                <c:pt idx="24">
                  <c:v>7237.4</c:v>
                </c:pt>
                <c:pt idx="25">
                  <c:v>7171.8</c:v>
                </c:pt>
                <c:pt idx="26">
                  <c:v>7048.8</c:v>
                </c:pt>
                <c:pt idx="27">
                  <c:v>7203.7</c:v>
                </c:pt>
                <c:pt idx="28">
                  <c:v>7292.2</c:v>
                </c:pt>
                <c:pt idx="29">
                  <c:v>7299.5</c:v>
                </c:pt>
                <c:pt idx="30">
                  <c:v>7258.7</c:v>
                </c:pt>
                <c:pt idx="31">
                  <c:v>7298.3</c:v>
                </c:pt>
                <c:pt idx="32">
                  <c:v>7278.5</c:v>
                </c:pt>
                <c:pt idx="33">
                  <c:v>7216.7</c:v>
                </c:pt>
                <c:pt idx="34">
                  <c:v>7213.9</c:v>
                </c:pt>
                <c:pt idx="35">
                  <c:v>7225.2</c:v>
                </c:pt>
                <c:pt idx="36">
                  <c:v>7451.9</c:v>
                </c:pt>
                <c:pt idx="37">
                  <c:v>7414.2</c:v>
                </c:pt>
                <c:pt idx="38">
                  <c:v>7434.8</c:v>
                </c:pt>
                <c:pt idx="39">
                  <c:v>7389.6</c:v>
                </c:pt>
                <c:pt idx="40">
                  <c:v>7322.8</c:v>
                </c:pt>
                <c:pt idx="41">
                  <c:v>7274.8</c:v>
                </c:pt>
                <c:pt idx="42">
                  <c:v>7253.9</c:v>
                </c:pt>
                <c:pt idx="43">
                  <c:v>7177.03</c:v>
                </c:pt>
                <c:pt idx="44">
                  <c:v>7170.53</c:v>
                </c:pt>
                <c:pt idx="45">
                  <c:v>6855.54</c:v>
                </c:pt>
                <c:pt idx="46">
                  <c:v>6798.04</c:v>
                </c:pt>
                <c:pt idx="47">
                  <c:v>6416.1550999999999</c:v>
                </c:pt>
              </c:numCache>
            </c:numRef>
          </c:val>
          <c:smooth val="0"/>
          <c:extLst>
            <c:ext xmlns:c16="http://schemas.microsoft.com/office/drawing/2014/chart" uri="{C3380CC4-5D6E-409C-BE32-E72D297353CC}">
              <c16:uniqueId val="{00000000-1345-4D57-815E-9B3B28E3032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5987.8192099999997</c:v>
                </c:pt>
                <c:pt idx="1">
                  <c:v>5877.4396800000004</c:v>
                </c:pt>
                <c:pt idx="2">
                  <c:v>5799.7866400000003</c:v>
                </c:pt>
                <c:pt idx="3">
                  <c:v>5725.2487499999997</c:v>
                </c:pt>
                <c:pt idx="4">
                  <c:v>5668.36114</c:v>
                </c:pt>
                <c:pt idx="5">
                  <c:v>5655.8056900000001</c:v>
                </c:pt>
                <c:pt idx="6">
                  <c:v>5628.4375200000004</c:v>
                </c:pt>
                <c:pt idx="7">
                  <c:v>5647.93055</c:v>
                </c:pt>
                <c:pt idx="8">
                  <c:v>5691.90373</c:v>
                </c:pt>
                <c:pt idx="9">
                  <c:v>5761.3571599999996</c:v>
                </c:pt>
                <c:pt idx="10">
                  <c:v>5913.78892</c:v>
                </c:pt>
                <c:pt idx="11">
                  <c:v>6075.5348299999996</c:v>
                </c:pt>
                <c:pt idx="12">
                  <c:v>6247.9884099999999</c:v>
                </c:pt>
                <c:pt idx="13">
                  <c:v>6289.9561199999998</c:v>
                </c:pt>
                <c:pt idx="14">
                  <c:v>6415.5651200000002</c:v>
                </c:pt>
                <c:pt idx="15">
                  <c:v>6516.5179500000004</c:v>
                </c:pt>
                <c:pt idx="16">
                  <c:v>6764.7259800000002</c:v>
                </c:pt>
                <c:pt idx="17">
                  <c:v>6970.3626400000003</c:v>
                </c:pt>
                <c:pt idx="18">
                  <c:v>7103.0340900000001</c:v>
                </c:pt>
                <c:pt idx="19">
                  <c:v>7204.3034600000001</c:v>
                </c:pt>
                <c:pt idx="20">
                  <c:v>7311.55033</c:v>
                </c:pt>
                <c:pt idx="21">
                  <c:v>7411.4441200000001</c:v>
                </c:pt>
                <c:pt idx="22">
                  <c:v>7473.28053</c:v>
                </c:pt>
                <c:pt idx="23">
                  <c:v>7465.5479599999999</c:v>
                </c:pt>
                <c:pt idx="24">
                  <c:v>7377.3880799999997</c:v>
                </c:pt>
                <c:pt idx="25">
                  <c:v>7306.7452800000001</c:v>
                </c:pt>
                <c:pt idx="26">
                  <c:v>7282.9894599999998</c:v>
                </c:pt>
                <c:pt idx="27">
                  <c:v>7408.2896000000001</c:v>
                </c:pt>
                <c:pt idx="28">
                  <c:v>7499.0446300000003</c:v>
                </c:pt>
                <c:pt idx="29">
                  <c:v>7545.2754400000003</c:v>
                </c:pt>
                <c:pt idx="30">
                  <c:v>7575.44787</c:v>
                </c:pt>
                <c:pt idx="31">
                  <c:v>7548.2043199999998</c:v>
                </c:pt>
                <c:pt idx="32">
                  <c:v>7508.1427400000002</c:v>
                </c:pt>
                <c:pt idx="33">
                  <c:v>7370.2986799999999</c:v>
                </c:pt>
                <c:pt idx="34">
                  <c:v>7269.1482900000001</c:v>
                </c:pt>
                <c:pt idx="35">
                  <c:v>7293.4991099999997</c:v>
                </c:pt>
                <c:pt idx="36">
                  <c:v>7408.1761299999998</c:v>
                </c:pt>
                <c:pt idx="37">
                  <c:v>7455.1874299999999</c:v>
                </c:pt>
                <c:pt idx="38">
                  <c:v>7478.0563700000002</c:v>
                </c:pt>
                <c:pt idx="39">
                  <c:v>7444.6406900000002</c:v>
                </c:pt>
                <c:pt idx="40">
                  <c:v>7380.2809900000002</c:v>
                </c:pt>
                <c:pt idx="41">
                  <c:v>7298.8602700000001</c:v>
                </c:pt>
                <c:pt idx="42">
                  <c:v>7272.7152100000003</c:v>
                </c:pt>
                <c:pt idx="43">
                  <c:v>7281.4110300000002</c:v>
                </c:pt>
                <c:pt idx="44">
                  <c:v>7143.3010299999996</c:v>
                </c:pt>
                <c:pt idx="45">
                  <c:v>6904.0545099999999</c:v>
                </c:pt>
                <c:pt idx="46">
                  <c:v>6719.2717300000004</c:v>
                </c:pt>
                <c:pt idx="47">
                  <c:v>6473.9742900000001</c:v>
                </c:pt>
              </c:numCache>
            </c:numRef>
          </c:val>
          <c:smooth val="0"/>
          <c:extLst>
            <c:ext xmlns:c16="http://schemas.microsoft.com/office/drawing/2014/chart" uri="{C3380CC4-5D6E-409C-BE32-E72D297353CC}">
              <c16:uniqueId val="{00000001-1345-4D57-815E-9B3B28E303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5</c:v>
                </c:pt>
                <c:pt idx="1">
                  <c:v>MAR 6</c:v>
                </c:pt>
                <c:pt idx="2">
                  <c:v>MIE 7</c:v>
                </c:pt>
                <c:pt idx="3">
                  <c:v>JUE 8</c:v>
                </c:pt>
                <c:pt idx="4">
                  <c:v>VIE 9</c:v>
                </c:pt>
                <c:pt idx="5">
                  <c:v>SAB 10</c:v>
                </c:pt>
                <c:pt idx="6">
                  <c:v>DOM 11</c:v>
                </c:pt>
                <c:pt idx="7">
                  <c:v>LUN 12</c:v>
                </c:pt>
              </c:strCache>
            </c:strRef>
          </c:cat>
          <c:val>
            <c:numRef>
              <c:f>COSTO_OPE_EJEC!$C$8:$C$15</c:f>
              <c:numCache>
                <c:formatCode>#,##0.0</c:formatCode>
                <c:ptCount val="8"/>
                <c:pt idx="0">
                  <c:v>6047079.5601300001</c:v>
                </c:pt>
                <c:pt idx="1">
                  <c:v>5969348.8505300004</c:v>
                </c:pt>
                <c:pt idx="2">
                  <c:v>6321178.46502</c:v>
                </c:pt>
                <c:pt idx="3">
                  <c:v>4460320.01724</c:v>
                </c:pt>
                <c:pt idx="4">
                  <c:v>4180435.3621</c:v>
                </c:pt>
                <c:pt idx="5">
                  <c:v>4094371.3698900002</c:v>
                </c:pt>
                <c:pt idx="6">
                  <c:v>3573913.30198</c:v>
                </c:pt>
                <c:pt idx="7">
                  <c:v>5343604.33091</c:v>
                </c:pt>
              </c:numCache>
            </c:numRef>
          </c:val>
          <c:extLst>
            <c:ext xmlns:c16="http://schemas.microsoft.com/office/drawing/2014/chart" uri="{C3380CC4-5D6E-409C-BE32-E72D297353CC}">
              <c16:uniqueId val="{00000000-C6AA-41AD-AB6C-5D98D993108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-0.13752804957855932</c:v>
                </c:pt>
                <c:pt idx="1">
                  <c:v>-0.14721787997568866</c:v>
                </c:pt>
                <c:pt idx="2">
                  <c:v>-5.625799809328292E-2</c:v>
                </c:pt>
                <c:pt idx="3">
                  <c:v>-0.11593480924730813</c:v>
                </c:pt>
                <c:pt idx="4">
                  <c:v>4.3443392500638542E-3</c:v>
                </c:pt>
                <c:pt idx="5">
                  <c:v>-8.0340084242889825E-2</c:v>
                </c:pt>
                <c:pt idx="6">
                  <c:v>-8.9331486404933491E-2</c:v>
                </c:pt>
                <c:pt idx="7">
                  <c:v>-0.12692539891351376</c:v>
                </c:pt>
              </c:numCache>
            </c:numRef>
          </c:cat>
          <c:val>
            <c:numRef>
              <c:f>COSTO_OPE_EJEC!$D$8:$D$15</c:f>
              <c:numCache>
                <c:formatCode>#,##0.0</c:formatCode>
                <c:ptCount val="8"/>
                <c:pt idx="0">
                  <c:v>7011334.7537564998</c:v>
                </c:pt>
                <c:pt idx="1">
                  <c:v>6999852.2604575995</c:v>
                </c:pt>
                <c:pt idx="2">
                  <c:v>6697994.2105457</c:v>
                </c:pt>
                <c:pt idx="3">
                  <c:v>5045238.8171086004</c:v>
                </c:pt>
                <c:pt idx="4">
                  <c:v>4162352.6899365</c:v>
                </c:pt>
                <c:pt idx="5">
                  <c:v>4452049.3931926005</c:v>
                </c:pt>
                <c:pt idx="6">
                  <c:v>3924494.2024746002</c:v>
                </c:pt>
                <c:pt idx="7">
                  <c:v>6120444.1456207996</c:v>
                </c:pt>
              </c:numCache>
            </c:numRef>
          </c:val>
          <c:extLst>
            <c:ext xmlns:c16="http://schemas.microsoft.com/office/drawing/2014/chart" uri="{C3380CC4-5D6E-409C-BE32-E72D297353CC}">
              <c16:uniqueId val="{00000001-C6AA-41AD-AB6C-5D98D993108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E05B2041-582C-4E26-B66F-8B78482ED791}"/>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G15" sqref="G15"/>
    </sheetView>
  </sheetViews>
  <sheetFormatPr baseColWidth="10" defaultColWidth="8.90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0" t="s">
        <v>0</v>
      </c>
      <c r="C3" s="191"/>
      <c r="D3" s="191"/>
      <c r="E3" s="191"/>
      <c r="F3" s="191"/>
      <c r="G3" s="191"/>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v>3.7</v>
      </c>
      <c r="K7" s="4" t="s">
        <v>21</v>
      </c>
      <c r="L7" s="4">
        <v>66</v>
      </c>
    </row>
    <row r="8" spans="1:12" x14ac:dyDescent="0.35">
      <c r="A8" s="1"/>
      <c r="B8" s="4" t="s">
        <v>22</v>
      </c>
      <c r="C8" s="5" t="s">
        <v>23</v>
      </c>
      <c r="D8" s="5" t="s">
        <v>24</v>
      </c>
      <c r="E8" s="5" t="s">
        <v>25</v>
      </c>
      <c r="F8" s="5" t="s">
        <v>26</v>
      </c>
      <c r="G8" s="4" t="s">
        <v>27</v>
      </c>
      <c r="H8" s="4" t="s">
        <v>28</v>
      </c>
      <c r="I8" s="6" t="s">
        <v>29</v>
      </c>
      <c r="J8" s="4"/>
      <c r="K8" s="4" t="s">
        <v>30</v>
      </c>
      <c r="L8" s="4"/>
    </row>
    <row r="9" spans="1:12" x14ac:dyDescent="0.35">
      <c r="A9" s="1"/>
      <c r="B9" s="4" t="s">
        <v>13</v>
      </c>
      <c r="C9" s="5" t="s">
        <v>31</v>
      </c>
      <c r="D9" s="5" t="s">
        <v>32</v>
      </c>
      <c r="E9" s="5" t="s">
        <v>33</v>
      </c>
      <c r="F9" s="5" t="s">
        <v>34</v>
      </c>
      <c r="G9" s="4" t="s">
        <v>35</v>
      </c>
      <c r="H9" s="4" t="s">
        <v>36</v>
      </c>
      <c r="I9" s="6" t="s">
        <v>37</v>
      </c>
      <c r="J9" s="4"/>
      <c r="K9" s="4" t="s">
        <v>30</v>
      </c>
      <c r="L9" s="4">
        <v>13.8</v>
      </c>
    </row>
    <row r="10" spans="1:12" x14ac:dyDescent="0.35">
      <c r="A10" s="1"/>
      <c r="B10" s="4" t="s">
        <v>13</v>
      </c>
      <c r="C10" s="5" t="s">
        <v>38</v>
      </c>
      <c r="D10" s="5" t="s">
        <v>39</v>
      </c>
      <c r="E10" s="5" t="s">
        <v>33</v>
      </c>
      <c r="F10" s="5" t="s">
        <v>40</v>
      </c>
      <c r="G10" s="4" t="s">
        <v>41</v>
      </c>
      <c r="H10" s="4" t="s">
        <v>42</v>
      </c>
      <c r="I10" s="6" t="s">
        <v>43</v>
      </c>
      <c r="J10" s="4"/>
      <c r="K10" s="4" t="s">
        <v>30</v>
      </c>
      <c r="L10" s="4">
        <v>6.6</v>
      </c>
    </row>
    <row r="11" spans="1:12" x14ac:dyDescent="0.35">
      <c r="A11" s="1"/>
      <c r="B11" s="4" t="s">
        <v>13</v>
      </c>
      <c r="C11" s="5" t="s">
        <v>44</v>
      </c>
      <c r="D11" s="5" t="s">
        <v>45</v>
      </c>
      <c r="E11" s="5" t="s">
        <v>33</v>
      </c>
      <c r="F11" s="5" t="s">
        <v>46</v>
      </c>
      <c r="G11" s="4" t="s">
        <v>47</v>
      </c>
      <c r="H11" s="4" t="s">
        <v>48</v>
      </c>
      <c r="I11" s="6" t="s">
        <v>49</v>
      </c>
      <c r="J11" s="4"/>
      <c r="K11" s="4" t="s">
        <v>30</v>
      </c>
      <c r="L11" s="4">
        <v>0.44</v>
      </c>
    </row>
    <row r="12" spans="1:12" x14ac:dyDescent="0.35">
      <c r="A12" s="1"/>
      <c r="B12" s="4" t="s">
        <v>13</v>
      </c>
      <c r="C12" s="5" t="s">
        <v>50</v>
      </c>
      <c r="D12" s="5" t="s">
        <v>51</v>
      </c>
      <c r="E12" s="5" t="s">
        <v>52</v>
      </c>
      <c r="F12" s="5" t="s">
        <v>53</v>
      </c>
      <c r="G12" s="4" t="s">
        <v>54</v>
      </c>
      <c r="H12" s="4" t="s">
        <v>55</v>
      </c>
      <c r="I12" s="6" t="s">
        <v>56</v>
      </c>
      <c r="J12" s="4"/>
      <c r="K12" s="4" t="s">
        <v>30</v>
      </c>
      <c r="L12"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30" customHeight="1" x14ac:dyDescent="0.35">
      <c r="A5" s="1"/>
      <c r="B5" s="192" t="s">
        <v>57</v>
      </c>
      <c r="C5" s="192"/>
      <c r="D5" s="192"/>
      <c r="E5" s="192"/>
      <c r="F5" s="192"/>
      <c r="G5" s="192"/>
      <c r="H5" s="192"/>
      <c r="I5" s="192"/>
    </row>
    <row r="6" spans="1:9" ht="40" customHeight="1" x14ac:dyDescent="0.35">
      <c r="A6" s="1"/>
      <c r="B6" s="7" t="s">
        <v>58</v>
      </c>
      <c r="C6" s="3" t="s">
        <v>59</v>
      </c>
      <c r="D6" s="3" t="s">
        <v>60</v>
      </c>
      <c r="E6" s="7" t="s">
        <v>3</v>
      </c>
      <c r="F6" s="7" t="s">
        <v>4</v>
      </c>
      <c r="G6" s="7" t="s">
        <v>61</v>
      </c>
      <c r="H6" s="7" t="s">
        <v>6</v>
      </c>
      <c r="I6" s="7" t="s">
        <v>9</v>
      </c>
    </row>
    <row r="7" spans="1:9" x14ac:dyDescent="0.35">
      <c r="A7" s="1"/>
      <c r="B7" s="4" t="s">
        <v>62</v>
      </c>
      <c r="C7" s="4" t="s">
        <v>63</v>
      </c>
      <c r="D7" s="4" t="s">
        <v>64</v>
      </c>
      <c r="E7" s="5" t="s">
        <v>65</v>
      </c>
      <c r="F7" s="5" t="s">
        <v>66</v>
      </c>
      <c r="G7" s="5" t="s">
        <v>67</v>
      </c>
      <c r="H7" s="5" t="s">
        <v>53</v>
      </c>
      <c r="I7" s="5" t="s">
        <v>68</v>
      </c>
    </row>
    <row r="8" spans="1:9" x14ac:dyDescent="0.35">
      <c r="A8" s="1"/>
      <c r="B8" s="4" t="s">
        <v>62</v>
      </c>
      <c r="C8" s="4" t="s">
        <v>63</v>
      </c>
      <c r="D8" s="4" t="s">
        <v>64</v>
      </c>
      <c r="E8" s="5" t="s">
        <v>31</v>
      </c>
      <c r="F8" s="5" t="s">
        <v>69</v>
      </c>
      <c r="G8" s="5" t="s">
        <v>70</v>
      </c>
      <c r="H8" s="5" t="s">
        <v>71</v>
      </c>
      <c r="I8" s="5" t="s">
        <v>72</v>
      </c>
    </row>
    <row r="9" spans="1:9" x14ac:dyDescent="0.35">
      <c r="A9" s="1"/>
      <c r="B9" s="4" t="s">
        <v>62</v>
      </c>
      <c r="C9" s="4" t="s">
        <v>63</v>
      </c>
      <c r="D9" s="4" t="s">
        <v>64</v>
      </c>
      <c r="E9" s="5" t="s">
        <v>31</v>
      </c>
      <c r="F9" s="5" t="s">
        <v>73</v>
      </c>
      <c r="G9" s="5" t="s">
        <v>74</v>
      </c>
      <c r="H9" s="5" t="s">
        <v>75</v>
      </c>
      <c r="I9" s="5" t="s">
        <v>76</v>
      </c>
    </row>
    <row r="10" spans="1:9" x14ac:dyDescent="0.35">
      <c r="A10" s="1"/>
      <c r="B10" s="4" t="s">
        <v>62</v>
      </c>
      <c r="C10" s="4" t="s">
        <v>63</v>
      </c>
      <c r="D10" s="4" t="s">
        <v>64</v>
      </c>
      <c r="E10" s="5" t="s">
        <v>77</v>
      </c>
      <c r="F10" s="5" t="s">
        <v>78</v>
      </c>
      <c r="G10" s="5" t="s">
        <v>79</v>
      </c>
      <c r="H10" s="5" t="s">
        <v>53</v>
      </c>
      <c r="I10" s="5" t="s">
        <v>80</v>
      </c>
    </row>
    <row r="11" spans="1:9" x14ac:dyDescent="0.35">
      <c r="A11" s="1"/>
      <c r="B11" s="4" t="s">
        <v>62</v>
      </c>
      <c r="C11" s="4" t="s">
        <v>63</v>
      </c>
      <c r="D11" s="4" t="s">
        <v>64</v>
      </c>
      <c r="E11" s="5" t="s">
        <v>81</v>
      </c>
      <c r="F11" s="5" t="s">
        <v>82</v>
      </c>
      <c r="G11" s="5" t="s">
        <v>83</v>
      </c>
      <c r="H11" s="5" t="s">
        <v>53</v>
      </c>
      <c r="I11" s="5" t="s">
        <v>84</v>
      </c>
    </row>
    <row r="12" spans="1:9" x14ac:dyDescent="0.35">
      <c r="A12" s="1"/>
      <c r="B12" s="4" t="s">
        <v>62</v>
      </c>
      <c r="C12" s="4" t="s">
        <v>63</v>
      </c>
      <c r="D12" s="4" t="s">
        <v>64</v>
      </c>
      <c r="E12" s="5" t="s">
        <v>81</v>
      </c>
      <c r="F12" s="5" t="s">
        <v>85</v>
      </c>
      <c r="G12" s="5" t="s">
        <v>67</v>
      </c>
      <c r="H12" s="5" t="s">
        <v>53</v>
      </c>
      <c r="I12" s="5" t="s">
        <v>86</v>
      </c>
    </row>
    <row r="13" spans="1:9" x14ac:dyDescent="0.35">
      <c r="A13" s="1"/>
      <c r="B13" s="4" t="s">
        <v>62</v>
      </c>
      <c r="C13" s="4" t="s">
        <v>63</v>
      </c>
      <c r="D13" s="4" t="s">
        <v>64</v>
      </c>
      <c r="E13" s="5" t="s">
        <v>81</v>
      </c>
      <c r="F13" s="5" t="s">
        <v>87</v>
      </c>
      <c r="G13" s="5" t="s">
        <v>70</v>
      </c>
      <c r="H13" s="5" t="s">
        <v>88</v>
      </c>
      <c r="I13" s="5" t="s">
        <v>89</v>
      </c>
    </row>
    <row r="14" spans="1:9" x14ac:dyDescent="0.35">
      <c r="A14" s="1"/>
      <c r="B14" s="4" t="s">
        <v>62</v>
      </c>
      <c r="C14" s="4" t="s">
        <v>63</v>
      </c>
      <c r="D14" s="4" t="s">
        <v>64</v>
      </c>
      <c r="E14" s="5" t="s">
        <v>81</v>
      </c>
      <c r="F14" s="5" t="s">
        <v>90</v>
      </c>
      <c r="G14" s="5" t="s">
        <v>79</v>
      </c>
      <c r="H14" s="5" t="s">
        <v>53</v>
      </c>
      <c r="I14" s="5" t="s">
        <v>91</v>
      </c>
    </row>
    <row r="15" spans="1:9" x14ac:dyDescent="0.35">
      <c r="A15" s="1"/>
      <c r="B15" s="4" t="s">
        <v>62</v>
      </c>
      <c r="C15" s="4" t="s">
        <v>63</v>
      </c>
      <c r="D15" s="4" t="s">
        <v>64</v>
      </c>
      <c r="E15" s="5" t="s">
        <v>81</v>
      </c>
      <c r="F15" s="5" t="s">
        <v>90</v>
      </c>
      <c r="G15" s="5" t="s">
        <v>79</v>
      </c>
      <c r="H15" s="5" t="s">
        <v>53</v>
      </c>
      <c r="I15" s="5" t="s">
        <v>92</v>
      </c>
    </row>
    <row r="16" spans="1:9" x14ac:dyDescent="0.35">
      <c r="A16" s="1"/>
      <c r="B16" s="4" t="s">
        <v>62</v>
      </c>
      <c r="C16" s="4" t="s">
        <v>63</v>
      </c>
      <c r="D16" s="4" t="s">
        <v>64</v>
      </c>
      <c r="E16" s="5" t="s">
        <v>81</v>
      </c>
      <c r="F16" s="5" t="s">
        <v>93</v>
      </c>
      <c r="G16" s="5" t="s">
        <v>79</v>
      </c>
      <c r="H16" s="5" t="s">
        <v>53</v>
      </c>
      <c r="I16" s="5" t="s">
        <v>94</v>
      </c>
    </row>
    <row r="17" spans="1:9" x14ac:dyDescent="0.35">
      <c r="A17" s="1"/>
      <c r="B17" s="4" t="s">
        <v>62</v>
      </c>
      <c r="C17" s="4" t="s">
        <v>63</v>
      </c>
      <c r="D17" s="4" t="s">
        <v>64</v>
      </c>
      <c r="E17" s="5" t="s">
        <v>81</v>
      </c>
      <c r="F17" s="5" t="s">
        <v>93</v>
      </c>
      <c r="G17" s="5" t="s">
        <v>79</v>
      </c>
      <c r="H17" s="5" t="s">
        <v>53</v>
      </c>
      <c r="I17" s="5" t="s">
        <v>91</v>
      </c>
    </row>
    <row r="18" spans="1:9" x14ac:dyDescent="0.35">
      <c r="A18" s="1"/>
      <c r="B18" s="4" t="s">
        <v>62</v>
      </c>
      <c r="C18" s="4" t="s">
        <v>63</v>
      </c>
      <c r="D18" s="4" t="s">
        <v>64</v>
      </c>
      <c r="E18" s="5" t="s">
        <v>95</v>
      </c>
      <c r="F18" s="5" t="s">
        <v>96</v>
      </c>
      <c r="G18" s="5" t="s">
        <v>79</v>
      </c>
      <c r="H18" s="5" t="s">
        <v>53</v>
      </c>
      <c r="I18" s="5" t="s">
        <v>97</v>
      </c>
    </row>
    <row r="19" spans="1:9" x14ac:dyDescent="0.35">
      <c r="A19" s="1"/>
      <c r="B19" s="4" t="s">
        <v>62</v>
      </c>
      <c r="C19" s="4" t="s">
        <v>63</v>
      </c>
      <c r="D19" s="4" t="s">
        <v>64</v>
      </c>
      <c r="E19" s="5" t="s">
        <v>95</v>
      </c>
      <c r="F19" s="5" t="s">
        <v>96</v>
      </c>
      <c r="G19" s="5" t="s">
        <v>79</v>
      </c>
      <c r="H19" s="5" t="s">
        <v>53</v>
      </c>
      <c r="I19" s="5" t="s">
        <v>98</v>
      </c>
    </row>
    <row r="20" spans="1:9" x14ac:dyDescent="0.35">
      <c r="A20" s="1"/>
      <c r="B20" s="4" t="s">
        <v>62</v>
      </c>
      <c r="C20" s="4" t="s">
        <v>63</v>
      </c>
      <c r="D20" s="4" t="s">
        <v>64</v>
      </c>
      <c r="E20" s="5" t="s">
        <v>99</v>
      </c>
      <c r="F20" s="5" t="s">
        <v>100</v>
      </c>
      <c r="G20" s="5" t="s">
        <v>67</v>
      </c>
      <c r="H20" s="5" t="s">
        <v>53</v>
      </c>
      <c r="I20" s="5" t="s">
        <v>101</v>
      </c>
    </row>
    <row r="21" spans="1:9" x14ac:dyDescent="0.35">
      <c r="A21" s="1"/>
      <c r="B21" s="4" t="s">
        <v>62</v>
      </c>
      <c r="C21" s="4" t="s">
        <v>63</v>
      </c>
      <c r="D21" s="4" t="s">
        <v>64</v>
      </c>
      <c r="E21" s="5" t="s">
        <v>99</v>
      </c>
      <c r="F21" s="5" t="s">
        <v>102</v>
      </c>
      <c r="G21" s="5" t="s">
        <v>79</v>
      </c>
      <c r="H21" s="5" t="s">
        <v>53</v>
      </c>
      <c r="I21" s="5" t="s">
        <v>103</v>
      </c>
    </row>
    <row r="22" spans="1:9" x14ac:dyDescent="0.35">
      <c r="A22" s="1"/>
      <c r="B22" s="4" t="s">
        <v>62</v>
      </c>
      <c r="C22" s="4" t="s">
        <v>63</v>
      </c>
      <c r="D22" s="4" t="s">
        <v>64</v>
      </c>
      <c r="E22" s="5" t="s">
        <v>99</v>
      </c>
      <c r="F22" s="5" t="s">
        <v>102</v>
      </c>
      <c r="G22" s="5" t="s">
        <v>79</v>
      </c>
      <c r="H22" s="5" t="s">
        <v>53</v>
      </c>
      <c r="I22" s="5" t="s">
        <v>104</v>
      </c>
    </row>
    <row r="23" spans="1:9" x14ac:dyDescent="0.35">
      <c r="A23" s="1"/>
      <c r="B23" s="4" t="s">
        <v>62</v>
      </c>
      <c r="C23" s="4" t="s">
        <v>63</v>
      </c>
      <c r="D23" s="4" t="s">
        <v>64</v>
      </c>
      <c r="E23" s="5" t="s">
        <v>99</v>
      </c>
      <c r="F23" s="5" t="s">
        <v>102</v>
      </c>
      <c r="G23" s="5" t="s">
        <v>79</v>
      </c>
      <c r="H23" s="5" t="s">
        <v>53</v>
      </c>
      <c r="I23" s="5" t="s">
        <v>105</v>
      </c>
    </row>
    <row r="24" spans="1:9" x14ac:dyDescent="0.35">
      <c r="A24" s="1"/>
      <c r="B24" s="4" t="s">
        <v>62</v>
      </c>
      <c r="C24" s="4" t="s">
        <v>63</v>
      </c>
      <c r="D24" s="4" t="s">
        <v>64</v>
      </c>
      <c r="E24" s="5" t="s">
        <v>99</v>
      </c>
      <c r="F24" s="5" t="s">
        <v>102</v>
      </c>
      <c r="G24" s="5" t="s">
        <v>79</v>
      </c>
      <c r="H24" s="5" t="s">
        <v>53</v>
      </c>
      <c r="I24" s="5" t="s">
        <v>106</v>
      </c>
    </row>
    <row r="25" spans="1:9" x14ac:dyDescent="0.35">
      <c r="A25" s="1"/>
      <c r="B25" s="4" t="s">
        <v>62</v>
      </c>
      <c r="C25" s="4" t="s">
        <v>63</v>
      </c>
      <c r="D25" s="4" t="s">
        <v>64</v>
      </c>
      <c r="E25" s="5" t="s">
        <v>99</v>
      </c>
      <c r="F25" s="5" t="s">
        <v>102</v>
      </c>
      <c r="G25" s="5" t="s">
        <v>79</v>
      </c>
      <c r="H25" s="5" t="s">
        <v>53</v>
      </c>
      <c r="I25" s="5" t="s">
        <v>107</v>
      </c>
    </row>
    <row r="26" spans="1:9" x14ac:dyDescent="0.35">
      <c r="A26" s="1"/>
      <c r="B26" s="4" t="s">
        <v>62</v>
      </c>
      <c r="C26" s="4" t="s">
        <v>63</v>
      </c>
      <c r="D26" s="4" t="s">
        <v>64</v>
      </c>
      <c r="E26" s="5" t="s">
        <v>99</v>
      </c>
      <c r="F26" s="5" t="s">
        <v>108</v>
      </c>
      <c r="G26" s="5" t="s">
        <v>79</v>
      </c>
      <c r="H26" s="5" t="s">
        <v>53</v>
      </c>
      <c r="I26" s="5" t="s">
        <v>109</v>
      </c>
    </row>
    <row r="27" spans="1:9" x14ac:dyDescent="0.35">
      <c r="A27" s="1"/>
      <c r="B27" s="4" t="s">
        <v>62</v>
      </c>
      <c r="C27" s="4" t="s">
        <v>63</v>
      </c>
      <c r="D27" s="4" t="s">
        <v>64</v>
      </c>
      <c r="E27" s="5" t="s">
        <v>99</v>
      </c>
      <c r="F27" s="5" t="s">
        <v>108</v>
      </c>
      <c r="G27" s="5" t="s">
        <v>79</v>
      </c>
      <c r="H27" s="5" t="s">
        <v>53</v>
      </c>
      <c r="I27" s="5" t="s">
        <v>110</v>
      </c>
    </row>
    <row r="28" spans="1:9" x14ac:dyDescent="0.35">
      <c r="A28" s="1"/>
      <c r="B28" s="4" t="s">
        <v>62</v>
      </c>
      <c r="C28" s="4" t="s">
        <v>63</v>
      </c>
      <c r="D28" s="4" t="s">
        <v>64</v>
      </c>
      <c r="E28" s="5" t="s">
        <v>111</v>
      </c>
      <c r="F28" s="5" t="s">
        <v>112</v>
      </c>
      <c r="G28" s="5" t="s">
        <v>67</v>
      </c>
      <c r="H28" s="5" t="s">
        <v>53</v>
      </c>
      <c r="I28" s="5" t="s">
        <v>113</v>
      </c>
    </row>
    <row r="29" spans="1:9" x14ac:dyDescent="0.35">
      <c r="A29" s="1"/>
      <c r="B29" s="4" t="s">
        <v>62</v>
      </c>
      <c r="C29" s="4" t="s">
        <v>63</v>
      </c>
      <c r="D29" s="4" t="s">
        <v>64</v>
      </c>
      <c r="E29" s="5" t="s">
        <v>111</v>
      </c>
      <c r="F29" s="5" t="s">
        <v>112</v>
      </c>
      <c r="G29" s="5" t="s">
        <v>70</v>
      </c>
      <c r="H29" s="5" t="s">
        <v>114</v>
      </c>
      <c r="I29" s="5" t="s">
        <v>115</v>
      </c>
    </row>
    <row r="30" spans="1:9" x14ac:dyDescent="0.35">
      <c r="A30" s="1"/>
      <c r="B30" s="4" t="s">
        <v>62</v>
      </c>
      <c r="C30" s="4" t="s">
        <v>63</v>
      </c>
      <c r="D30" s="4" t="s">
        <v>64</v>
      </c>
      <c r="E30" s="5" t="s">
        <v>111</v>
      </c>
      <c r="F30" s="5" t="s">
        <v>116</v>
      </c>
      <c r="G30" s="5" t="s">
        <v>67</v>
      </c>
      <c r="H30" s="5" t="s">
        <v>53</v>
      </c>
      <c r="I30" s="5" t="s">
        <v>117</v>
      </c>
    </row>
    <row r="31" spans="1:9" x14ac:dyDescent="0.35">
      <c r="A31" s="1"/>
      <c r="B31" s="4" t="s">
        <v>62</v>
      </c>
      <c r="C31" s="4" t="s">
        <v>63</v>
      </c>
      <c r="D31" s="4" t="s">
        <v>64</v>
      </c>
      <c r="E31" s="5" t="s">
        <v>118</v>
      </c>
      <c r="F31" s="5" t="s">
        <v>119</v>
      </c>
      <c r="G31" s="5" t="s">
        <v>120</v>
      </c>
      <c r="H31" s="5" t="s">
        <v>121</v>
      </c>
      <c r="I31" s="5" t="s">
        <v>122</v>
      </c>
    </row>
    <row r="32" spans="1:9" x14ac:dyDescent="0.35">
      <c r="A32" s="1"/>
      <c r="B32" s="4" t="s">
        <v>62</v>
      </c>
      <c r="C32" s="4" t="s">
        <v>63</v>
      </c>
      <c r="D32" s="4" t="s">
        <v>64</v>
      </c>
      <c r="E32" s="5" t="s">
        <v>118</v>
      </c>
      <c r="F32" s="5" t="s">
        <v>119</v>
      </c>
      <c r="G32" s="5" t="s">
        <v>120</v>
      </c>
      <c r="H32" s="5" t="s">
        <v>121</v>
      </c>
      <c r="I32" s="5" t="s">
        <v>123</v>
      </c>
    </row>
    <row r="33" spans="1:9" x14ac:dyDescent="0.35">
      <c r="A33" s="1"/>
      <c r="B33" s="4" t="s">
        <v>62</v>
      </c>
      <c r="C33" s="4" t="s">
        <v>63</v>
      </c>
      <c r="D33" s="4" t="s">
        <v>64</v>
      </c>
      <c r="E33" s="5" t="s">
        <v>118</v>
      </c>
      <c r="F33" s="5" t="s">
        <v>119</v>
      </c>
      <c r="G33" s="5" t="s">
        <v>120</v>
      </c>
      <c r="H33" s="5" t="s">
        <v>124</v>
      </c>
      <c r="I33" s="5" t="s">
        <v>125</v>
      </c>
    </row>
    <row r="34" spans="1:9" x14ac:dyDescent="0.35">
      <c r="A34" s="1"/>
      <c r="B34" s="4" t="s">
        <v>62</v>
      </c>
      <c r="C34" s="4" t="s">
        <v>63</v>
      </c>
      <c r="D34" s="4" t="s">
        <v>64</v>
      </c>
      <c r="E34" s="5" t="s">
        <v>118</v>
      </c>
      <c r="F34" s="5" t="s">
        <v>126</v>
      </c>
      <c r="G34" s="5" t="s">
        <v>79</v>
      </c>
      <c r="H34" s="5" t="s">
        <v>53</v>
      </c>
      <c r="I34" s="5" t="s">
        <v>127</v>
      </c>
    </row>
    <row r="35" spans="1:9" x14ac:dyDescent="0.35">
      <c r="A35" s="1"/>
      <c r="B35" s="4" t="s">
        <v>62</v>
      </c>
      <c r="C35" s="4" t="s">
        <v>63</v>
      </c>
      <c r="D35" s="4" t="s">
        <v>64</v>
      </c>
      <c r="E35" s="5" t="s">
        <v>118</v>
      </c>
      <c r="F35" s="5" t="s">
        <v>126</v>
      </c>
      <c r="G35" s="5" t="s">
        <v>79</v>
      </c>
      <c r="H35" s="5" t="s">
        <v>53</v>
      </c>
      <c r="I35" s="5" t="s">
        <v>128</v>
      </c>
    </row>
    <row r="36" spans="1:9" x14ac:dyDescent="0.35">
      <c r="A36" s="1"/>
      <c r="B36" s="4" t="s">
        <v>62</v>
      </c>
      <c r="C36" s="4" t="s">
        <v>63</v>
      </c>
      <c r="D36" s="4" t="s">
        <v>64</v>
      </c>
      <c r="E36" s="5" t="s">
        <v>118</v>
      </c>
      <c r="F36" s="5" t="s">
        <v>126</v>
      </c>
      <c r="G36" s="5" t="s">
        <v>79</v>
      </c>
      <c r="H36" s="5" t="s">
        <v>53</v>
      </c>
      <c r="I36" s="5" t="s">
        <v>129</v>
      </c>
    </row>
    <row r="37" spans="1:9" x14ac:dyDescent="0.35">
      <c r="A37" s="1"/>
      <c r="B37" s="4" t="s">
        <v>62</v>
      </c>
      <c r="C37" s="4" t="s">
        <v>63</v>
      </c>
      <c r="D37" s="4" t="s">
        <v>64</v>
      </c>
      <c r="E37" s="5" t="s">
        <v>118</v>
      </c>
      <c r="F37" s="5" t="s">
        <v>126</v>
      </c>
      <c r="G37" s="5" t="s">
        <v>79</v>
      </c>
      <c r="H37" s="5" t="s">
        <v>53</v>
      </c>
      <c r="I37" s="5" t="s">
        <v>130</v>
      </c>
    </row>
    <row r="38" spans="1:9" x14ac:dyDescent="0.35">
      <c r="A38" s="1"/>
      <c r="B38" s="4" t="s">
        <v>62</v>
      </c>
      <c r="C38" s="4" t="s">
        <v>63</v>
      </c>
      <c r="D38" s="4" t="s">
        <v>64</v>
      </c>
      <c r="E38" s="5" t="s">
        <v>118</v>
      </c>
      <c r="F38" s="5" t="s">
        <v>126</v>
      </c>
      <c r="G38" s="5" t="s">
        <v>79</v>
      </c>
      <c r="H38" s="5" t="s">
        <v>53</v>
      </c>
      <c r="I38" s="5" t="s">
        <v>131</v>
      </c>
    </row>
    <row r="39" spans="1:9" x14ac:dyDescent="0.35">
      <c r="A39" s="1"/>
      <c r="B39" s="4" t="s">
        <v>62</v>
      </c>
      <c r="C39" s="4" t="s">
        <v>63</v>
      </c>
      <c r="D39" s="4" t="s">
        <v>132</v>
      </c>
      <c r="E39" s="5" t="s">
        <v>118</v>
      </c>
      <c r="F39" s="5" t="s">
        <v>126</v>
      </c>
      <c r="G39" s="5" t="s">
        <v>79</v>
      </c>
      <c r="H39" s="5" t="s">
        <v>53</v>
      </c>
      <c r="I39" s="5" t="s">
        <v>133</v>
      </c>
    </row>
    <row r="40" spans="1:9" x14ac:dyDescent="0.35">
      <c r="A40" s="1"/>
      <c r="B40" s="4" t="s">
        <v>62</v>
      </c>
      <c r="C40" s="4" t="s">
        <v>63</v>
      </c>
      <c r="D40" s="4" t="s">
        <v>64</v>
      </c>
      <c r="E40" s="5" t="s">
        <v>118</v>
      </c>
      <c r="F40" s="5" t="s">
        <v>126</v>
      </c>
      <c r="G40" s="5" t="s">
        <v>120</v>
      </c>
      <c r="H40" s="5" t="s">
        <v>134</v>
      </c>
      <c r="I40" s="5" t="s">
        <v>135</v>
      </c>
    </row>
    <row r="41" spans="1:9" x14ac:dyDescent="0.35">
      <c r="A41" s="1"/>
      <c r="B41" s="4" t="s">
        <v>62</v>
      </c>
      <c r="C41" s="4" t="s">
        <v>63</v>
      </c>
      <c r="D41" s="4" t="s">
        <v>64</v>
      </c>
      <c r="E41" s="5" t="s">
        <v>118</v>
      </c>
      <c r="F41" s="5" t="s">
        <v>126</v>
      </c>
      <c r="G41" s="5" t="s">
        <v>120</v>
      </c>
      <c r="H41" s="5" t="s">
        <v>134</v>
      </c>
      <c r="I41" s="5" t="s">
        <v>136</v>
      </c>
    </row>
    <row r="42" spans="1:9" x14ac:dyDescent="0.35">
      <c r="A42" s="1"/>
      <c r="B42" s="4" t="s">
        <v>62</v>
      </c>
      <c r="C42" s="4" t="s">
        <v>63</v>
      </c>
      <c r="D42" s="4" t="s">
        <v>64</v>
      </c>
      <c r="E42" s="5" t="s">
        <v>118</v>
      </c>
      <c r="F42" s="5" t="s">
        <v>126</v>
      </c>
      <c r="G42" s="5" t="s">
        <v>120</v>
      </c>
      <c r="H42" s="5" t="s">
        <v>134</v>
      </c>
      <c r="I42" s="5" t="s">
        <v>137</v>
      </c>
    </row>
    <row r="43" spans="1:9" x14ac:dyDescent="0.35">
      <c r="A43" s="1"/>
      <c r="B43" s="4" t="s">
        <v>62</v>
      </c>
      <c r="C43" s="4" t="s">
        <v>63</v>
      </c>
      <c r="D43" s="4" t="s">
        <v>64</v>
      </c>
      <c r="E43" s="5" t="s">
        <v>138</v>
      </c>
      <c r="F43" s="5" t="s">
        <v>139</v>
      </c>
      <c r="G43" s="5" t="s">
        <v>79</v>
      </c>
      <c r="H43" s="5" t="s">
        <v>53</v>
      </c>
      <c r="I43" s="5" t="s">
        <v>140</v>
      </c>
    </row>
    <row r="44" spans="1:9" x14ac:dyDescent="0.35">
      <c r="A44" s="1"/>
      <c r="B44" s="4" t="s">
        <v>62</v>
      </c>
      <c r="C44" s="4" t="s">
        <v>63</v>
      </c>
      <c r="D44" s="4" t="s">
        <v>64</v>
      </c>
      <c r="E44" s="5" t="s">
        <v>50</v>
      </c>
      <c r="F44" s="5" t="s">
        <v>141</v>
      </c>
      <c r="G44" s="5" t="s">
        <v>67</v>
      </c>
      <c r="H44" s="5" t="s">
        <v>53</v>
      </c>
      <c r="I44" s="5" t="s">
        <v>142</v>
      </c>
    </row>
    <row r="45" spans="1:9" x14ac:dyDescent="0.35">
      <c r="A45" s="1"/>
      <c r="B45" s="4" t="s">
        <v>62</v>
      </c>
      <c r="C45" s="4" t="s">
        <v>63</v>
      </c>
      <c r="D45" s="4" t="s">
        <v>64</v>
      </c>
      <c r="E45" s="5" t="s">
        <v>50</v>
      </c>
      <c r="F45" s="5" t="s">
        <v>141</v>
      </c>
      <c r="G45" s="5" t="s">
        <v>67</v>
      </c>
      <c r="H45" s="5" t="s">
        <v>53</v>
      </c>
      <c r="I45" s="5" t="s">
        <v>143</v>
      </c>
    </row>
    <row r="46" spans="1:9" x14ac:dyDescent="0.35">
      <c r="A46" s="1"/>
      <c r="B46" s="4" t="s">
        <v>62</v>
      </c>
      <c r="C46" s="4" t="s">
        <v>63</v>
      </c>
      <c r="D46" s="4" t="s">
        <v>64</v>
      </c>
      <c r="E46" s="5" t="s">
        <v>50</v>
      </c>
      <c r="F46" s="5" t="s">
        <v>144</v>
      </c>
      <c r="G46" s="5" t="s">
        <v>67</v>
      </c>
      <c r="H46" s="5" t="s">
        <v>53</v>
      </c>
      <c r="I46" s="5" t="s">
        <v>145</v>
      </c>
    </row>
    <row r="47" spans="1:9" x14ac:dyDescent="0.35">
      <c r="A47" s="1"/>
      <c r="B47" s="4" t="s">
        <v>62</v>
      </c>
      <c r="C47" s="4" t="s">
        <v>63</v>
      </c>
      <c r="D47" s="4" t="s">
        <v>64</v>
      </c>
      <c r="E47" s="5" t="s">
        <v>50</v>
      </c>
      <c r="F47" s="5" t="s">
        <v>144</v>
      </c>
      <c r="G47" s="5" t="s">
        <v>67</v>
      </c>
      <c r="H47" s="5" t="s">
        <v>53</v>
      </c>
      <c r="I47" s="5" t="s">
        <v>146</v>
      </c>
    </row>
    <row r="48" spans="1:9" x14ac:dyDescent="0.35">
      <c r="A48" s="1"/>
      <c r="B48" s="4" t="s">
        <v>62</v>
      </c>
      <c r="C48" s="4" t="s">
        <v>63</v>
      </c>
      <c r="D48" s="4" t="s">
        <v>64</v>
      </c>
      <c r="E48" s="5" t="s">
        <v>50</v>
      </c>
      <c r="F48" s="5" t="s">
        <v>144</v>
      </c>
      <c r="G48" s="5" t="s">
        <v>67</v>
      </c>
      <c r="H48" s="5" t="s">
        <v>53</v>
      </c>
      <c r="I48" s="5" t="s">
        <v>147</v>
      </c>
    </row>
    <row r="49" spans="1:9" x14ac:dyDescent="0.35">
      <c r="A49" s="1"/>
      <c r="B49" s="4" t="s">
        <v>62</v>
      </c>
      <c r="C49" s="4" t="s">
        <v>63</v>
      </c>
      <c r="D49" s="4" t="s">
        <v>64</v>
      </c>
      <c r="E49" s="5" t="s">
        <v>148</v>
      </c>
      <c r="F49" s="5" t="s">
        <v>149</v>
      </c>
      <c r="G49" s="5" t="s">
        <v>79</v>
      </c>
      <c r="H49" s="5" t="s">
        <v>53</v>
      </c>
      <c r="I49" s="5" t="s">
        <v>150</v>
      </c>
    </row>
    <row r="50" spans="1:9" x14ac:dyDescent="0.35">
      <c r="A50" s="1"/>
      <c r="B50" s="4" t="s">
        <v>62</v>
      </c>
      <c r="C50" s="4" t="s">
        <v>63</v>
      </c>
      <c r="D50" s="4" t="s">
        <v>64</v>
      </c>
      <c r="E50" s="5" t="s">
        <v>148</v>
      </c>
      <c r="F50" s="5" t="s">
        <v>149</v>
      </c>
      <c r="G50" s="5" t="s">
        <v>79</v>
      </c>
      <c r="H50" s="5" t="s">
        <v>53</v>
      </c>
      <c r="I50" s="5" t="s">
        <v>151</v>
      </c>
    </row>
    <row r="51" spans="1:9" x14ac:dyDescent="0.35">
      <c r="A51" s="1"/>
      <c r="B51" s="4" t="s">
        <v>62</v>
      </c>
      <c r="C51" s="4" t="s">
        <v>63</v>
      </c>
      <c r="D51" s="4" t="s">
        <v>64</v>
      </c>
      <c r="E51" s="5" t="s">
        <v>152</v>
      </c>
      <c r="F51" s="5" t="s">
        <v>153</v>
      </c>
      <c r="G51" s="5" t="s">
        <v>79</v>
      </c>
      <c r="H51" s="5" t="s">
        <v>53</v>
      </c>
      <c r="I51"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8"/>
  <sheetViews>
    <sheetView showGridLines="0" zoomScale="80" workbookViewId="0"/>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0" t="s">
        <v>0</v>
      </c>
      <c r="C3" s="191"/>
      <c r="D3" s="191"/>
      <c r="E3" s="191"/>
      <c r="F3" s="191"/>
      <c r="G3" s="19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155</v>
      </c>
      <c r="C5" s="1"/>
      <c r="D5" s="1"/>
      <c r="E5" s="1"/>
      <c r="F5" s="1"/>
      <c r="G5" s="1"/>
      <c r="H5" s="1"/>
      <c r="I5" s="1"/>
      <c r="J5" s="1"/>
      <c r="K5" s="1"/>
      <c r="L5" s="1"/>
      <c r="M5" s="1"/>
      <c r="N5" s="1"/>
    </row>
    <row r="6" spans="1:14" ht="20" customHeight="1" x14ac:dyDescent="0.3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 x14ac:dyDescent="0.35">
      <c r="A7" s="1"/>
      <c r="B7" s="5" t="s">
        <v>169</v>
      </c>
      <c r="C7" s="5" t="s">
        <v>170</v>
      </c>
      <c r="D7" s="5" t="s">
        <v>53</v>
      </c>
      <c r="E7" s="4" t="s">
        <v>171</v>
      </c>
      <c r="F7" s="4" t="s">
        <v>172</v>
      </c>
      <c r="G7" s="6" t="s">
        <v>173</v>
      </c>
      <c r="H7" s="8">
        <v>17</v>
      </c>
      <c r="I7" s="5" t="s">
        <v>174</v>
      </c>
      <c r="J7" s="5" t="s">
        <v>175</v>
      </c>
      <c r="K7" s="5" t="s">
        <v>176</v>
      </c>
      <c r="L7" s="5" t="s">
        <v>177</v>
      </c>
      <c r="M7" s="8">
        <v>13417</v>
      </c>
      <c r="N7" s="5" t="s">
        <v>178</v>
      </c>
    </row>
    <row r="8" spans="1:14" ht="25" x14ac:dyDescent="0.35">
      <c r="A8" s="1"/>
      <c r="B8" s="5" t="s">
        <v>169</v>
      </c>
      <c r="C8" s="5" t="s">
        <v>170</v>
      </c>
      <c r="D8" s="5" t="s">
        <v>53</v>
      </c>
      <c r="E8" s="4" t="s">
        <v>171</v>
      </c>
      <c r="F8" s="4" t="s">
        <v>172</v>
      </c>
      <c r="G8" s="6" t="s">
        <v>179</v>
      </c>
      <c r="H8" s="8">
        <v>17</v>
      </c>
      <c r="I8" s="5" t="s">
        <v>174</v>
      </c>
      <c r="J8" s="5" t="s">
        <v>175</v>
      </c>
      <c r="K8" s="5" t="s">
        <v>176</v>
      </c>
      <c r="L8" s="5" t="s">
        <v>180</v>
      </c>
      <c r="M8" s="8">
        <v>13417</v>
      </c>
      <c r="N8" s="5" t="s">
        <v>178</v>
      </c>
    </row>
    <row r="9" spans="1:14" x14ac:dyDescent="0.35">
      <c r="A9" s="1"/>
      <c r="B9" s="5" t="s">
        <v>181</v>
      </c>
      <c r="C9" s="5" t="s">
        <v>182</v>
      </c>
      <c r="D9" s="5" t="s">
        <v>53</v>
      </c>
      <c r="E9" s="4" t="s">
        <v>171</v>
      </c>
      <c r="F9" s="4" t="s">
        <v>172</v>
      </c>
      <c r="G9" s="6" t="s">
        <v>183</v>
      </c>
      <c r="H9" s="8">
        <v>8.15</v>
      </c>
      <c r="I9" s="5" t="s">
        <v>174</v>
      </c>
      <c r="J9" s="5" t="s">
        <v>175</v>
      </c>
      <c r="K9" s="5" t="s">
        <v>176</v>
      </c>
      <c r="L9" s="5" t="s">
        <v>180</v>
      </c>
      <c r="M9" s="8">
        <v>19865</v>
      </c>
      <c r="N9" s="5" t="s">
        <v>178</v>
      </c>
    </row>
    <row r="10" spans="1:14" ht="25" x14ac:dyDescent="0.35">
      <c r="A10" s="1"/>
      <c r="B10" s="5" t="s">
        <v>184</v>
      </c>
      <c r="C10" s="5" t="s">
        <v>185</v>
      </c>
      <c r="D10" s="5" t="s">
        <v>186</v>
      </c>
      <c r="E10" s="4" t="s">
        <v>171</v>
      </c>
      <c r="F10" s="4" t="s">
        <v>172</v>
      </c>
      <c r="G10" s="6" t="s">
        <v>187</v>
      </c>
      <c r="H10" s="8">
        <v>0</v>
      </c>
      <c r="I10" s="5" t="s">
        <v>174</v>
      </c>
      <c r="J10" s="5" t="s">
        <v>188</v>
      </c>
      <c r="K10" s="5" t="s">
        <v>176</v>
      </c>
      <c r="L10" s="5" t="s">
        <v>189</v>
      </c>
      <c r="M10" s="8">
        <v>14767</v>
      </c>
      <c r="N10" s="5" t="s">
        <v>190</v>
      </c>
    </row>
    <row r="11" spans="1:14" ht="25" x14ac:dyDescent="0.35">
      <c r="A11" s="1"/>
      <c r="B11" s="5" t="s">
        <v>184</v>
      </c>
      <c r="C11" s="5" t="s">
        <v>185</v>
      </c>
      <c r="D11" s="5" t="s">
        <v>191</v>
      </c>
      <c r="E11" s="4" t="s">
        <v>171</v>
      </c>
      <c r="F11" s="4" t="s">
        <v>172</v>
      </c>
      <c r="G11" s="6" t="s">
        <v>192</v>
      </c>
      <c r="H11" s="8">
        <v>0</v>
      </c>
      <c r="I11" s="5" t="s">
        <v>174</v>
      </c>
      <c r="J11" s="5" t="s">
        <v>188</v>
      </c>
      <c r="K11" s="5" t="s">
        <v>176</v>
      </c>
      <c r="L11" s="5" t="s">
        <v>189</v>
      </c>
      <c r="M11" s="8">
        <v>13869</v>
      </c>
      <c r="N11" s="5" t="s">
        <v>190</v>
      </c>
    </row>
    <row r="12" spans="1:14" ht="25" x14ac:dyDescent="0.35">
      <c r="A12" s="1"/>
      <c r="B12" s="5" t="s">
        <v>184</v>
      </c>
      <c r="C12" s="5" t="s">
        <v>185</v>
      </c>
      <c r="D12" s="5" t="s">
        <v>193</v>
      </c>
      <c r="E12" s="4" t="s">
        <v>171</v>
      </c>
      <c r="F12" s="4" t="s">
        <v>172</v>
      </c>
      <c r="G12" s="6" t="s">
        <v>194</v>
      </c>
      <c r="H12" s="8">
        <v>0</v>
      </c>
      <c r="I12" s="5" t="s">
        <v>174</v>
      </c>
      <c r="J12" s="5" t="s">
        <v>188</v>
      </c>
      <c r="K12" s="5" t="s">
        <v>176</v>
      </c>
      <c r="L12" s="5" t="s">
        <v>189</v>
      </c>
      <c r="M12" s="8">
        <v>13870</v>
      </c>
      <c r="N12" s="5" t="s">
        <v>190</v>
      </c>
    </row>
    <row r="13" spans="1:14" ht="25" x14ac:dyDescent="0.35">
      <c r="A13" s="1"/>
      <c r="B13" s="5" t="s">
        <v>184</v>
      </c>
      <c r="C13" s="5" t="s">
        <v>185</v>
      </c>
      <c r="D13" s="5" t="s">
        <v>195</v>
      </c>
      <c r="E13" s="4" t="s">
        <v>171</v>
      </c>
      <c r="F13" s="4" t="s">
        <v>172</v>
      </c>
      <c r="G13" s="6" t="s">
        <v>192</v>
      </c>
      <c r="H13" s="8">
        <v>0</v>
      </c>
      <c r="I13" s="5" t="s">
        <v>174</v>
      </c>
      <c r="J13" s="5" t="s">
        <v>188</v>
      </c>
      <c r="K13" s="5" t="s">
        <v>176</v>
      </c>
      <c r="L13" s="5" t="s">
        <v>189</v>
      </c>
      <c r="M13" s="8">
        <v>14765</v>
      </c>
      <c r="N13" s="5" t="s">
        <v>190</v>
      </c>
    </row>
    <row r="14" spans="1:14" ht="25" x14ac:dyDescent="0.35">
      <c r="A14" s="1"/>
      <c r="B14" s="5" t="s">
        <v>184</v>
      </c>
      <c r="C14" s="5" t="s">
        <v>185</v>
      </c>
      <c r="D14" s="5" t="s">
        <v>196</v>
      </c>
      <c r="E14" s="4" t="s">
        <v>171</v>
      </c>
      <c r="F14" s="4" t="s">
        <v>172</v>
      </c>
      <c r="G14" s="6" t="s">
        <v>194</v>
      </c>
      <c r="H14" s="8">
        <v>0</v>
      </c>
      <c r="I14" s="5" t="s">
        <v>174</v>
      </c>
      <c r="J14" s="5" t="s">
        <v>188</v>
      </c>
      <c r="K14" s="5" t="s">
        <v>176</v>
      </c>
      <c r="L14" s="5" t="s">
        <v>189</v>
      </c>
      <c r="M14" s="8">
        <v>13871</v>
      </c>
      <c r="N14" s="5" t="s">
        <v>190</v>
      </c>
    </row>
    <row r="15" spans="1:14" ht="25" x14ac:dyDescent="0.35">
      <c r="A15" s="1"/>
      <c r="B15" s="5" t="s">
        <v>184</v>
      </c>
      <c r="C15" s="5" t="s">
        <v>185</v>
      </c>
      <c r="D15" s="5" t="s">
        <v>197</v>
      </c>
      <c r="E15" s="4" t="s">
        <v>171</v>
      </c>
      <c r="F15" s="4" t="s">
        <v>172</v>
      </c>
      <c r="G15" s="6" t="s">
        <v>187</v>
      </c>
      <c r="H15" s="8">
        <v>0</v>
      </c>
      <c r="I15" s="5" t="s">
        <v>174</v>
      </c>
      <c r="J15" s="5" t="s">
        <v>188</v>
      </c>
      <c r="K15" s="5" t="s">
        <v>176</v>
      </c>
      <c r="L15" s="5" t="s">
        <v>189</v>
      </c>
      <c r="M15" s="8">
        <v>13812</v>
      </c>
      <c r="N15" s="5" t="s">
        <v>190</v>
      </c>
    </row>
    <row r="16" spans="1:14" ht="25" x14ac:dyDescent="0.35">
      <c r="A16" s="1"/>
      <c r="B16" s="5" t="s">
        <v>184</v>
      </c>
      <c r="C16" s="5" t="s">
        <v>185</v>
      </c>
      <c r="D16" s="5" t="s">
        <v>198</v>
      </c>
      <c r="E16" s="4" t="s">
        <v>171</v>
      </c>
      <c r="F16" s="4" t="s">
        <v>172</v>
      </c>
      <c r="G16" s="6" t="s">
        <v>199</v>
      </c>
      <c r="H16" s="8">
        <v>0</v>
      </c>
      <c r="I16" s="5" t="s">
        <v>174</v>
      </c>
      <c r="J16" s="5" t="s">
        <v>188</v>
      </c>
      <c r="K16" s="5" t="s">
        <v>176</v>
      </c>
      <c r="L16" s="5" t="s">
        <v>189</v>
      </c>
      <c r="M16" s="8">
        <v>13809</v>
      </c>
      <c r="N16" s="5" t="s">
        <v>190</v>
      </c>
    </row>
    <row r="17" spans="1:14" ht="37.5" x14ac:dyDescent="0.35">
      <c r="A17" s="1"/>
      <c r="B17" s="5" t="s">
        <v>184</v>
      </c>
      <c r="C17" s="5" t="s">
        <v>185</v>
      </c>
      <c r="D17" s="5" t="s">
        <v>200</v>
      </c>
      <c r="E17" s="4" t="s">
        <v>171</v>
      </c>
      <c r="F17" s="4" t="s">
        <v>172</v>
      </c>
      <c r="G17" s="6" t="s">
        <v>201</v>
      </c>
      <c r="H17" s="8">
        <v>0</v>
      </c>
      <c r="I17" s="5" t="s">
        <v>174</v>
      </c>
      <c r="J17" s="5" t="s">
        <v>175</v>
      </c>
      <c r="K17" s="5" t="s">
        <v>176</v>
      </c>
      <c r="L17" s="5" t="s">
        <v>189</v>
      </c>
      <c r="M17" s="8">
        <v>13765</v>
      </c>
      <c r="N17" s="5" t="s">
        <v>190</v>
      </c>
    </row>
    <row r="18" spans="1:14" ht="25" x14ac:dyDescent="0.35">
      <c r="A18" s="1"/>
      <c r="B18" s="5" t="s">
        <v>184</v>
      </c>
      <c r="C18" s="5" t="s">
        <v>185</v>
      </c>
      <c r="D18" s="5" t="s">
        <v>202</v>
      </c>
      <c r="E18" s="4" t="s">
        <v>203</v>
      </c>
      <c r="F18" s="4" t="s">
        <v>204</v>
      </c>
      <c r="G18" s="6" t="s">
        <v>205</v>
      </c>
      <c r="H18" s="8">
        <v>0</v>
      </c>
      <c r="I18" s="5" t="s">
        <v>174</v>
      </c>
      <c r="J18" s="5" t="s">
        <v>175</v>
      </c>
      <c r="K18" s="5" t="s">
        <v>176</v>
      </c>
      <c r="L18" s="5" t="s">
        <v>206</v>
      </c>
      <c r="M18" s="8">
        <v>13784</v>
      </c>
      <c r="N18" s="5" t="s">
        <v>190</v>
      </c>
    </row>
    <row r="19" spans="1:14" ht="25" x14ac:dyDescent="0.35">
      <c r="A19" s="1"/>
      <c r="B19" s="5" t="s">
        <v>184</v>
      </c>
      <c r="C19" s="5" t="s">
        <v>207</v>
      </c>
      <c r="D19" s="5" t="s">
        <v>186</v>
      </c>
      <c r="E19" s="4" t="s">
        <v>171</v>
      </c>
      <c r="F19" s="4" t="s">
        <v>172</v>
      </c>
      <c r="G19" s="6" t="s">
        <v>187</v>
      </c>
      <c r="H19" s="8">
        <v>0</v>
      </c>
      <c r="I19" s="5" t="s">
        <v>174</v>
      </c>
      <c r="J19" s="5" t="s">
        <v>188</v>
      </c>
      <c r="K19" s="5" t="s">
        <v>176</v>
      </c>
      <c r="L19" s="5" t="s">
        <v>189</v>
      </c>
      <c r="M19" s="8">
        <v>13797</v>
      </c>
      <c r="N19" s="5" t="s">
        <v>190</v>
      </c>
    </row>
    <row r="20" spans="1:14" ht="25" x14ac:dyDescent="0.35">
      <c r="A20" s="1"/>
      <c r="B20" s="5" t="s">
        <v>184</v>
      </c>
      <c r="C20" s="5" t="s">
        <v>207</v>
      </c>
      <c r="D20" s="5" t="s">
        <v>191</v>
      </c>
      <c r="E20" s="4" t="s">
        <v>171</v>
      </c>
      <c r="F20" s="4" t="s">
        <v>172</v>
      </c>
      <c r="G20" s="6" t="s">
        <v>208</v>
      </c>
      <c r="H20" s="8">
        <v>0</v>
      </c>
      <c r="I20" s="5" t="s">
        <v>174</v>
      </c>
      <c r="J20" s="5" t="s">
        <v>188</v>
      </c>
      <c r="K20" s="5" t="s">
        <v>176</v>
      </c>
      <c r="L20" s="5" t="s">
        <v>189</v>
      </c>
      <c r="M20" s="8">
        <v>13860</v>
      </c>
      <c r="N20" s="5" t="s">
        <v>190</v>
      </c>
    </row>
    <row r="21" spans="1:14" ht="25" x14ac:dyDescent="0.35">
      <c r="A21" s="1"/>
      <c r="B21" s="5" t="s">
        <v>184</v>
      </c>
      <c r="C21" s="5" t="s">
        <v>207</v>
      </c>
      <c r="D21" s="5" t="s">
        <v>193</v>
      </c>
      <c r="E21" s="4" t="s">
        <v>171</v>
      </c>
      <c r="F21" s="4" t="s">
        <v>172</v>
      </c>
      <c r="G21" s="6" t="s">
        <v>209</v>
      </c>
      <c r="H21" s="8">
        <v>0</v>
      </c>
      <c r="I21" s="5" t="s">
        <v>174</v>
      </c>
      <c r="J21" s="5" t="s">
        <v>188</v>
      </c>
      <c r="K21" s="5" t="s">
        <v>176</v>
      </c>
      <c r="L21" s="5" t="s">
        <v>189</v>
      </c>
      <c r="M21" s="8">
        <v>13862</v>
      </c>
      <c r="N21" s="5" t="s">
        <v>190</v>
      </c>
    </row>
    <row r="22" spans="1:14" ht="25" x14ac:dyDescent="0.35">
      <c r="A22" s="1"/>
      <c r="B22" s="5" t="s">
        <v>184</v>
      </c>
      <c r="C22" s="5" t="s">
        <v>207</v>
      </c>
      <c r="D22" s="5" t="s">
        <v>210</v>
      </c>
      <c r="E22" s="4" t="s">
        <v>171</v>
      </c>
      <c r="F22" s="4" t="s">
        <v>172</v>
      </c>
      <c r="G22" s="6" t="s">
        <v>208</v>
      </c>
      <c r="H22" s="8">
        <v>0</v>
      </c>
      <c r="I22" s="5" t="s">
        <v>174</v>
      </c>
      <c r="J22" s="5" t="s">
        <v>188</v>
      </c>
      <c r="K22" s="5" t="s">
        <v>176</v>
      </c>
      <c r="L22" s="5" t="s">
        <v>189</v>
      </c>
      <c r="M22" s="8">
        <v>13861</v>
      </c>
      <c r="N22" s="5" t="s">
        <v>190</v>
      </c>
    </row>
    <row r="23" spans="1:14" ht="25" x14ac:dyDescent="0.35">
      <c r="A23" s="1"/>
      <c r="B23" s="5" t="s">
        <v>184</v>
      </c>
      <c r="C23" s="5" t="s">
        <v>207</v>
      </c>
      <c r="D23" s="5" t="s">
        <v>196</v>
      </c>
      <c r="E23" s="4" t="s">
        <v>171</v>
      </c>
      <c r="F23" s="4" t="s">
        <v>172</v>
      </c>
      <c r="G23" s="6" t="s">
        <v>209</v>
      </c>
      <c r="H23" s="8">
        <v>0</v>
      </c>
      <c r="I23" s="5" t="s">
        <v>174</v>
      </c>
      <c r="J23" s="5" t="s">
        <v>188</v>
      </c>
      <c r="K23" s="5" t="s">
        <v>176</v>
      </c>
      <c r="L23" s="5" t="s">
        <v>189</v>
      </c>
      <c r="M23" s="8">
        <v>13863</v>
      </c>
      <c r="N23" s="5" t="s">
        <v>190</v>
      </c>
    </row>
    <row r="24" spans="1:14" ht="25" x14ac:dyDescent="0.35">
      <c r="A24" s="1"/>
      <c r="B24" s="5" t="s">
        <v>184</v>
      </c>
      <c r="C24" s="5" t="s">
        <v>207</v>
      </c>
      <c r="D24" s="5" t="s">
        <v>211</v>
      </c>
      <c r="E24" s="4" t="s">
        <v>171</v>
      </c>
      <c r="F24" s="4" t="s">
        <v>172</v>
      </c>
      <c r="G24" s="6" t="s">
        <v>187</v>
      </c>
      <c r="H24" s="8">
        <v>0</v>
      </c>
      <c r="I24" s="5" t="s">
        <v>174</v>
      </c>
      <c r="J24" s="5" t="s">
        <v>188</v>
      </c>
      <c r="K24" s="5" t="s">
        <v>176</v>
      </c>
      <c r="L24" s="5" t="s">
        <v>189</v>
      </c>
      <c r="M24" s="8">
        <v>13798</v>
      </c>
      <c r="N24" s="5" t="s">
        <v>190</v>
      </c>
    </row>
    <row r="25" spans="1:14" ht="25" x14ac:dyDescent="0.35">
      <c r="A25" s="1"/>
      <c r="B25" s="5" t="s">
        <v>184</v>
      </c>
      <c r="C25" s="5" t="s">
        <v>207</v>
      </c>
      <c r="D25" s="5" t="s">
        <v>212</v>
      </c>
      <c r="E25" s="4" t="s">
        <v>171</v>
      </c>
      <c r="F25" s="4" t="s">
        <v>172</v>
      </c>
      <c r="G25" s="6" t="s">
        <v>187</v>
      </c>
      <c r="H25" s="8">
        <v>0</v>
      </c>
      <c r="I25" s="5" t="s">
        <v>174</v>
      </c>
      <c r="J25" s="5" t="s">
        <v>188</v>
      </c>
      <c r="K25" s="5" t="s">
        <v>176</v>
      </c>
      <c r="L25" s="5" t="s">
        <v>189</v>
      </c>
      <c r="M25" s="8">
        <v>13799</v>
      </c>
      <c r="N25" s="5" t="s">
        <v>190</v>
      </c>
    </row>
    <row r="26" spans="1:14" ht="25" x14ac:dyDescent="0.35">
      <c r="A26" s="1"/>
      <c r="B26" s="5" t="s">
        <v>184</v>
      </c>
      <c r="C26" s="5" t="s">
        <v>207</v>
      </c>
      <c r="D26" s="5" t="s">
        <v>213</v>
      </c>
      <c r="E26" s="4" t="s">
        <v>171</v>
      </c>
      <c r="F26" s="4" t="s">
        <v>172</v>
      </c>
      <c r="G26" s="6" t="s">
        <v>187</v>
      </c>
      <c r="H26" s="8">
        <v>0</v>
      </c>
      <c r="I26" s="5" t="s">
        <v>174</v>
      </c>
      <c r="J26" s="5" t="s">
        <v>188</v>
      </c>
      <c r="K26" s="5" t="s">
        <v>176</v>
      </c>
      <c r="L26" s="5" t="s">
        <v>189</v>
      </c>
      <c r="M26" s="8">
        <v>13796</v>
      </c>
      <c r="N26" s="5" t="s">
        <v>190</v>
      </c>
    </row>
    <row r="27" spans="1:14" ht="25" x14ac:dyDescent="0.35">
      <c r="A27" s="1"/>
      <c r="B27" s="5" t="s">
        <v>184</v>
      </c>
      <c r="C27" s="5" t="s">
        <v>207</v>
      </c>
      <c r="D27" s="5" t="s">
        <v>214</v>
      </c>
      <c r="E27" s="4" t="s">
        <v>171</v>
      </c>
      <c r="F27" s="4" t="s">
        <v>172</v>
      </c>
      <c r="G27" s="6" t="s">
        <v>215</v>
      </c>
      <c r="H27" s="8">
        <v>0</v>
      </c>
      <c r="I27" s="5" t="s">
        <v>174</v>
      </c>
      <c r="J27" s="5" t="s">
        <v>188</v>
      </c>
      <c r="K27" s="5" t="s">
        <v>176</v>
      </c>
      <c r="L27" s="5" t="s">
        <v>189</v>
      </c>
      <c r="M27" s="8">
        <v>13792</v>
      </c>
      <c r="N27" s="5" t="s">
        <v>190</v>
      </c>
    </row>
    <row r="28" spans="1:14" ht="37.5" x14ac:dyDescent="0.35">
      <c r="A28" s="1"/>
      <c r="B28" s="5" t="s">
        <v>184</v>
      </c>
      <c r="C28" s="5" t="s">
        <v>207</v>
      </c>
      <c r="D28" s="5" t="s">
        <v>216</v>
      </c>
      <c r="E28" s="4" t="s">
        <v>171</v>
      </c>
      <c r="F28" s="4" t="s">
        <v>172</v>
      </c>
      <c r="G28" s="6" t="s">
        <v>217</v>
      </c>
      <c r="H28" s="8">
        <v>0</v>
      </c>
      <c r="I28" s="5" t="s">
        <v>174</v>
      </c>
      <c r="J28" s="5" t="s">
        <v>175</v>
      </c>
      <c r="K28" s="5" t="s">
        <v>176</v>
      </c>
      <c r="L28" s="5" t="s">
        <v>189</v>
      </c>
      <c r="M28" s="8">
        <v>13750</v>
      </c>
      <c r="N28" s="5" t="s">
        <v>190</v>
      </c>
    </row>
    <row r="29" spans="1:14" x14ac:dyDescent="0.35">
      <c r="A29" s="1"/>
      <c r="B29" s="5" t="s">
        <v>218</v>
      </c>
      <c r="C29" s="5" t="s">
        <v>219</v>
      </c>
      <c r="D29" s="5" t="s">
        <v>220</v>
      </c>
      <c r="E29" s="4" t="s">
        <v>221</v>
      </c>
      <c r="F29" s="4" t="s">
        <v>222</v>
      </c>
      <c r="G29" s="6" t="s">
        <v>223</v>
      </c>
      <c r="H29" s="8">
        <v>0</v>
      </c>
      <c r="I29" s="5" t="s">
        <v>174</v>
      </c>
      <c r="J29" s="5" t="s">
        <v>188</v>
      </c>
      <c r="K29" s="5" t="s">
        <v>176</v>
      </c>
      <c r="L29" s="5" t="s">
        <v>180</v>
      </c>
      <c r="M29" s="8">
        <v>14431</v>
      </c>
      <c r="N29" s="5" t="s">
        <v>190</v>
      </c>
    </row>
    <row r="30" spans="1:14" x14ac:dyDescent="0.35">
      <c r="A30" s="1"/>
      <c r="B30" s="5" t="s">
        <v>224</v>
      </c>
      <c r="C30" s="5" t="s">
        <v>225</v>
      </c>
      <c r="D30" s="5" t="s">
        <v>226</v>
      </c>
      <c r="E30" s="4" t="s">
        <v>227</v>
      </c>
      <c r="F30" s="4" t="s">
        <v>228</v>
      </c>
      <c r="G30" s="6" t="s">
        <v>229</v>
      </c>
      <c r="H30" s="8">
        <v>0</v>
      </c>
      <c r="I30" s="5" t="s">
        <v>174</v>
      </c>
      <c r="J30" s="5" t="s">
        <v>188</v>
      </c>
      <c r="K30" s="5" t="s">
        <v>176</v>
      </c>
      <c r="L30" s="5" t="s">
        <v>180</v>
      </c>
      <c r="M30" s="8">
        <v>12844</v>
      </c>
      <c r="N30" s="5" t="s">
        <v>190</v>
      </c>
    </row>
    <row r="31" spans="1:14" x14ac:dyDescent="0.35">
      <c r="A31" s="1"/>
      <c r="B31" s="5" t="s">
        <v>224</v>
      </c>
      <c r="C31" s="5" t="s">
        <v>225</v>
      </c>
      <c r="D31" s="5" t="s">
        <v>230</v>
      </c>
      <c r="E31" s="4" t="s">
        <v>227</v>
      </c>
      <c r="F31" s="4" t="s">
        <v>228</v>
      </c>
      <c r="G31" s="6" t="s">
        <v>229</v>
      </c>
      <c r="H31" s="8">
        <v>0</v>
      </c>
      <c r="I31" s="5" t="s">
        <v>174</v>
      </c>
      <c r="J31" s="5" t="s">
        <v>188</v>
      </c>
      <c r="K31" s="5" t="s">
        <v>176</v>
      </c>
      <c r="L31" s="5" t="s">
        <v>180</v>
      </c>
      <c r="M31" s="8">
        <v>12845</v>
      </c>
      <c r="N31" s="5" t="s">
        <v>190</v>
      </c>
    </row>
    <row r="32" spans="1:14" x14ac:dyDescent="0.35">
      <c r="A32" s="1"/>
      <c r="B32" s="5" t="s">
        <v>224</v>
      </c>
      <c r="C32" s="5" t="s">
        <v>231</v>
      </c>
      <c r="D32" s="5" t="s">
        <v>232</v>
      </c>
      <c r="E32" s="4" t="s">
        <v>233</v>
      </c>
      <c r="F32" s="4" t="s">
        <v>234</v>
      </c>
      <c r="G32" s="6" t="s">
        <v>229</v>
      </c>
      <c r="H32" s="8">
        <v>0</v>
      </c>
      <c r="I32" s="5" t="s">
        <v>174</v>
      </c>
      <c r="J32" s="5" t="s">
        <v>188</v>
      </c>
      <c r="K32" s="5" t="s">
        <v>176</v>
      </c>
      <c r="L32" s="5" t="s">
        <v>180</v>
      </c>
      <c r="M32" s="8">
        <v>19905</v>
      </c>
      <c r="N32" s="5" t="s">
        <v>190</v>
      </c>
    </row>
    <row r="33" spans="1:14" x14ac:dyDescent="0.35">
      <c r="A33" s="1"/>
      <c r="B33" s="5" t="s">
        <v>224</v>
      </c>
      <c r="C33" s="5" t="s">
        <v>231</v>
      </c>
      <c r="D33" s="5" t="s">
        <v>235</v>
      </c>
      <c r="E33" s="4" t="s">
        <v>233</v>
      </c>
      <c r="F33" s="4" t="s">
        <v>234</v>
      </c>
      <c r="G33" s="6" t="s">
        <v>229</v>
      </c>
      <c r="H33" s="8">
        <v>0</v>
      </c>
      <c r="I33" s="5" t="s">
        <v>174</v>
      </c>
      <c r="J33" s="5" t="s">
        <v>188</v>
      </c>
      <c r="K33" s="5" t="s">
        <v>176</v>
      </c>
      <c r="L33" s="5" t="s">
        <v>180</v>
      </c>
      <c r="M33" s="8">
        <v>19906</v>
      </c>
      <c r="N33" s="5" t="s">
        <v>190</v>
      </c>
    </row>
    <row r="34" spans="1:14" x14ac:dyDescent="0.35">
      <c r="A34" s="1"/>
      <c r="B34" s="5" t="s">
        <v>23</v>
      </c>
      <c r="C34" s="5" t="s">
        <v>236</v>
      </c>
      <c r="D34" s="5" t="s">
        <v>237</v>
      </c>
      <c r="E34" s="4" t="s">
        <v>171</v>
      </c>
      <c r="F34" s="4" t="s">
        <v>172</v>
      </c>
      <c r="G34" s="6" t="s">
        <v>238</v>
      </c>
      <c r="H34" s="8">
        <v>0</v>
      </c>
      <c r="I34" s="5" t="s">
        <v>174</v>
      </c>
      <c r="J34" s="5" t="s">
        <v>175</v>
      </c>
      <c r="K34" s="5" t="s">
        <v>176</v>
      </c>
      <c r="L34" s="5" t="s">
        <v>177</v>
      </c>
      <c r="M34" s="8">
        <v>17002</v>
      </c>
      <c r="N34" s="5" t="s">
        <v>190</v>
      </c>
    </row>
    <row r="35" spans="1:14" x14ac:dyDescent="0.35">
      <c r="A35" s="1"/>
      <c r="B35" s="5" t="s">
        <v>31</v>
      </c>
      <c r="C35" s="5" t="s">
        <v>239</v>
      </c>
      <c r="D35" s="5" t="s">
        <v>34</v>
      </c>
      <c r="E35" s="4" t="s">
        <v>240</v>
      </c>
      <c r="F35" s="4" t="s">
        <v>241</v>
      </c>
      <c r="G35" s="6" t="s">
        <v>242</v>
      </c>
      <c r="H35" s="8">
        <v>0.8</v>
      </c>
      <c r="I35" s="5" t="s">
        <v>174</v>
      </c>
      <c r="J35" s="5" t="s">
        <v>175</v>
      </c>
      <c r="K35" s="5" t="s">
        <v>176</v>
      </c>
      <c r="L35" s="5" t="s">
        <v>243</v>
      </c>
      <c r="M35" s="8">
        <v>111</v>
      </c>
      <c r="N35" s="5" t="s">
        <v>178</v>
      </c>
    </row>
    <row r="36" spans="1:14" x14ac:dyDescent="0.35">
      <c r="A36" s="1"/>
      <c r="B36" s="5" t="s">
        <v>31</v>
      </c>
      <c r="C36" s="5" t="s">
        <v>32</v>
      </c>
      <c r="D36" s="5" t="s">
        <v>244</v>
      </c>
      <c r="E36" s="4" t="s">
        <v>171</v>
      </c>
      <c r="F36" s="4" t="s">
        <v>172</v>
      </c>
      <c r="G36" s="6" t="s">
        <v>245</v>
      </c>
      <c r="H36" s="8">
        <v>0</v>
      </c>
      <c r="I36" s="5" t="s">
        <v>174</v>
      </c>
      <c r="J36" s="5" t="s">
        <v>175</v>
      </c>
      <c r="K36" s="5" t="s">
        <v>176</v>
      </c>
      <c r="L36" s="5" t="s">
        <v>180</v>
      </c>
      <c r="M36" s="8">
        <v>11421</v>
      </c>
      <c r="N36" s="5" t="s">
        <v>190</v>
      </c>
    </row>
    <row r="37" spans="1:14" x14ac:dyDescent="0.35">
      <c r="A37" s="1"/>
      <c r="B37" s="5" t="s">
        <v>31</v>
      </c>
      <c r="C37" s="5" t="s">
        <v>32</v>
      </c>
      <c r="D37" s="5" t="s">
        <v>34</v>
      </c>
      <c r="E37" s="4" t="s">
        <v>246</v>
      </c>
      <c r="F37" s="4" t="s">
        <v>247</v>
      </c>
      <c r="G37" s="6" t="s">
        <v>248</v>
      </c>
      <c r="H37" s="8">
        <v>48</v>
      </c>
      <c r="I37" s="5" t="s">
        <v>249</v>
      </c>
      <c r="J37" s="5" t="s">
        <v>175</v>
      </c>
      <c r="K37" s="5" t="s">
        <v>176</v>
      </c>
      <c r="L37" s="5" t="s">
        <v>177</v>
      </c>
      <c r="M37" s="8">
        <v>121</v>
      </c>
      <c r="N37" s="5" t="s">
        <v>178</v>
      </c>
    </row>
    <row r="38" spans="1:14" x14ac:dyDescent="0.35">
      <c r="A38" s="1"/>
      <c r="B38" s="5" t="s">
        <v>31</v>
      </c>
      <c r="C38" s="5" t="s">
        <v>250</v>
      </c>
      <c r="D38" s="5" t="s">
        <v>34</v>
      </c>
      <c r="E38" s="4" t="s">
        <v>171</v>
      </c>
      <c r="F38" s="4" t="s">
        <v>172</v>
      </c>
      <c r="G38" s="6" t="s">
        <v>251</v>
      </c>
      <c r="H38" s="8">
        <v>8.9</v>
      </c>
      <c r="I38" s="5" t="s">
        <v>174</v>
      </c>
      <c r="J38" s="5" t="s">
        <v>175</v>
      </c>
      <c r="K38" s="5" t="s">
        <v>176</v>
      </c>
      <c r="L38" s="5" t="s">
        <v>180</v>
      </c>
      <c r="M38" s="8">
        <v>188</v>
      </c>
      <c r="N38" s="5" t="s">
        <v>178</v>
      </c>
    </row>
    <row r="39" spans="1:14" ht="25" x14ac:dyDescent="0.35">
      <c r="A39" s="1"/>
      <c r="B39" s="5" t="s">
        <v>31</v>
      </c>
      <c r="C39" s="5" t="s">
        <v>252</v>
      </c>
      <c r="D39" s="5" t="s">
        <v>253</v>
      </c>
      <c r="E39" s="4" t="s">
        <v>171</v>
      </c>
      <c r="F39" s="4" t="s">
        <v>172</v>
      </c>
      <c r="G39" s="6" t="s">
        <v>254</v>
      </c>
      <c r="H39" s="8">
        <v>0</v>
      </c>
      <c r="I39" s="5" t="s">
        <v>174</v>
      </c>
      <c r="J39" s="5" t="s">
        <v>188</v>
      </c>
      <c r="K39" s="5" t="s">
        <v>176</v>
      </c>
      <c r="L39" s="5" t="s">
        <v>177</v>
      </c>
      <c r="M39" s="8">
        <v>11052</v>
      </c>
      <c r="N39" s="5" t="s">
        <v>190</v>
      </c>
    </row>
    <row r="40" spans="1:14" x14ac:dyDescent="0.35">
      <c r="A40" s="1"/>
      <c r="B40" s="5" t="s">
        <v>255</v>
      </c>
      <c r="C40" s="5" t="s">
        <v>256</v>
      </c>
      <c r="D40" s="5" t="s">
        <v>257</v>
      </c>
      <c r="E40" s="4" t="s">
        <v>171</v>
      </c>
      <c r="F40" s="4" t="s">
        <v>172</v>
      </c>
      <c r="G40" s="6" t="s">
        <v>258</v>
      </c>
      <c r="H40" s="8">
        <v>0</v>
      </c>
      <c r="I40" s="5" t="s">
        <v>174</v>
      </c>
      <c r="J40" s="5" t="s">
        <v>175</v>
      </c>
      <c r="K40" s="5" t="s">
        <v>176</v>
      </c>
      <c r="L40" s="5" t="s">
        <v>243</v>
      </c>
      <c r="M40" s="8">
        <v>12592</v>
      </c>
      <c r="N40" s="5" t="s">
        <v>190</v>
      </c>
    </row>
    <row r="41" spans="1:14" ht="25" x14ac:dyDescent="0.35">
      <c r="A41" s="1"/>
      <c r="B41" s="5" t="s">
        <v>255</v>
      </c>
      <c r="C41" s="5" t="s">
        <v>256</v>
      </c>
      <c r="D41" s="5" t="s">
        <v>259</v>
      </c>
      <c r="E41" s="4" t="s">
        <v>260</v>
      </c>
      <c r="F41" s="4" t="s">
        <v>261</v>
      </c>
      <c r="G41" s="6" t="s">
        <v>262</v>
      </c>
      <c r="H41" s="8">
        <v>5.7320000000000002</v>
      </c>
      <c r="I41" s="5" t="s">
        <v>249</v>
      </c>
      <c r="J41" s="5" t="s">
        <v>175</v>
      </c>
      <c r="K41" s="5" t="s">
        <v>176</v>
      </c>
      <c r="L41" s="5" t="s">
        <v>243</v>
      </c>
      <c r="M41" s="8">
        <v>12779</v>
      </c>
      <c r="N41" s="5" t="s">
        <v>178</v>
      </c>
    </row>
    <row r="42" spans="1:14" x14ac:dyDescent="0.35">
      <c r="A42" s="1"/>
      <c r="B42" s="5" t="s">
        <v>263</v>
      </c>
      <c r="C42" s="5" t="s">
        <v>264</v>
      </c>
      <c r="D42" s="5" t="s">
        <v>71</v>
      </c>
      <c r="E42" s="4" t="s">
        <v>171</v>
      </c>
      <c r="F42" s="4" t="s">
        <v>172</v>
      </c>
      <c r="G42" s="6" t="s">
        <v>265</v>
      </c>
      <c r="H42" s="8">
        <v>235</v>
      </c>
      <c r="I42" s="5" t="s">
        <v>174</v>
      </c>
      <c r="J42" s="5" t="s">
        <v>175</v>
      </c>
      <c r="K42" s="5" t="s">
        <v>176</v>
      </c>
      <c r="L42" s="5" t="s">
        <v>180</v>
      </c>
      <c r="M42" s="8">
        <v>14972</v>
      </c>
      <c r="N42" s="5" t="s">
        <v>178</v>
      </c>
    </row>
    <row r="43" spans="1:14" x14ac:dyDescent="0.35">
      <c r="A43" s="1"/>
      <c r="B43" s="5" t="s">
        <v>263</v>
      </c>
      <c r="C43" s="5" t="s">
        <v>264</v>
      </c>
      <c r="D43" s="5" t="s">
        <v>266</v>
      </c>
      <c r="E43" s="4" t="s">
        <v>267</v>
      </c>
      <c r="F43" s="4" t="s">
        <v>268</v>
      </c>
      <c r="G43" s="6" t="s">
        <v>269</v>
      </c>
      <c r="H43" s="8">
        <v>235</v>
      </c>
      <c r="I43" s="5" t="s">
        <v>174</v>
      </c>
      <c r="J43" s="5" t="s">
        <v>175</v>
      </c>
      <c r="K43" s="5" t="s">
        <v>176</v>
      </c>
      <c r="L43" s="5" t="s">
        <v>180</v>
      </c>
      <c r="M43" s="8">
        <v>15583</v>
      </c>
      <c r="N43" s="5" t="s">
        <v>190</v>
      </c>
    </row>
    <row r="44" spans="1:14" x14ac:dyDescent="0.35">
      <c r="A44" s="1"/>
      <c r="B44" s="5" t="s">
        <v>270</v>
      </c>
      <c r="C44" s="5" t="s">
        <v>271</v>
      </c>
      <c r="D44" s="5" t="s">
        <v>272</v>
      </c>
      <c r="E44" s="4" t="s">
        <v>171</v>
      </c>
      <c r="F44" s="4" t="s">
        <v>172</v>
      </c>
      <c r="G44" s="6" t="s">
        <v>273</v>
      </c>
      <c r="H44" s="8">
        <v>47</v>
      </c>
      <c r="I44" s="5" t="s">
        <v>174</v>
      </c>
      <c r="J44" s="5" t="s">
        <v>175</v>
      </c>
      <c r="K44" s="5" t="s">
        <v>176</v>
      </c>
      <c r="L44" s="5" t="s">
        <v>180</v>
      </c>
      <c r="M44" s="8">
        <v>14006</v>
      </c>
      <c r="N44" s="5" t="s">
        <v>178</v>
      </c>
    </row>
    <row r="45" spans="1:14" ht="25" x14ac:dyDescent="0.35">
      <c r="A45" s="1"/>
      <c r="B45" s="5" t="s">
        <v>270</v>
      </c>
      <c r="C45" s="5" t="s">
        <v>271</v>
      </c>
      <c r="D45" s="5" t="s">
        <v>274</v>
      </c>
      <c r="E45" s="4" t="s">
        <v>171</v>
      </c>
      <c r="F45" s="4" t="s">
        <v>275</v>
      </c>
      <c r="G45" s="6" t="s">
        <v>276</v>
      </c>
      <c r="H45" s="8">
        <v>47</v>
      </c>
      <c r="I45" s="5" t="s">
        <v>174</v>
      </c>
      <c r="J45" s="5" t="s">
        <v>175</v>
      </c>
      <c r="K45" s="5" t="s">
        <v>176</v>
      </c>
      <c r="L45" s="5" t="s">
        <v>243</v>
      </c>
      <c r="M45" s="8">
        <v>14007</v>
      </c>
      <c r="N45" s="5" t="s">
        <v>178</v>
      </c>
    </row>
    <row r="46" spans="1:14" x14ac:dyDescent="0.35">
      <c r="A46" s="1"/>
      <c r="B46" s="5" t="s">
        <v>81</v>
      </c>
      <c r="C46" s="5" t="s">
        <v>277</v>
      </c>
      <c r="D46" s="5" t="s">
        <v>278</v>
      </c>
      <c r="E46" s="4" t="s">
        <v>171</v>
      </c>
      <c r="F46" s="4" t="s">
        <v>172</v>
      </c>
      <c r="G46" s="6" t="s">
        <v>279</v>
      </c>
      <c r="H46" s="8">
        <v>0</v>
      </c>
      <c r="I46" s="5" t="s">
        <v>174</v>
      </c>
      <c r="J46" s="5" t="s">
        <v>175</v>
      </c>
      <c r="K46" s="5" t="s">
        <v>176</v>
      </c>
      <c r="L46" s="5" t="s">
        <v>180</v>
      </c>
      <c r="M46" s="8">
        <v>15692</v>
      </c>
      <c r="N46" s="5" t="s">
        <v>190</v>
      </c>
    </row>
    <row r="47" spans="1:14" x14ac:dyDescent="0.35">
      <c r="A47" s="1"/>
      <c r="B47" s="5" t="s">
        <v>81</v>
      </c>
      <c r="C47" s="5" t="s">
        <v>277</v>
      </c>
      <c r="D47" s="5" t="s">
        <v>278</v>
      </c>
      <c r="E47" s="4" t="s">
        <v>171</v>
      </c>
      <c r="F47" s="4" t="s">
        <v>172</v>
      </c>
      <c r="G47" s="6" t="s">
        <v>280</v>
      </c>
      <c r="H47" s="8">
        <v>0</v>
      </c>
      <c r="I47" s="5" t="s">
        <v>174</v>
      </c>
      <c r="J47" s="5" t="s">
        <v>175</v>
      </c>
      <c r="K47" s="5" t="s">
        <v>176</v>
      </c>
      <c r="L47" s="5" t="s">
        <v>180</v>
      </c>
      <c r="M47" s="8">
        <v>15692</v>
      </c>
      <c r="N47" s="5" t="s">
        <v>190</v>
      </c>
    </row>
    <row r="48" spans="1:14" x14ac:dyDescent="0.35">
      <c r="A48" s="1"/>
      <c r="B48" s="5" t="s">
        <v>81</v>
      </c>
      <c r="C48" s="5" t="s">
        <v>277</v>
      </c>
      <c r="D48" s="5" t="s">
        <v>281</v>
      </c>
      <c r="E48" s="4" t="s">
        <v>171</v>
      </c>
      <c r="F48" s="4" t="s">
        <v>172</v>
      </c>
      <c r="G48" s="6" t="s">
        <v>280</v>
      </c>
      <c r="H48" s="8">
        <v>0</v>
      </c>
      <c r="I48" s="5" t="s">
        <v>174</v>
      </c>
      <c r="J48" s="5" t="s">
        <v>175</v>
      </c>
      <c r="K48" s="5" t="s">
        <v>176</v>
      </c>
      <c r="L48" s="5" t="s">
        <v>180</v>
      </c>
      <c r="M48" s="8">
        <v>16324</v>
      </c>
      <c r="N48" s="5" t="s">
        <v>190</v>
      </c>
    </row>
    <row r="49" spans="1:14" x14ac:dyDescent="0.35">
      <c r="A49" s="1"/>
      <c r="B49" s="5" t="s">
        <v>81</v>
      </c>
      <c r="C49" s="5" t="s">
        <v>277</v>
      </c>
      <c r="D49" s="5" t="s">
        <v>282</v>
      </c>
      <c r="E49" s="4" t="s">
        <v>283</v>
      </c>
      <c r="F49" s="4" t="s">
        <v>284</v>
      </c>
      <c r="G49" s="6" t="s">
        <v>285</v>
      </c>
      <c r="H49" s="8">
        <v>165</v>
      </c>
      <c r="I49" s="5" t="s">
        <v>174</v>
      </c>
      <c r="J49" s="5" t="s">
        <v>175</v>
      </c>
      <c r="K49" s="5" t="s">
        <v>176</v>
      </c>
      <c r="L49" s="5" t="s">
        <v>243</v>
      </c>
      <c r="M49" s="8">
        <v>197</v>
      </c>
      <c r="N49" s="5" t="s">
        <v>178</v>
      </c>
    </row>
    <row r="50" spans="1:14" x14ac:dyDescent="0.35">
      <c r="A50" s="1"/>
      <c r="B50" s="5" t="s">
        <v>81</v>
      </c>
      <c r="C50" s="5" t="s">
        <v>286</v>
      </c>
      <c r="D50" s="5" t="s">
        <v>287</v>
      </c>
      <c r="E50" s="4" t="s">
        <v>171</v>
      </c>
      <c r="F50" s="4" t="s">
        <v>172</v>
      </c>
      <c r="G50" s="6" t="s">
        <v>288</v>
      </c>
      <c r="H50" s="8">
        <v>0</v>
      </c>
      <c r="I50" s="5" t="s">
        <v>174</v>
      </c>
      <c r="J50" s="5" t="s">
        <v>175</v>
      </c>
      <c r="K50" s="5" t="s">
        <v>176</v>
      </c>
      <c r="L50" s="5" t="s">
        <v>180</v>
      </c>
      <c r="M50" s="8">
        <v>15690</v>
      </c>
      <c r="N50" s="5" t="s">
        <v>190</v>
      </c>
    </row>
    <row r="51" spans="1:14" x14ac:dyDescent="0.35">
      <c r="A51" s="1"/>
      <c r="B51" s="5" t="s">
        <v>81</v>
      </c>
      <c r="C51" s="5" t="s">
        <v>286</v>
      </c>
      <c r="D51" s="5" t="s">
        <v>289</v>
      </c>
      <c r="E51" s="4" t="s">
        <v>171</v>
      </c>
      <c r="F51" s="4" t="s">
        <v>172</v>
      </c>
      <c r="G51" s="6" t="s">
        <v>279</v>
      </c>
      <c r="H51" s="8">
        <v>0</v>
      </c>
      <c r="I51" s="5" t="s">
        <v>174</v>
      </c>
      <c r="J51" s="5" t="s">
        <v>175</v>
      </c>
      <c r="K51" s="5" t="s">
        <v>176</v>
      </c>
      <c r="L51" s="5" t="s">
        <v>180</v>
      </c>
      <c r="M51" s="8">
        <v>16326</v>
      </c>
      <c r="N51" s="5" t="s">
        <v>190</v>
      </c>
    </row>
    <row r="52" spans="1:14" ht="37.5" x14ac:dyDescent="0.35">
      <c r="A52" s="1"/>
      <c r="B52" s="5" t="s">
        <v>81</v>
      </c>
      <c r="C52" s="5" t="s">
        <v>286</v>
      </c>
      <c r="D52" s="5" t="s">
        <v>290</v>
      </c>
      <c r="E52" s="4" t="s">
        <v>171</v>
      </c>
      <c r="F52" s="4" t="s">
        <v>172</v>
      </c>
      <c r="G52" s="6" t="s">
        <v>291</v>
      </c>
      <c r="H52" s="8">
        <v>74</v>
      </c>
      <c r="I52" s="5" t="s">
        <v>174</v>
      </c>
      <c r="J52" s="5" t="s">
        <v>175</v>
      </c>
      <c r="K52" s="5" t="s">
        <v>176</v>
      </c>
      <c r="L52" s="5" t="s">
        <v>180</v>
      </c>
      <c r="M52" s="8">
        <v>15680</v>
      </c>
      <c r="N52" s="5" t="s">
        <v>178</v>
      </c>
    </row>
    <row r="53" spans="1:14" x14ac:dyDescent="0.35">
      <c r="A53" s="1"/>
      <c r="B53" s="5" t="s">
        <v>81</v>
      </c>
      <c r="C53" s="5" t="s">
        <v>286</v>
      </c>
      <c r="D53" s="5" t="s">
        <v>292</v>
      </c>
      <c r="E53" s="4" t="s">
        <v>171</v>
      </c>
      <c r="F53" s="4" t="s">
        <v>172</v>
      </c>
      <c r="G53" s="6" t="s">
        <v>293</v>
      </c>
      <c r="H53" s="8">
        <v>38</v>
      </c>
      <c r="I53" s="5" t="s">
        <v>174</v>
      </c>
      <c r="J53" s="5" t="s">
        <v>175</v>
      </c>
      <c r="K53" s="5" t="s">
        <v>176</v>
      </c>
      <c r="L53" s="5" t="s">
        <v>180</v>
      </c>
      <c r="M53" s="8">
        <v>16325</v>
      </c>
      <c r="N53" s="5" t="s">
        <v>178</v>
      </c>
    </row>
    <row r="54" spans="1:14" ht="37.5" x14ac:dyDescent="0.35">
      <c r="A54" s="1"/>
      <c r="B54" s="5" t="s">
        <v>81</v>
      </c>
      <c r="C54" s="5" t="s">
        <v>294</v>
      </c>
      <c r="D54" s="5" t="s">
        <v>53</v>
      </c>
      <c r="E54" s="4" t="s">
        <v>171</v>
      </c>
      <c r="F54" s="4" t="s">
        <v>172</v>
      </c>
      <c r="G54" s="6" t="s">
        <v>295</v>
      </c>
      <c r="H54" s="8">
        <v>67</v>
      </c>
      <c r="I54" s="5" t="s">
        <v>174</v>
      </c>
      <c r="J54" s="5" t="s">
        <v>188</v>
      </c>
      <c r="K54" s="5" t="s">
        <v>176</v>
      </c>
      <c r="L54" s="5" t="s">
        <v>180</v>
      </c>
      <c r="M54" s="8">
        <v>22190</v>
      </c>
      <c r="N54" s="5" t="s">
        <v>178</v>
      </c>
    </row>
    <row r="55" spans="1:14" ht="25" x14ac:dyDescent="0.35">
      <c r="A55" s="1"/>
      <c r="B55" s="5" t="s">
        <v>81</v>
      </c>
      <c r="C55" s="5" t="s">
        <v>294</v>
      </c>
      <c r="D55" s="5" t="s">
        <v>53</v>
      </c>
      <c r="E55" s="4" t="s">
        <v>171</v>
      </c>
      <c r="F55" s="4" t="s">
        <v>172</v>
      </c>
      <c r="G55" s="6" t="s">
        <v>296</v>
      </c>
      <c r="H55" s="8">
        <v>85</v>
      </c>
      <c r="I55" s="5" t="s">
        <v>174</v>
      </c>
      <c r="J55" s="5" t="s">
        <v>188</v>
      </c>
      <c r="K55" s="5" t="s">
        <v>176</v>
      </c>
      <c r="L55" s="5" t="s">
        <v>180</v>
      </c>
      <c r="M55" s="8">
        <v>22190</v>
      </c>
      <c r="N55" s="5" t="s">
        <v>178</v>
      </c>
    </row>
    <row r="56" spans="1:14" ht="25" x14ac:dyDescent="0.35">
      <c r="A56" s="1"/>
      <c r="B56" s="5" t="s">
        <v>81</v>
      </c>
      <c r="C56" s="5" t="s">
        <v>297</v>
      </c>
      <c r="D56" s="5" t="s">
        <v>53</v>
      </c>
      <c r="E56" s="4" t="s">
        <v>171</v>
      </c>
      <c r="F56" s="4" t="s">
        <v>172</v>
      </c>
      <c r="G56" s="6" t="s">
        <v>298</v>
      </c>
      <c r="H56" s="8">
        <v>9.4</v>
      </c>
      <c r="I56" s="5" t="s">
        <v>174</v>
      </c>
      <c r="J56" s="5" t="s">
        <v>188</v>
      </c>
      <c r="K56" s="5" t="s">
        <v>176</v>
      </c>
      <c r="L56" s="5" t="s">
        <v>180</v>
      </c>
      <c r="M56" s="8">
        <v>22659</v>
      </c>
      <c r="N56" s="5" t="s">
        <v>178</v>
      </c>
    </row>
    <row r="57" spans="1:14" ht="25" x14ac:dyDescent="0.35">
      <c r="A57" s="1"/>
      <c r="B57" s="5" t="s">
        <v>81</v>
      </c>
      <c r="C57" s="5" t="s">
        <v>297</v>
      </c>
      <c r="D57" s="5" t="s">
        <v>53</v>
      </c>
      <c r="E57" s="4" t="s">
        <v>171</v>
      </c>
      <c r="F57" s="4" t="s">
        <v>172</v>
      </c>
      <c r="G57" s="6" t="s">
        <v>299</v>
      </c>
      <c r="H57" s="8">
        <v>11.4</v>
      </c>
      <c r="I57" s="5" t="s">
        <v>174</v>
      </c>
      <c r="J57" s="5" t="s">
        <v>188</v>
      </c>
      <c r="K57" s="5" t="s">
        <v>176</v>
      </c>
      <c r="L57" s="5" t="s">
        <v>180</v>
      </c>
      <c r="M57" s="8">
        <v>22659</v>
      </c>
      <c r="N57" s="5" t="s">
        <v>178</v>
      </c>
    </row>
    <row r="58" spans="1:14" ht="37.5" x14ac:dyDescent="0.35">
      <c r="A58" s="1"/>
      <c r="B58" s="5" t="s">
        <v>81</v>
      </c>
      <c r="C58" s="5" t="s">
        <v>300</v>
      </c>
      <c r="D58" s="5" t="s">
        <v>53</v>
      </c>
      <c r="E58" s="4" t="s">
        <v>171</v>
      </c>
      <c r="F58" s="4" t="s">
        <v>172</v>
      </c>
      <c r="G58" s="6" t="s">
        <v>301</v>
      </c>
      <c r="H58" s="8">
        <v>110</v>
      </c>
      <c r="I58" s="5" t="s">
        <v>174</v>
      </c>
      <c r="J58" s="5" t="s">
        <v>175</v>
      </c>
      <c r="K58" s="5" t="s">
        <v>176</v>
      </c>
      <c r="L58" s="5" t="s">
        <v>180</v>
      </c>
      <c r="M58" s="8">
        <v>14448</v>
      </c>
      <c r="N58" s="5" t="s">
        <v>178</v>
      </c>
    </row>
    <row r="59" spans="1:14" x14ac:dyDescent="0.35">
      <c r="A59" s="1"/>
      <c r="B59" s="5" t="s">
        <v>81</v>
      </c>
      <c r="C59" s="5" t="s">
        <v>300</v>
      </c>
      <c r="D59" s="5" t="s">
        <v>302</v>
      </c>
      <c r="E59" s="4" t="s">
        <v>171</v>
      </c>
      <c r="F59" s="4" t="s">
        <v>172</v>
      </c>
      <c r="G59" s="6" t="s">
        <v>303</v>
      </c>
      <c r="H59" s="8">
        <v>110</v>
      </c>
      <c r="I59" s="5" t="s">
        <v>174</v>
      </c>
      <c r="J59" s="5" t="s">
        <v>175</v>
      </c>
      <c r="K59" s="5" t="s">
        <v>176</v>
      </c>
      <c r="L59" s="5" t="s">
        <v>180</v>
      </c>
      <c r="M59" s="8">
        <v>15551</v>
      </c>
      <c r="N59" s="5" t="s">
        <v>190</v>
      </c>
    </row>
    <row r="60" spans="1:14" x14ac:dyDescent="0.35">
      <c r="A60" s="1"/>
      <c r="B60" s="5" t="s">
        <v>81</v>
      </c>
      <c r="C60" s="5" t="s">
        <v>300</v>
      </c>
      <c r="D60" s="5" t="s">
        <v>71</v>
      </c>
      <c r="E60" s="4" t="s">
        <v>171</v>
      </c>
      <c r="F60" s="4" t="s">
        <v>172</v>
      </c>
      <c r="G60" s="6" t="s">
        <v>304</v>
      </c>
      <c r="H60" s="8">
        <v>55</v>
      </c>
      <c r="I60" s="5" t="s">
        <v>174</v>
      </c>
      <c r="J60" s="5" t="s">
        <v>175</v>
      </c>
      <c r="K60" s="5" t="s">
        <v>176</v>
      </c>
      <c r="L60" s="5" t="s">
        <v>180</v>
      </c>
      <c r="M60" s="8">
        <v>14450</v>
      </c>
      <c r="N60" s="5" t="s">
        <v>178</v>
      </c>
    </row>
    <row r="61" spans="1:14" x14ac:dyDescent="0.35">
      <c r="A61" s="1"/>
      <c r="B61" s="5" t="s">
        <v>81</v>
      </c>
      <c r="C61" s="5" t="s">
        <v>300</v>
      </c>
      <c r="D61" s="5" t="s">
        <v>305</v>
      </c>
      <c r="E61" s="4" t="s">
        <v>171</v>
      </c>
      <c r="F61" s="4" t="s">
        <v>172</v>
      </c>
      <c r="G61" s="6" t="s">
        <v>306</v>
      </c>
      <c r="H61" s="8">
        <v>110</v>
      </c>
      <c r="I61" s="5" t="s">
        <v>174</v>
      </c>
      <c r="J61" s="5" t="s">
        <v>175</v>
      </c>
      <c r="K61" s="5" t="s">
        <v>176</v>
      </c>
      <c r="L61" s="5" t="s">
        <v>180</v>
      </c>
      <c r="M61" s="8">
        <v>17024</v>
      </c>
      <c r="N61" s="5" t="s">
        <v>190</v>
      </c>
    </row>
    <row r="62" spans="1:14" x14ac:dyDescent="0.35">
      <c r="A62" s="1"/>
      <c r="B62" s="5" t="s">
        <v>81</v>
      </c>
      <c r="C62" s="5" t="s">
        <v>300</v>
      </c>
      <c r="D62" s="5" t="s">
        <v>307</v>
      </c>
      <c r="E62" s="4" t="s">
        <v>171</v>
      </c>
      <c r="F62" s="4" t="s">
        <v>172</v>
      </c>
      <c r="G62" s="6" t="s">
        <v>308</v>
      </c>
      <c r="H62" s="8">
        <v>55</v>
      </c>
      <c r="I62" s="5" t="s">
        <v>174</v>
      </c>
      <c r="J62" s="5" t="s">
        <v>175</v>
      </c>
      <c r="K62" s="5" t="s">
        <v>176</v>
      </c>
      <c r="L62" s="5" t="s">
        <v>180</v>
      </c>
      <c r="M62" s="8">
        <v>14923</v>
      </c>
      <c r="N62" s="5" t="s">
        <v>190</v>
      </c>
    </row>
    <row r="63" spans="1:14" x14ac:dyDescent="0.35">
      <c r="A63" s="1"/>
      <c r="B63" s="5" t="s">
        <v>81</v>
      </c>
      <c r="C63" s="5" t="s">
        <v>309</v>
      </c>
      <c r="D63" s="5" t="s">
        <v>71</v>
      </c>
      <c r="E63" s="4" t="s">
        <v>171</v>
      </c>
      <c r="F63" s="4" t="s">
        <v>172</v>
      </c>
      <c r="G63" s="6" t="s">
        <v>310</v>
      </c>
      <c r="H63" s="8">
        <v>45.5</v>
      </c>
      <c r="I63" s="5" t="s">
        <v>174</v>
      </c>
      <c r="J63" s="5" t="s">
        <v>175</v>
      </c>
      <c r="K63" s="5" t="s">
        <v>176</v>
      </c>
      <c r="L63" s="5" t="s">
        <v>180</v>
      </c>
      <c r="M63" s="8">
        <v>200</v>
      </c>
      <c r="N63" s="5" t="s">
        <v>178</v>
      </c>
    </row>
    <row r="64" spans="1:14" ht="37.5" x14ac:dyDescent="0.35">
      <c r="A64" s="1"/>
      <c r="B64" s="5" t="s">
        <v>311</v>
      </c>
      <c r="C64" s="5" t="s">
        <v>312</v>
      </c>
      <c r="D64" s="5" t="s">
        <v>313</v>
      </c>
      <c r="E64" s="4" t="s">
        <v>171</v>
      </c>
      <c r="F64" s="4" t="s">
        <v>172</v>
      </c>
      <c r="G64" s="6" t="s">
        <v>314</v>
      </c>
      <c r="H64" s="8">
        <v>0</v>
      </c>
      <c r="I64" s="5" t="s">
        <v>174</v>
      </c>
      <c r="J64" s="5" t="s">
        <v>188</v>
      </c>
      <c r="K64" s="5" t="s">
        <v>176</v>
      </c>
      <c r="L64" s="5" t="s">
        <v>177</v>
      </c>
      <c r="M64" s="8">
        <v>14464</v>
      </c>
      <c r="N64" s="5" t="s">
        <v>190</v>
      </c>
    </row>
    <row r="65" spans="1:14" ht="25" x14ac:dyDescent="0.35">
      <c r="A65" s="1"/>
      <c r="B65" s="5" t="s">
        <v>311</v>
      </c>
      <c r="C65" s="5" t="s">
        <v>315</v>
      </c>
      <c r="D65" s="5" t="s">
        <v>316</v>
      </c>
      <c r="E65" s="4" t="s">
        <v>317</v>
      </c>
      <c r="F65" s="4" t="s">
        <v>318</v>
      </c>
      <c r="G65" s="6" t="s">
        <v>319</v>
      </c>
      <c r="H65" s="8">
        <v>0</v>
      </c>
      <c r="I65" s="5" t="s">
        <v>174</v>
      </c>
      <c r="J65" s="5" t="s">
        <v>188</v>
      </c>
      <c r="K65" s="5" t="s">
        <v>176</v>
      </c>
      <c r="L65" s="5" t="s">
        <v>180</v>
      </c>
      <c r="M65" s="8">
        <v>1760</v>
      </c>
      <c r="N65" s="5" t="s">
        <v>190</v>
      </c>
    </row>
    <row r="66" spans="1:14" ht="25" x14ac:dyDescent="0.35">
      <c r="A66" s="1"/>
      <c r="B66" s="5" t="s">
        <v>320</v>
      </c>
      <c r="C66" s="5" t="s">
        <v>321</v>
      </c>
      <c r="D66" s="5" t="s">
        <v>322</v>
      </c>
      <c r="E66" s="4" t="s">
        <v>171</v>
      </c>
      <c r="F66" s="4" t="s">
        <v>172</v>
      </c>
      <c r="G66" s="6" t="s">
        <v>323</v>
      </c>
      <c r="H66" s="8">
        <v>9.1999999999999993</v>
      </c>
      <c r="I66" s="5" t="s">
        <v>174</v>
      </c>
      <c r="J66" s="5" t="s">
        <v>175</v>
      </c>
      <c r="K66" s="5" t="s">
        <v>176</v>
      </c>
      <c r="L66" s="5" t="s">
        <v>243</v>
      </c>
      <c r="M66" s="8">
        <v>193</v>
      </c>
      <c r="N66" s="5" t="s">
        <v>178</v>
      </c>
    </row>
    <row r="67" spans="1:14" x14ac:dyDescent="0.35">
      <c r="A67" s="1"/>
      <c r="B67" s="5" t="s">
        <v>324</v>
      </c>
      <c r="C67" s="5" t="s">
        <v>325</v>
      </c>
      <c r="D67" s="5" t="s">
        <v>326</v>
      </c>
      <c r="E67" s="4" t="s">
        <v>171</v>
      </c>
      <c r="F67" s="4" t="s">
        <v>172</v>
      </c>
      <c r="G67" s="6" t="s">
        <v>327</v>
      </c>
      <c r="H67" s="8">
        <v>0</v>
      </c>
      <c r="I67" s="5" t="s">
        <v>174</v>
      </c>
      <c r="J67" s="5" t="s">
        <v>188</v>
      </c>
      <c r="K67" s="5" t="s">
        <v>176</v>
      </c>
      <c r="L67" s="5" t="s">
        <v>206</v>
      </c>
      <c r="M67" s="8">
        <v>24383</v>
      </c>
      <c r="N67" s="5" t="s">
        <v>190</v>
      </c>
    </row>
    <row r="68" spans="1:14" x14ac:dyDescent="0.35">
      <c r="A68" s="1"/>
      <c r="B68" s="5" t="s">
        <v>324</v>
      </c>
      <c r="C68" s="5" t="s">
        <v>328</v>
      </c>
      <c r="D68" s="5" t="s">
        <v>71</v>
      </c>
      <c r="E68" s="4" t="s">
        <v>171</v>
      </c>
      <c r="F68" s="4" t="s">
        <v>172</v>
      </c>
      <c r="G68" s="6" t="s">
        <v>329</v>
      </c>
      <c r="H68" s="8">
        <v>0</v>
      </c>
      <c r="I68" s="5" t="s">
        <v>174</v>
      </c>
      <c r="J68" s="5" t="s">
        <v>188</v>
      </c>
      <c r="K68" s="5" t="s">
        <v>176</v>
      </c>
      <c r="L68" s="5" t="s">
        <v>206</v>
      </c>
      <c r="M68" s="8">
        <v>24608</v>
      </c>
      <c r="N68" s="5" t="s">
        <v>178</v>
      </c>
    </row>
    <row r="69" spans="1:14" ht="25" x14ac:dyDescent="0.35">
      <c r="A69" s="1"/>
      <c r="B69" s="5" t="s">
        <v>330</v>
      </c>
      <c r="C69" s="5" t="s">
        <v>331</v>
      </c>
      <c r="D69" s="5" t="s">
        <v>332</v>
      </c>
      <c r="E69" s="4" t="s">
        <v>171</v>
      </c>
      <c r="F69" s="4" t="s">
        <v>172</v>
      </c>
      <c r="G69" s="6" t="s">
        <v>333</v>
      </c>
      <c r="H69" s="8">
        <v>0</v>
      </c>
      <c r="I69" s="5" t="s">
        <v>174</v>
      </c>
      <c r="J69" s="5" t="s">
        <v>188</v>
      </c>
      <c r="K69" s="5" t="s">
        <v>176</v>
      </c>
      <c r="L69" s="5" t="s">
        <v>177</v>
      </c>
      <c r="M69" s="8">
        <v>10984</v>
      </c>
      <c r="N69" s="5" t="s">
        <v>190</v>
      </c>
    </row>
    <row r="70" spans="1:14" ht="50" x14ac:dyDescent="0.35">
      <c r="A70" s="1"/>
      <c r="B70" s="5" t="s">
        <v>330</v>
      </c>
      <c r="C70" s="5" t="s">
        <v>331</v>
      </c>
      <c r="D70" s="5" t="s">
        <v>334</v>
      </c>
      <c r="E70" s="4" t="s">
        <v>171</v>
      </c>
      <c r="F70" s="4" t="s">
        <v>172</v>
      </c>
      <c r="G70" s="6" t="s">
        <v>335</v>
      </c>
      <c r="H70" s="8">
        <v>0</v>
      </c>
      <c r="I70" s="5" t="s">
        <v>174</v>
      </c>
      <c r="J70" s="5" t="s">
        <v>175</v>
      </c>
      <c r="K70" s="5" t="s">
        <v>176</v>
      </c>
      <c r="L70" s="5" t="s">
        <v>177</v>
      </c>
      <c r="M70" s="8">
        <v>1445</v>
      </c>
      <c r="N70" s="5" t="s">
        <v>190</v>
      </c>
    </row>
    <row r="71" spans="1:14" ht="37.5" x14ac:dyDescent="0.35">
      <c r="A71" s="1"/>
      <c r="B71" s="5" t="s">
        <v>330</v>
      </c>
      <c r="C71" s="5" t="s">
        <v>331</v>
      </c>
      <c r="D71" s="5" t="s">
        <v>336</v>
      </c>
      <c r="E71" s="4" t="s">
        <v>171</v>
      </c>
      <c r="F71" s="4" t="s">
        <v>172</v>
      </c>
      <c r="G71" s="6" t="s">
        <v>337</v>
      </c>
      <c r="H71" s="8">
        <v>0</v>
      </c>
      <c r="I71" s="5" t="s">
        <v>174</v>
      </c>
      <c r="J71" s="5" t="s">
        <v>175</v>
      </c>
      <c r="K71" s="5" t="s">
        <v>176</v>
      </c>
      <c r="L71" s="5" t="s">
        <v>180</v>
      </c>
      <c r="M71" s="8">
        <v>1516</v>
      </c>
      <c r="N71" s="5" t="s">
        <v>190</v>
      </c>
    </row>
    <row r="72" spans="1:14" ht="50" x14ac:dyDescent="0.35">
      <c r="A72" s="1"/>
      <c r="B72" s="5" t="s">
        <v>330</v>
      </c>
      <c r="C72" s="5" t="s">
        <v>331</v>
      </c>
      <c r="D72" s="5" t="s">
        <v>26</v>
      </c>
      <c r="E72" s="4" t="s">
        <v>171</v>
      </c>
      <c r="F72" s="4" t="s">
        <v>172</v>
      </c>
      <c r="G72" s="6" t="s">
        <v>338</v>
      </c>
      <c r="H72" s="8">
        <v>0</v>
      </c>
      <c r="I72" s="5" t="s">
        <v>174</v>
      </c>
      <c r="J72" s="5" t="s">
        <v>188</v>
      </c>
      <c r="K72" s="5" t="s">
        <v>176</v>
      </c>
      <c r="L72" s="5" t="s">
        <v>177</v>
      </c>
      <c r="M72" s="8">
        <v>1029</v>
      </c>
      <c r="N72" s="5" t="s">
        <v>190</v>
      </c>
    </row>
    <row r="73" spans="1:14" ht="75" x14ac:dyDescent="0.35">
      <c r="A73" s="1"/>
      <c r="B73" s="5" t="s">
        <v>330</v>
      </c>
      <c r="C73" s="5" t="s">
        <v>331</v>
      </c>
      <c r="D73" s="5" t="s">
        <v>26</v>
      </c>
      <c r="E73" s="4" t="s">
        <v>339</v>
      </c>
      <c r="F73" s="4" t="s">
        <v>340</v>
      </c>
      <c r="G73" s="6" t="s">
        <v>341</v>
      </c>
      <c r="H73" s="8">
        <v>0</v>
      </c>
      <c r="I73" s="5" t="s">
        <v>174</v>
      </c>
      <c r="J73" s="5" t="s">
        <v>188</v>
      </c>
      <c r="K73" s="5" t="s">
        <v>176</v>
      </c>
      <c r="L73" s="5" t="s">
        <v>180</v>
      </c>
      <c r="M73" s="8">
        <v>1029</v>
      </c>
      <c r="N73" s="5" t="s">
        <v>190</v>
      </c>
    </row>
    <row r="74" spans="1:14" x14ac:dyDescent="0.35">
      <c r="A74" s="1"/>
      <c r="B74" s="5" t="s">
        <v>342</v>
      </c>
      <c r="C74" s="5" t="s">
        <v>343</v>
      </c>
      <c r="D74" s="5" t="s">
        <v>53</v>
      </c>
      <c r="E74" s="4" t="s">
        <v>171</v>
      </c>
      <c r="F74" s="4" t="s">
        <v>172</v>
      </c>
      <c r="G74" s="6" t="s">
        <v>344</v>
      </c>
      <c r="H74" s="8">
        <v>0</v>
      </c>
      <c r="I74" s="5" t="s">
        <v>174</v>
      </c>
      <c r="J74" s="5" t="s">
        <v>188</v>
      </c>
      <c r="K74" s="5" t="s">
        <v>176</v>
      </c>
      <c r="L74" s="5" t="s">
        <v>206</v>
      </c>
      <c r="M74" s="8">
        <v>24345</v>
      </c>
      <c r="N74" s="5" t="s">
        <v>178</v>
      </c>
    </row>
    <row r="75" spans="1:14" ht="25" x14ac:dyDescent="0.35">
      <c r="A75" s="1"/>
      <c r="B75" s="5" t="s">
        <v>342</v>
      </c>
      <c r="C75" s="5" t="s">
        <v>343</v>
      </c>
      <c r="D75" s="5" t="s">
        <v>53</v>
      </c>
      <c r="E75" s="4" t="s">
        <v>345</v>
      </c>
      <c r="F75" s="4" t="s">
        <v>346</v>
      </c>
      <c r="G75" s="6" t="s">
        <v>347</v>
      </c>
      <c r="H75" s="8">
        <v>0</v>
      </c>
      <c r="I75" s="5" t="s">
        <v>174</v>
      </c>
      <c r="J75" s="5" t="s">
        <v>175</v>
      </c>
      <c r="K75" s="5" t="s">
        <v>176</v>
      </c>
      <c r="L75" s="5" t="s">
        <v>177</v>
      </c>
      <c r="M75" s="8">
        <v>24345</v>
      </c>
      <c r="N75" s="5" t="s">
        <v>178</v>
      </c>
    </row>
    <row r="76" spans="1:14" x14ac:dyDescent="0.35">
      <c r="A76" s="1"/>
      <c r="B76" s="5" t="s">
        <v>99</v>
      </c>
      <c r="C76" s="5" t="s">
        <v>348</v>
      </c>
      <c r="D76" s="5" t="s">
        <v>349</v>
      </c>
      <c r="E76" s="4" t="s">
        <v>171</v>
      </c>
      <c r="F76" s="4" t="s">
        <v>172</v>
      </c>
      <c r="G76" s="6" t="s">
        <v>350</v>
      </c>
      <c r="H76" s="8">
        <v>0</v>
      </c>
      <c r="I76" s="5" t="s">
        <v>174</v>
      </c>
      <c r="J76" s="5" t="s">
        <v>175</v>
      </c>
      <c r="K76" s="5" t="s">
        <v>176</v>
      </c>
      <c r="L76" s="5" t="s">
        <v>243</v>
      </c>
      <c r="M76" s="8">
        <v>12726</v>
      </c>
      <c r="N76" s="5" t="s">
        <v>178</v>
      </c>
    </row>
    <row r="77" spans="1:14" ht="25" x14ac:dyDescent="0.35">
      <c r="A77" s="1"/>
      <c r="B77" s="5" t="s">
        <v>99</v>
      </c>
      <c r="C77" s="5" t="s">
        <v>348</v>
      </c>
      <c r="D77" s="5" t="s">
        <v>351</v>
      </c>
      <c r="E77" s="4" t="s">
        <v>171</v>
      </c>
      <c r="F77" s="4" t="s">
        <v>352</v>
      </c>
      <c r="G77" s="6" t="s">
        <v>353</v>
      </c>
      <c r="H77" s="8">
        <v>0</v>
      </c>
      <c r="I77" s="5" t="s">
        <v>174</v>
      </c>
      <c r="J77" s="5" t="s">
        <v>175</v>
      </c>
      <c r="K77" s="5" t="s">
        <v>176</v>
      </c>
      <c r="L77" s="5" t="s">
        <v>180</v>
      </c>
      <c r="M77" s="8">
        <v>12725</v>
      </c>
      <c r="N77" s="5" t="s">
        <v>190</v>
      </c>
    </row>
    <row r="78" spans="1:14" x14ac:dyDescent="0.35">
      <c r="A78" s="1"/>
      <c r="B78" s="5" t="s">
        <v>354</v>
      </c>
      <c r="C78" s="5" t="s">
        <v>355</v>
      </c>
      <c r="D78" s="5" t="s">
        <v>356</v>
      </c>
      <c r="E78" s="4" t="s">
        <v>171</v>
      </c>
      <c r="F78" s="4" t="s">
        <v>357</v>
      </c>
      <c r="G78" s="6" t="s">
        <v>358</v>
      </c>
      <c r="H78" s="8">
        <v>0</v>
      </c>
      <c r="I78" s="5" t="s">
        <v>174</v>
      </c>
      <c r="J78" s="5" t="s">
        <v>175</v>
      </c>
      <c r="K78" s="5" t="s">
        <v>176</v>
      </c>
      <c r="L78" s="5" t="s">
        <v>177</v>
      </c>
      <c r="M78" s="8">
        <v>21316</v>
      </c>
      <c r="N78" s="5" t="s">
        <v>190</v>
      </c>
    </row>
    <row r="79" spans="1:14" x14ac:dyDescent="0.35">
      <c r="A79" s="1"/>
      <c r="B79" s="5" t="s">
        <v>354</v>
      </c>
      <c r="C79" s="5" t="s">
        <v>359</v>
      </c>
      <c r="D79" s="5" t="s">
        <v>360</v>
      </c>
      <c r="E79" s="4" t="s">
        <v>171</v>
      </c>
      <c r="F79" s="4" t="s">
        <v>361</v>
      </c>
      <c r="G79" s="6" t="s">
        <v>358</v>
      </c>
      <c r="H79" s="8">
        <v>0</v>
      </c>
      <c r="I79" s="5" t="s">
        <v>174</v>
      </c>
      <c r="J79" s="5" t="s">
        <v>175</v>
      </c>
      <c r="K79" s="5" t="s">
        <v>176</v>
      </c>
      <c r="L79" s="5" t="s">
        <v>177</v>
      </c>
      <c r="M79" s="8">
        <v>21347</v>
      </c>
      <c r="N79" s="5" t="s">
        <v>190</v>
      </c>
    </row>
    <row r="80" spans="1:14" ht="37.5" x14ac:dyDescent="0.35">
      <c r="A80" s="1"/>
      <c r="B80" s="5" t="s">
        <v>362</v>
      </c>
      <c r="C80" s="5" t="s">
        <v>363</v>
      </c>
      <c r="D80" s="5" t="s">
        <v>364</v>
      </c>
      <c r="E80" s="4" t="s">
        <v>171</v>
      </c>
      <c r="F80" s="4" t="s">
        <v>172</v>
      </c>
      <c r="G80" s="6" t="s">
        <v>365</v>
      </c>
      <c r="H80" s="8">
        <v>0</v>
      </c>
      <c r="I80" s="5" t="s">
        <v>174</v>
      </c>
      <c r="J80" s="5" t="s">
        <v>175</v>
      </c>
      <c r="K80" s="5" t="s">
        <v>176</v>
      </c>
      <c r="L80" s="5" t="s">
        <v>366</v>
      </c>
      <c r="M80" s="8">
        <v>8834</v>
      </c>
      <c r="N80" s="5" t="s">
        <v>190</v>
      </c>
    </row>
    <row r="81" spans="1:14" ht="37.5" x14ac:dyDescent="0.35">
      <c r="A81" s="1"/>
      <c r="B81" s="5" t="s">
        <v>367</v>
      </c>
      <c r="C81" s="5" t="s">
        <v>368</v>
      </c>
      <c r="D81" s="5" t="s">
        <v>369</v>
      </c>
      <c r="E81" s="4" t="s">
        <v>171</v>
      </c>
      <c r="F81" s="4" t="s">
        <v>370</v>
      </c>
      <c r="G81" s="6" t="s">
        <v>371</v>
      </c>
      <c r="H81" s="8">
        <v>0</v>
      </c>
      <c r="I81" s="5" t="s">
        <v>174</v>
      </c>
      <c r="J81" s="5" t="s">
        <v>175</v>
      </c>
      <c r="K81" s="5" t="s">
        <v>176</v>
      </c>
      <c r="L81" s="5" t="s">
        <v>177</v>
      </c>
      <c r="M81" s="8">
        <v>22979</v>
      </c>
      <c r="N81" s="5" t="s">
        <v>190</v>
      </c>
    </row>
    <row r="82" spans="1:14" ht="25" x14ac:dyDescent="0.35">
      <c r="A82" s="1"/>
      <c r="B82" s="5" t="s">
        <v>372</v>
      </c>
      <c r="C82" s="5" t="s">
        <v>373</v>
      </c>
      <c r="D82" s="5" t="s">
        <v>26</v>
      </c>
      <c r="E82" s="4" t="s">
        <v>171</v>
      </c>
      <c r="F82" s="4" t="s">
        <v>172</v>
      </c>
      <c r="G82" s="6" t="s">
        <v>374</v>
      </c>
      <c r="H82" s="8">
        <v>0</v>
      </c>
      <c r="I82" s="5" t="s">
        <v>174</v>
      </c>
      <c r="J82" s="5" t="s">
        <v>188</v>
      </c>
      <c r="K82" s="5" t="s">
        <v>176</v>
      </c>
      <c r="L82" s="5" t="s">
        <v>177</v>
      </c>
      <c r="M82" s="8">
        <v>14953</v>
      </c>
      <c r="N82" s="5" t="s">
        <v>190</v>
      </c>
    </row>
    <row r="83" spans="1:14" ht="50" x14ac:dyDescent="0.35">
      <c r="A83" s="1"/>
      <c r="B83" s="5" t="s">
        <v>372</v>
      </c>
      <c r="C83" s="5" t="s">
        <v>373</v>
      </c>
      <c r="D83" s="5" t="s">
        <v>375</v>
      </c>
      <c r="E83" s="4" t="s">
        <v>376</v>
      </c>
      <c r="F83" s="4" t="s">
        <v>268</v>
      </c>
      <c r="G83" s="6" t="s">
        <v>377</v>
      </c>
      <c r="H83" s="8">
        <v>0</v>
      </c>
      <c r="I83" s="5" t="s">
        <v>174</v>
      </c>
      <c r="J83" s="5" t="s">
        <v>175</v>
      </c>
      <c r="K83" s="5" t="s">
        <v>176</v>
      </c>
      <c r="L83" s="5" t="s">
        <v>180</v>
      </c>
      <c r="M83" s="8">
        <v>14979</v>
      </c>
      <c r="N83" s="5" t="s">
        <v>190</v>
      </c>
    </row>
    <row r="84" spans="1:14" ht="50" x14ac:dyDescent="0.35">
      <c r="A84" s="1"/>
      <c r="B84" s="5" t="s">
        <v>372</v>
      </c>
      <c r="C84" s="5" t="s">
        <v>373</v>
      </c>
      <c r="D84" s="5" t="s">
        <v>378</v>
      </c>
      <c r="E84" s="4" t="s">
        <v>379</v>
      </c>
      <c r="F84" s="4" t="s">
        <v>380</v>
      </c>
      <c r="G84" s="6" t="s">
        <v>377</v>
      </c>
      <c r="H84" s="8">
        <v>0</v>
      </c>
      <c r="I84" s="5" t="s">
        <v>174</v>
      </c>
      <c r="J84" s="5" t="s">
        <v>175</v>
      </c>
      <c r="K84" s="5" t="s">
        <v>176</v>
      </c>
      <c r="L84" s="5" t="s">
        <v>180</v>
      </c>
      <c r="M84" s="8">
        <v>14978</v>
      </c>
      <c r="N84" s="5" t="s">
        <v>190</v>
      </c>
    </row>
    <row r="85" spans="1:14" ht="50" x14ac:dyDescent="0.35">
      <c r="A85" s="1"/>
      <c r="B85" s="5" t="s">
        <v>372</v>
      </c>
      <c r="C85" s="5" t="s">
        <v>373</v>
      </c>
      <c r="D85" s="5" t="s">
        <v>381</v>
      </c>
      <c r="E85" s="4" t="s">
        <v>382</v>
      </c>
      <c r="F85" s="4" t="s">
        <v>383</v>
      </c>
      <c r="G85" s="6" t="s">
        <v>377</v>
      </c>
      <c r="H85" s="8">
        <v>0</v>
      </c>
      <c r="I85" s="5" t="s">
        <v>174</v>
      </c>
      <c r="J85" s="5" t="s">
        <v>175</v>
      </c>
      <c r="K85" s="5" t="s">
        <v>176</v>
      </c>
      <c r="L85" s="5" t="s">
        <v>180</v>
      </c>
      <c r="M85" s="8">
        <v>15142</v>
      </c>
      <c r="N85" s="5" t="s">
        <v>190</v>
      </c>
    </row>
    <row r="86" spans="1:14" ht="50" x14ac:dyDescent="0.35">
      <c r="A86" s="1"/>
      <c r="B86" s="5" t="s">
        <v>372</v>
      </c>
      <c r="C86" s="5" t="s">
        <v>373</v>
      </c>
      <c r="D86" s="5" t="s">
        <v>384</v>
      </c>
      <c r="E86" s="4" t="s">
        <v>382</v>
      </c>
      <c r="F86" s="4" t="s">
        <v>385</v>
      </c>
      <c r="G86" s="6" t="s">
        <v>386</v>
      </c>
      <c r="H86" s="8">
        <v>0</v>
      </c>
      <c r="I86" s="5" t="s">
        <v>174</v>
      </c>
      <c r="J86" s="5" t="s">
        <v>175</v>
      </c>
      <c r="K86" s="5" t="s">
        <v>176</v>
      </c>
      <c r="L86" s="5" t="s">
        <v>180</v>
      </c>
      <c r="M86" s="8">
        <v>15193</v>
      </c>
      <c r="N86" s="5" t="s">
        <v>190</v>
      </c>
    </row>
    <row r="87" spans="1:14" x14ac:dyDescent="0.35">
      <c r="A87" s="1"/>
      <c r="B87" s="5" t="s">
        <v>372</v>
      </c>
      <c r="C87" s="5" t="s">
        <v>373</v>
      </c>
      <c r="D87" s="5" t="s">
        <v>387</v>
      </c>
      <c r="E87" s="4" t="s">
        <v>388</v>
      </c>
      <c r="F87" s="4" t="s">
        <v>389</v>
      </c>
      <c r="G87" s="6" t="s">
        <v>390</v>
      </c>
      <c r="H87" s="8">
        <v>0</v>
      </c>
      <c r="I87" s="5" t="s">
        <v>174</v>
      </c>
      <c r="J87" s="5" t="s">
        <v>175</v>
      </c>
      <c r="K87" s="5" t="s">
        <v>176</v>
      </c>
      <c r="L87" s="5" t="s">
        <v>180</v>
      </c>
      <c r="M87" s="8">
        <v>15141</v>
      </c>
      <c r="N87" s="5" t="s">
        <v>190</v>
      </c>
    </row>
    <row r="88" spans="1:14" ht="50" x14ac:dyDescent="0.35">
      <c r="A88" s="1"/>
      <c r="B88" s="5" t="s">
        <v>372</v>
      </c>
      <c r="C88" s="5" t="s">
        <v>373</v>
      </c>
      <c r="D88" s="5" t="s">
        <v>391</v>
      </c>
      <c r="E88" s="4" t="s">
        <v>388</v>
      </c>
      <c r="F88" s="4" t="s">
        <v>392</v>
      </c>
      <c r="G88" s="6" t="s">
        <v>377</v>
      </c>
      <c r="H88" s="8">
        <v>0</v>
      </c>
      <c r="I88" s="5" t="s">
        <v>174</v>
      </c>
      <c r="J88" s="5" t="s">
        <v>175</v>
      </c>
      <c r="K88" s="5" t="s">
        <v>176</v>
      </c>
      <c r="L88" s="5" t="s">
        <v>180</v>
      </c>
      <c r="M88" s="8">
        <v>15194</v>
      </c>
      <c r="N88" s="5" t="s">
        <v>190</v>
      </c>
    </row>
    <row r="89" spans="1:14" ht="37.5" x14ac:dyDescent="0.35">
      <c r="A89" s="1"/>
      <c r="B89" s="5" t="s">
        <v>372</v>
      </c>
      <c r="C89" s="5" t="s">
        <v>373</v>
      </c>
      <c r="D89" s="5" t="s">
        <v>391</v>
      </c>
      <c r="E89" s="4" t="s">
        <v>388</v>
      </c>
      <c r="F89" s="4" t="s">
        <v>392</v>
      </c>
      <c r="G89" s="6" t="s">
        <v>393</v>
      </c>
      <c r="H89" s="8">
        <v>0</v>
      </c>
      <c r="I89" s="5" t="s">
        <v>174</v>
      </c>
      <c r="J89" s="5" t="s">
        <v>175</v>
      </c>
      <c r="K89" s="5" t="s">
        <v>176</v>
      </c>
      <c r="L89" s="5" t="s">
        <v>180</v>
      </c>
      <c r="M89" s="8">
        <v>15194</v>
      </c>
      <c r="N89" s="5" t="s">
        <v>190</v>
      </c>
    </row>
    <row r="90" spans="1:14" ht="25" x14ac:dyDescent="0.35">
      <c r="A90" s="1"/>
      <c r="B90" s="5" t="s">
        <v>372</v>
      </c>
      <c r="C90" s="5" t="s">
        <v>373</v>
      </c>
      <c r="D90" s="5" t="s">
        <v>394</v>
      </c>
      <c r="E90" s="4" t="s">
        <v>388</v>
      </c>
      <c r="F90" s="4" t="s">
        <v>395</v>
      </c>
      <c r="G90" s="6" t="s">
        <v>396</v>
      </c>
      <c r="H90" s="8">
        <v>0</v>
      </c>
      <c r="I90" s="5" t="s">
        <v>174</v>
      </c>
      <c r="J90" s="5" t="s">
        <v>175</v>
      </c>
      <c r="K90" s="5" t="s">
        <v>176</v>
      </c>
      <c r="L90" s="5" t="s">
        <v>180</v>
      </c>
      <c r="M90" s="8">
        <v>14982</v>
      </c>
      <c r="N90" s="5" t="s">
        <v>190</v>
      </c>
    </row>
    <row r="91" spans="1:14" ht="25" x14ac:dyDescent="0.35">
      <c r="A91" s="1"/>
      <c r="B91" s="5" t="s">
        <v>372</v>
      </c>
      <c r="C91" s="5" t="s">
        <v>397</v>
      </c>
      <c r="D91" s="5" t="s">
        <v>398</v>
      </c>
      <c r="E91" s="4" t="s">
        <v>171</v>
      </c>
      <c r="F91" s="4" t="s">
        <v>172</v>
      </c>
      <c r="G91" s="6" t="s">
        <v>399</v>
      </c>
      <c r="H91" s="8">
        <v>0</v>
      </c>
      <c r="I91" s="5" t="s">
        <v>174</v>
      </c>
      <c r="J91" s="5" t="s">
        <v>188</v>
      </c>
      <c r="K91" s="5" t="s">
        <v>176</v>
      </c>
      <c r="L91" s="5" t="s">
        <v>177</v>
      </c>
      <c r="M91" s="8">
        <v>14956</v>
      </c>
      <c r="N91" s="5" t="s">
        <v>190</v>
      </c>
    </row>
    <row r="92" spans="1:14" ht="25" x14ac:dyDescent="0.35">
      <c r="A92" s="1"/>
      <c r="B92" s="5" t="s">
        <v>372</v>
      </c>
      <c r="C92" s="5" t="s">
        <v>397</v>
      </c>
      <c r="D92" s="5" t="s">
        <v>398</v>
      </c>
      <c r="E92" s="4" t="s">
        <v>400</v>
      </c>
      <c r="F92" s="4" t="s">
        <v>401</v>
      </c>
      <c r="G92" s="6" t="s">
        <v>402</v>
      </c>
      <c r="H92" s="8">
        <v>0</v>
      </c>
      <c r="I92" s="5" t="s">
        <v>174</v>
      </c>
      <c r="J92" s="5" t="s">
        <v>188</v>
      </c>
      <c r="K92" s="5" t="s">
        <v>176</v>
      </c>
      <c r="L92" s="5" t="s">
        <v>180</v>
      </c>
      <c r="M92" s="8">
        <v>14956</v>
      </c>
      <c r="N92" s="5" t="s">
        <v>190</v>
      </c>
    </row>
    <row r="93" spans="1:14" x14ac:dyDescent="0.35">
      <c r="A93" s="1"/>
      <c r="B93" s="5" t="s">
        <v>372</v>
      </c>
      <c r="C93" s="5" t="s">
        <v>397</v>
      </c>
      <c r="D93" s="5" t="s">
        <v>398</v>
      </c>
      <c r="E93" s="4" t="s">
        <v>388</v>
      </c>
      <c r="F93" s="4" t="s">
        <v>392</v>
      </c>
      <c r="G93" s="6" t="s">
        <v>403</v>
      </c>
      <c r="H93" s="8">
        <v>0</v>
      </c>
      <c r="I93" s="5" t="s">
        <v>174</v>
      </c>
      <c r="J93" s="5" t="s">
        <v>188</v>
      </c>
      <c r="K93" s="5" t="s">
        <v>176</v>
      </c>
      <c r="L93" s="5" t="s">
        <v>180</v>
      </c>
      <c r="M93" s="8">
        <v>14956</v>
      </c>
      <c r="N93" s="5" t="s">
        <v>190</v>
      </c>
    </row>
    <row r="94" spans="1:14" ht="25" x14ac:dyDescent="0.35">
      <c r="A94" s="1"/>
      <c r="B94" s="5" t="s">
        <v>372</v>
      </c>
      <c r="C94" s="5" t="s">
        <v>404</v>
      </c>
      <c r="D94" s="5" t="s">
        <v>405</v>
      </c>
      <c r="E94" s="4" t="s">
        <v>400</v>
      </c>
      <c r="F94" s="4" t="s">
        <v>401</v>
      </c>
      <c r="G94" s="6" t="s">
        <v>406</v>
      </c>
      <c r="H94" s="8">
        <v>0</v>
      </c>
      <c r="I94" s="5" t="s">
        <v>174</v>
      </c>
      <c r="J94" s="5" t="s">
        <v>175</v>
      </c>
      <c r="K94" s="5" t="s">
        <v>176</v>
      </c>
      <c r="L94" s="5" t="s">
        <v>180</v>
      </c>
      <c r="M94" s="8">
        <v>14955</v>
      </c>
      <c r="N94" s="5" t="s">
        <v>190</v>
      </c>
    </row>
    <row r="95" spans="1:14" ht="25" x14ac:dyDescent="0.35">
      <c r="A95" s="1"/>
      <c r="B95" s="5" t="s">
        <v>372</v>
      </c>
      <c r="C95" s="5" t="s">
        <v>404</v>
      </c>
      <c r="D95" s="5" t="s">
        <v>407</v>
      </c>
      <c r="E95" s="4" t="s">
        <v>408</v>
      </c>
      <c r="F95" s="4" t="s">
        <v>409</v>
      </c>
      <c r="G95" s="6" t="s">
        <v>406</v>
      </c>
      <c r="H95" s="8">
        <v>0</v>
      </c>
      <c r="I95" s="5" t="s">
        <v>174</v>
      </c>
      <c r="J95" s="5" t="s">
        <v>175</v>
      </c>
      <c r="K95" s="5" t="s">
        <v>176</v>
      </c>
      <c r="L95" s="5" t="s">
        <v>180</v>
      </c>
      <c r="M95" s="8">
        <v>14954</v>
      </c>
      <c r="N95" s="5" t="s">
        <v>190</v>
      </c>
    </row>
    <row r="96" spans="1:14" ht="50" x14ac:dyDescent="0.35">
      <c r="A96" s="1"/>
      <c r="B96" s="5" t="s">
        <v>410</v>
      </c>
      <c r="C96" s="5" t="s">
        <v>411</v>
      </c>
      <c r="D96" s="5" t="s">
        <v>186</v>
      </c>
      <c r="E96" s="4" t="s">
        <v>171</v>
      </c>
      <c r="F96" s="4" t="s">
        <v>172</v>
      </c>
      <c r="G96" s="6" t="s">
        <v>412</v>
      </c>
      <c r="H96" s="8">
        <v>0</v>
      </c>
      <c r="I96" s="5" t="s">
        <v>174</v>
      </c>
      <c r="J96" s="5" t="s">
        <v>175</v>
      </c>
      <c r="K96" s="5" t="s">
        <v>176</v>
      </c>
      <c r="L96" s="5" t="s">
        <v>177</v>
      </c>
      <c r="M96" s="8">
        <v>11810</v>
      </c>
      <c r="N96" s="5" t="s">
        <v>190</v>
      </c>
    </row>
    <row r="97" spans="1:14" x14ac:dyDescent="0.35">
      <c r="A97" s="1"/>
      <c r="B97" s="5" t="s">
        <v>413</v>
      </c>
      <c r="C97" s="5" t="s">
        <v>414</v>
      </c>
      <c r="D97" s="5" t="s">
        <v>71</v>
      </c>
      <c r="E97" s="4" t="s">
        <v>415</v>
      </c>
      <c r="F97" s="4" t="s">
        <v>172</v>
      </c>
      <c r="G97" s="6" t="s">
        <v>416</v>
      </c>
      <c r="H97" s="8">
        <v>0</v>
      </c>
      <c r="I97" s="5" t="s">
        <v>174</v>
      </c>
      <c r="J97" s="5" t="s">
        <v>175</v>
      </c>
      <c r="K97" s="5" t="s">
        <v>176</v>
      </c>
      <c r="L97" s="5" t="s">
        <v>180</v>
      </c>
      <c r="M97" s="8">
        <v>62</v>
      </c>
      <c r="N97" s="5" t="s">
        <v>178</v>
      </c>
    </row>
    <row r="98" spans="1:14" x14ac:dyDescent="0.35">
      <c r="A98" s="1"/>
      <c r="B98" s="5" t="s">
        <v>118</v>
      </c>
      <c r="C98" s="5" t="s">
        <v>236</v>
      </c>
      <c r="D98" s="5" t="s">
        <v>71</v>
      </c>
      <c r="E98" s="4" t="s">
        <v>171</v>
      </c>
      <c r="F98" s="4" t="s">
        <v>172</v>
      </c>
      <c r="G98" s="6" t="s">
        <v>417</v>
      </c>
      <c r="H98" s="8">
        <v>24</v>
      </c>
      <c r="I98" s="5" t="s">
        <v>174</v>
      </c>
      <c r="J98" s="5" t="s">
        <v>175</v>
      </c>
      <c r="K98" s="5" t="s">
        <v>176</v>
      </c>
      <c r="L98" s="5" t="s">
        <v>180</v>
      </c>
      <c r="M98" s="8">
        <v>31</v>
      </c>
      <c r="N98" s="5" t="s">
        <v>178</v>
      </c>
    </row>
    <row r="99" spans="1:14" x14ac:dyDescent="0.35">
      <c r="A99" s="1"/>
      <c r="B99" s="5" t="s">
        <v>118</v>
      </c>
      <c r="C99" s="5" t="s">
        <v>236</v>
      </c>
      <c r="D99" s="5" t="s">
        <v>71</v>
      </c>
      <c r="E99" s="4" t="s">
        <v>171</v>
      </c>
      <c r="F99" s="4" t="s">
        <v>172</v>
      </c>
      <c r="G99" s="6" t="s">
        <v>418</v>
      </c>
      <c r="H99" s="8">
        <v>22</v>
      </c>
      <c r="I99" s="5" t="s">
        <v>174</v>
      </c>
      <c r="J99" s="5" t="s">
        <v>175</v>
      </c>
      <c r="K99" s="5" t="s">
        <v>176</v>
      </c>
      <c r="L99" s="5" t="s">
        <v>180</v>
      </c>
      <c r="M99" s="8">
        <v>31</v>
      </c>
      <c r="N99" s="5" t="s">
        <v>178</v>
      </c>
    </row>
    <row r="100" spans="1:14" x14ac:dyDescent="0.35">
      <c r="A100" s="1"/>
      <c r="B100" s="5" t="s">
        <v>118</v>
      </c>
      <c r="C100" s="5" t="s">
        <v>419</v>
      </c>
      <c r="D100" s="5" t="s">
        <v>420</v>
      </c>
      <c r="E100" s="4" t="s">
        <v>171</v>
      </c>
      <c r="F100" s="4" t="s">
        <v>172</v>
      </c>
      <c r="G100" s="6" t="s">
        <v>421</v>
      </c>
      <c r="H100" s="8">
        <v>0</v>
      </c>
      <c r="I100" s="5" t="s">
        <v>174</v>
      </c>
      <c r="J100" s="5" t="s">
        <v>188</v>
      </c>
      <c r="K100" s="5" t="s">
        <v>176</v>
      </c>
      <c r="L100" s="5" t="s">
        <v>177</v>
      </c>
      <c r="M100" s="8">
        <v>35</v>
      </c>
      <c r="N100" s="5" t="s">
        <v>178</v>
      </c>
    </row>
    <row r="101" spans="1:14" ht="25" x14ac:dyDescent="0.35">
      <c r="A101" s="1"/>
      <c r="B101" s="5" t="s">
        <v>118</v>
      </c>
      <c r="C101" s="5" t="s">
        <v>422</v>
      </c>
      <c r="D101" s="5" t="s">
        <v>423</v>
      </c>
      <c r="E101" s="4" t="s">
        <v>424</v>
      </c>
      <c r="F101" s="4" t="s">
        <v>425</v>
      </c>
      <c r="G101" s="6" t="s">
        <v>426</v>
      </c>
      <c r="H101" s="8">
        <v>0</v>
      </c>
      <c r="I101" s="5" t="s">
        <v>174</v>
      </c>
      <c r="J101" s="5" t="s">
        <v>188</v>
      </c>
      <c r="K101" s="5" t="s">
        <v>176</v>
      </c>
      <c r="L101" s="5" t="s">
        <v>180</v>
      </c>
      <c r="M101" s="8">
        <v>13</v>
      </c>
      <c r="N101" s="5" t="s">
        <v>178</v>
      </c>
    </row>
    <row r="102" spans="1:14" ht="25" x14ac:dyDescent="0.35">
      <c r="A102" s="1"/>
      <c r="B102" s="5" t="s">
        <v>118</v>
      </c>
      <c r="C102" s="5" t="s">
        <v>422</v>
      </c>
      <c r="D102" s="5" t="s">
        <v>134</v>
      </c>
      <c r="E102" s="4" t="s">
        <v>424</v>
      </c>
      <c r="F102" s="4" t="s">
        <v>425</v>
      </c>
      <c r="G102" s="6" t="s">
        <v>427</v>
      </c>
      <c r="H102" s="8">
        <v>0</v>
      </c>
      <c r="I102" s="5" t="s">
        <v>174</v>
      </c>
      <c r="J102" s="5" t="s">
        <v>188</v>
      </c>
      <c r="K102" s="5" t="s">
        <v>176</v>
      </c>
      <c r="L102" s="5" t="s">
        <v>180</v>
      </c>
      <c r="M102" s="8">
        <v>14</v>
      </c>
      <c r="N102" s="5" t="s">
        <v>178</v>
      </c>
    </row>
    <row r="103" spans="1:14" ht="37.5" x14ac:dyDescent="0.35">
      <c r="A103" s="1"/>
      <c r="B103" s="5" t="s">
        <v>428</v>
      </c>
      <c r="C103" s="5" t="s">
        <v>429</v>
      </c>
      <c r="D103" s="5" t="s">
        <v>430</v>
      </c>
      <c r="E103" s="4" t="s">
        <v>171</v>
      </c>
      <c r="F103" s="4" t="s">
        <v>172</v>
      </c>
      <c r="G103" s="6" t="s">
        <v>431</v>
      </c>
      <c r="H103" s="8">
        <v>1.2</v>
      </c>
      <c r="I103" s="5" t="s">
        <v>174</v>
      </c>
      <c r="J103" s="5" t="s">
        <v>175</v>
      </c>
      <c r="K103" s="5" t="s">
        <v>176</v>
      </c>
      <c r="L103" s="5" t="s">
        <v>180</v>
      </c>
      <c r="M103" s="8">
        <v>20852</v>
      </c>
      <c r="N103" s="5" t="s">
        <v>178</v>
      </c>
    </row>
    <row r="104" spans="1:14" x14ac:dyDescent="0.35">
      <c r="A104" s="1"/>
      <c r="B104" s="5" t="s">
        <v>428</v>
      </c>
      <c r="C104" s="5" t="s">
        <v>432</v>
      </c>
      <c r="D104" s="5" t="s">
        <v>71</v>
      </c>
      <c r="E104" s="4" t="s">
        <v>171</v>
      </c>
      <c r="F104" s="4" t="s">
        <v>433</v>
      </c>
      <c r="G104" s="6" t="s">
        <v>434</v>
      </c>
      <c r="H104" s="8">
        <v>1.2</v>
      </c>
      <c r="I104" s="5" t="s">
        <v>174</v>
      </c>
      <c r="J104" s="5" t="s">
        <v>175</v>
      </c>
      <c r="K104" s="5" t="s">
        <v>176</v>
      </c>
      <c r="L104" s="5" t="s">
        <v>180</v>
      </c>
      <c r="M104" s="8">
        <v>18814</v>
      </c>
      <c r="N104" s="5" t="s">
        <v>178</v>
      </c>
    </row>
    <row r="105" spans="1:14" ht="25" x14ac:dyDescent="0.35">
      <c r="A105" s="1"/>
      <c r="B105" s="5" t="s">
        <v>428</v>
      </c>
      <c r="C105" s="5" t="s">
        <v>435</v>
      </c>
      <c r="D105" s="5" t="s">
        <v>34</v>
      </c>
      <c r="E105" s="4" t="s">
        <v>171</v>
      </c>
      <c r="F105" s="4" t="s">
        <v>172</v>
      </c>
      <c r="G105" s="6" t="s">
        <v>436</v>
      </c>
      <c r="H105" s="8">
        <v>1.5</v>
      </c>
      <c r="I105" s="5" t="s">
        <v>174</v>
      </c>
      <c r="J105" s="5" t="s">
        <v>175</v>
      </c>
      <c r="K105" s="5" t="s">
        <v>176</v>
      </c>
      <c r="L105" s="5" t="s">
        <v>180</v>
      </c>
      <c r="M105" s="8">
        <v>15113</v>
      </c>
      <c r="N105" s="5" t="s">
        <v>178</v>
      </c>
    </row>
    <row r="106" spans="1:14" ht="25" x14ac:dyDescent="0.35">
      <c r="A106" s="1"/>
      <c r="B106" s="5" t="s">
        <v>428</v>
      </c>
      <c r="C106" s="5" t="s">
        <v>435</v>
      </c>
      <c r="D106" s="5" t="s">
        <v>71</v>
      </c>
      <c r="E106" s="4" t="s">
        <v>171</v>
      </c>
      <c r="F106" s="4" t="s">
        <v>172</v>
      </c>
      <c r="G106" s="6" t="s">
        <v>437</v>
      </c>
      <c r="H106" s="8">
        <v>1.5</v>
      </c>
      <c r="I106" s="5" t="s">
        <v>174</v>
      </c>
      <c r="J106" s="5" t="s">
        <v>175</v>
      </c>
      <c r="K106" s="5" t="s">
        <v>176</v>
      </c>
      <c r="L106" s="5" t="s">
        <v>180</v>
      </c>
      <c r="M106" s="8">
        <v>15114</v>
      </c>
      <c r="N106" s="5" t="s">
        <v>178</v>
      </c>
    </row>
    <row r="107" spans="1:14" ht="25" x14ac:dyDescent="0.35">
      <c r="A107" s="1"/>
      <c r="B107" s="5" t="s">
        <v>438</v>
      </c>
      <c r="C107" s="5" t="s">
        <v>439</v>
      </c>
      <c r="D107" s="5" t="s">
        <v>440</v>
      </c>
      <c r="E107" s="4" t="s">
        <v>221</v>
      </c>
      <c r="F107" s="4" t="s">
        <v>222</v>
      </c>
      <c r="G107" s="6" t="s">
        <v>441</v>
      </c>
      <c r="H107" s="8">
        <v>0</v>
      </c>
      <c r="I107" s="5" t="s">
        <v>174</v>
      </c>
      <c r="J107" s="5" t="s">
        <v>175</v>
      </c>
      <c r="K107" s="5" t="s">
        <v>176</v>
      </c>
      <c r="L107" s="5" t="s">
        <v>180</v>
      </c>
      <c r="M107" s="8">
        <v>11856</v>
      </c>
      <c r="N107" s="5" t="s">
        <v>190</v>
      </c>
    </row>
    <row r="108" spans="1:14" ht="25" x14ac:dyDescent="0.35">
      <c r="A108" s="1"/>
      <c r="B108" s="5" t="s">
        <v>438</v>
      </c>
      <c r="C108" s="5" t="s">
        <v>439</v>
      </c>
      <c r="D108" s="5" t="s">
        <v>442</v>
      </c>
      <c r="E108" s="4" t="s">
        <v>221</v>
      </c>
      <c r="F108" s="4" t="s">
        <v>222</v>
      </c>
      <c r="G108" s="6" t="s">
        <v>441</v>
      </c>
      <c r="H108" s="8">
        <v>0</v>
      </c>
      <c r="I108" s="5" t="s">
        <v>174</v>
      </c>
      <c r="J108" s="5" t="s">
        <v>175</v>
      </c>
      <c r="K108" s="5" t="s">
        <v>176</v>
      </c>
      <c r="L108" s="5" t="s">
        <v>180</v>
      </c>
      <c r="M108" s="8">
        <v>11859</v>
      </c>
      <c r="N108" s="5" t="s">
        <v>190</v>
      </c>
    </row>
    <row r="109" spans="1:14" ht="25" x14ac:dyDescent="0.35">
      <c r="A109" s="1"/>
      <c r="B109" s="5" t="s">
        <v>443</v>
      </c>
      <c r="C109" s="5" t="s">
        <v>444</v>
      </c>
      <c r="D109" s="5" t="s">
        <v>445</v>
      </c>
      <c r="E109" s="4" t="s">
        <v>446</v>
      </c>
      <c r="F109" s="4" t="s">
        <v>222</v>
      </c>
      <c r="G109" s="6" t="s">
        <v>447</v>
      </c>
      <c r="H109" s="8">
        <v>0</v>
      </c>
      <c r="I109" s="5" t="s">
        <v>174</v>
      </c>
      <c r="J109" s="5" t="s">
        <v>175</v>
      </c>
      <c r="K109" s="5" t="s">
        <v>176</v>
      </c>
      <c r="L109" s="5" t="s">
        <v>177</v>
      </c>
      <c r="M109" s="8">
        <v>15248</v>
      </c>
      <c r="N109" s="5" t="s">
        <v>190</v>
      </c>
    </row>
    <row r="110" spans="1:14" ht="37.5" x14ac:dyDescent="0.35">
      <c r="A110" s="1"/>
      <c r="B110" s="5" t="s">
        <v>443</v>
      </c>
      <c r="C110" s="5" t="s">
        <v>448</v>
      </c>
      <c r="D110" s="5" t="s">
        <v>449</v>
      </c>
      <c r="E110" s="4" t="s">
        <v>450</v>
      </c>
      <c r="F110" s="4" t="s">
        <v>172</v>
      </c>
      <c r="G110" s="6" t="s">
        <v>451</v>
      </c>
      <c r="H110" s="8">
        <v>0</v>
      </c>
      <c r="I110" s="5" t="s">
        <v>174</v>
      </c>
      <c r="J110" s="5" t="s">
        <v>175</v>
      </c>
      <c r="K110" s="5" t="s">
        <v>176</v>
      </c>
      <c r="L110" s="5" t="s">
        <v>177</v>
      </c>
      <c r="M110" s="8">
        <v>15243</v>
      </c>
      <c r="N110" s="5" t="s">
        <v>190</v>
      </c>
    </row>
    <row r="111" spans="1:14" ht="50" x14ac:dyDescent="0.35">
      <c r="A111" s="1"/>
      <c r="B111" s="5" t="s">
        <v>443</v>
      </c>
      <c r="C111" s="5" t="s">
        <v>448</v>
      </c>
      <c r="D111" s="5" t="s">
        <v>449</v>
      </c>
      <c r="E111" s="4" t="s">
        <v>450</v>
      </c>
      <c r="F111" s="4" t="s">
        <v>172</v>
      </c>
      <c r="G111" s="6" t="s">
        <v>452</v>
      </c>
      <c r="H111" s="8">
        <v>0</v>
      </c>
      <c r="I111" s="5" t="s">
        <v>174</v>
      </c>
      <c r="J111" s="5" t="s">
        <v>175</v>
      </c>
      <c r="K111" s="5" t="s">
        <v>176</v>
      </c>
      <c r="L111" s="5" t="s">
        <v>177</v>
      </c>
      <c r="M111" s="8">
        <v>15243</v>
      </c>
      <c r="N111" s="5" t="s">
        <v>190</v>
      </c>
    </row>
    <row r="112" spans="1:14" x14ac:dyDescent="0.35">
      <c r="A112" s="1"/>
      <c r="B112" s="5" t="s">
        <v>443</v>
      </c>
      <c r="C112" s="5" t="s">
        <v>453</v>
      </c>
      <c r="D112" s="5" t="s">
        <v>454</v>
      </c>
      <c r="E112" s="4" t="s">
        <v>171</v>
      </c>
      <c r="F112" s="4" t="s">
        <v>172</v>
      </c>
      <c r="G112" s="6" t="s">
        <v>455</v>
      </c>
      <c r="H112" s="8">
        <v>0</v>
      </c>
      <c r="I112" s="5" t="s">
        <v>174</v>
      </c>
      <c r="J112" s="5" t="s">
        <v>175</v>
      </c>
      <c r="K112" s="5" t="s">
        <v>176</v>
      </c>
      <c r="L112" s="5" t="s">
        <v>177</v>
      </c>
      <c r="M112" s="8">
        <v>352</v>
      </c>
      <c r="N112" s="5" t="s">
        <v>190</v>
      </c>
    </row>
    <row r="113" spans="1:14" ht="50" x14ac:dyDescent="0.35">
      <c r="A113" s="1"/>
      <c r="B113" s="5" t="s">
        <v>443</v>
      </c>
      <c r="C113" s="5" t="s">
        <v>453</v>
      </c>
      <c r="D113" s="5" t="s">
        <v>456</v>
      </c>
      <c r="E113" s="4" t="s">
        <v>171</v>
      </c>
      <c r="F113" s="4" t="s">
        <v>172</v>
      </c>
      <c r="G113" s="6" t="s">
        <v>457</v>
      </c>
      <c r="H113" s="8">
        <v>0</v>
      </c>
      <c r="I113" s="5" t="s">
        <v>174</v>
      </c>
      <c r="J113" s="5" t="s">
        <v>175</v>
      </c>
      <c r="K113" s="5" t="s">
        <v>176</v>
      </c>
      <c r="L113" s="5" t="s">
        <v>177</v>
      </c>
      <c r="M113" s="8">
        <v>8939</v>
      </c>
      <c r="N113" s="5" t="s">
        <v>190</v>
      </c>
    </row>
    <row r="114" spans="1:14" ht="37.5" x14ac:dyDescent="0.35">
      <c r="A114" s="1"/>
      <c r="B114" s="5" t="s">
        <v>443</v>
      </c>
      <c r="C114" s="5" t="s">
        <v>458</v>
      </c>
      <c r="D114" s="5" t="s">
        <v>459</v>
      </c>
      <c r="E114" s="4" t="s">
        <v>171</v>
      </c>
      <c r="F114" s="4" t="s">
        <v>172</v>
      </c>
      <c r="G114" s="6" t="s">
        <v>460</v>
      </c>
      <c r="H114" s="8">
        <v>0</v>
      </c>
      <c r="I114" s="5" t="s">
        <v>174</v>
      </c>
      <c r="J114" s="5" t="s">
        <v>175</v>
      </c>
      <c r="K114" s="5" t="s">
        <v>176</v>
      </c>
      <c r="L114" s="5" t="s">
        <v>177</v>
      </c>
      <c r="M114" s="8">
        <v>24696</v>
      </c>
      <c r="N114" s="5" t="s">
        <v>190</v>
      </c>
    </row>
    <row r="115" spans="1:14" ht="25" x14ac:dyDescent="0.35">
      <c r="A115" s="1"/>
      <c r="B115" s="5" t="s">
        <v>443</v>
      </c>
      <c r="C115" s="5" t="s">
        <v>461</v>
      </c>
      <c r="D115" s="5" t="s">
        <v>462</v>
      </c>
      <c r="E115" s="4" t="s">
        <v>221</v>
      </c>
      <c r="F115" s="4" t="s">
        <v>463</v>
      </c>
      <c r="G115" s="6" t="s">
        <v>464</v>
      </c>
      <c r="H115" s="8">
        <v>0</v>
      </c>
      <c r="I115" s="5" t="s">
        <v>174</v>
      </c>
      <c r="J115" s="5" t="s">
        <v>175</v>
      </c>
      <c r="K115" s="5" t="s">
        <v>176</v>
      </c>
      <c r="L115" s="5" t="s">
        <v>177</v>
      </c>
      <c r="M115" s="8">
        <v>11597</v>
      </c>
      <c r="N115" s="5" t="s">
        <v>190</v>
      </c>
    </row>
    <row r="116" spans="1:14" ht="62.5" x14ac:dyDescent="0.35">
      <c r="A116" s="1"/>
      <c r="B116" s="5" t="s">
        <v>443</v>
      </c>
      <c r="C116" s="5" t="s">
        <v>461</v>
      </c>
      <c r="D116" s="5" t="s">
        <v>465</v>
      </c>
      <c r="E116" s="4" t="s">
        <v>466</v>
      </c>
      <c r="F116" s="4" t="s">
        <v>467</v>
      </c>
      <c r="G116" s="6" t="s">
        <v>468</v>
      </c>
      <c r="H116" s="8">
        <v>0</v>
      </c>
      <c r="I116" s="5" t="s">
        <v>174</v>
      </c>
      <c r="J116" s="5" t="s">
        <v>188</v>
      </c>
      <c r="K116" s="5" t="s">
        <v>176</v>
      </c>
      <c r="L116" s="5" t="s">
        <v>180</v>
      </c>
      <c r="M116" s="8">
        <v>11580</v>
      </c>
      <c r="N116" s="5" t="s">
        <v>190</v>
      </c>
    </row>
    <row r="117" spans="1:14" ht="25" x14ac:dyDescent="0.35">
      <c r="A117" s="1"/>
      <c r="B117" s="5" t="s">
        <v>443</v>
      </c>
      <c r="C117" s="5" t="s">
        <v>461</v>
      </c>
      <c r="D117" s="5" t="s">
        <v>469</v>
      </c>
      <c r="E117" s="4" t="s">
        <v>463</v>
      </c>
      <c r="F117" s="4" t="s">
        <v>470</v>
      </c>
      <c r="G117" s="6" t="s">
        <v>471</v>
      </c>
      <c r="H117" s="8">
        <v>0</v>
      </c>
      <c r="I117" s="5" t="s">
        <v>174</v>
      </c>
      <c r="J117" s="5" t="s">
        <v>175</v>
      </c>
      <c r="K117" s="5" t="s">
        <v>176</v>
      </c>
      <c r="L117" s="5" t="s">
        <v>177</v>
      </c>
      <c r="M117" s="8">
        <v>11598</v>
      </c>
      <c r="N117" s="5" t="s">
        <v>190</v>
      </c>
    </row>
    <row r="118" spans="1:14" ht="62.5" x14ac:dyDescent="0.35">
      <c r="A118" s="1"/>
      <c r="B118" s="5" t="s">
        <v>443</v>
      </c>
      <c r="C118" s="5" t="s">
        <v>461</v>
      </c>
      <c r="D118" s="5" t="s">
        <v>472</v>
      </c>
      <c r="E118" s="4" t="s">
        <v>473</v>
      </c>
      <c r="F118" s="4" t="s">
        <v>474</v>
      </c>
      <c r="G118" s="6" t="s">
        <v>475</v>
      </c>
      <c r="H118" s="8">
        <v>0</v>
      </c>
      <c r="I118" s="5" t="s">
        <v>174</v>
      </c>
      <c r="J118" s="5" t="s">
        <v>188</v>
      </c>
      <c r="K118" s="5" t="s">
        <v>176</v>
      </c>
      <c r="L118" s="5" t="s">
        <v>180</v>
      </c>
      <c r="M118" s="8">
        <v>11581</v>
      </c>
      <c r="N118" s="5" t="s">
        <v>190</v>
      </c>
    </row>
    <row r="119" spans="1:14" ht="25" x14ac:dyDescent="0.35">
      <c r="A119" s="1"/>
      <c r="B119" s="5" t="s">
        <v>443</v>
      </c>
      <c r="C119" s="5" t="s">
        <v>461</v>
      </c>
      <c r="D119" s="5" t="s">
        <v>476</v>
      </c>
      <c r="E119" s="4" t="s">
        <v>470</v>
      </c>
      <c r="F119" s="4" t="s">
        <v>477</v>
      </c>
      <c r="G119" s="6" t="s">
        <v>478</v>
      </c>
      <c r="H119" s="8">
        <v>0</v>
      </c>
      <c r="I119" s="5" t="s">
        <v>174</v>
      </c>
      <c r="J119" s="5" t="s">
        <v>175</v>
      </c>
      <c r="K119" s="5" t="s">
        <v>176</v>
      </c>
      <c r="L119" s="5" t="s">
        <v>177</v>
      </c>
      <c r="M119" s="8">
        <v>13049</v>
      </c>
      <c r="N119" s="5" t="s">
        <v>190</v>
      </c>
    </row>
    <row r="120" spans="1:14" ht="37.5" x14ac:dyDescent="0.35">
      <c r="A120" s="1"/>
      <c r="B120" s="5" t="s">
        <v>443</v>
      </c>
      <c r="C120" s="5" t="s">
        <v>479</v>
      </c>
      <c r="D120" s="5" t="s">
        <v>480</v>
      </c>
      <c r="E120" s="4" t="s">
        <v>171</v>
      </c>
      <c r="F120" s="4" t="s">
        <v>172</v>
      </c>
      <c r="G120" s="6" t="s">
        <v>481</v>
      </c>
      <c r="H120" s="8">
        <v>0</v>
      </c>
      <c r="I120" s="5" t="s">
        <v>174</v>
      </c>
      <c r="J120" s="5" t="s">
        <v>175</v>
      </c>
      <c r="K120" s="5" t="s">
        <v>176</v>
      </c>
      <c r="L120" s="5" t="s">
        <v>243</v>
      </c>
      <c r="M120" s="8">
        <v>22980</v>
      </c>
      <c r="N120" s="5" t="s">
        <v>190</v>
      </c>
    </row>
    <row r="121" spans="1:14" ht="62.5" x14ac:dyDescent="0.35">
      <c r="A121" s="1"/>
      <c r="B121" s="5" t="s">
        <v>443</v>
      </c>
      <c r="C121" s="5" t="s">
        <v>479</v>
      </c>
      <c r="D121" s="5" t="s">
        <v>480</v>
      </c>
      <c r="E121" s="4" t="s">
        <v>171</v>
      </c>
      <c r="F121" s="4" t="s">
        <v>172</v>
      </c>
      <c r="G121" s="6" t="s">
        <v>482</v>
      </c>
      <c r="H121" s="8">
        <v>0</v>
      </c>
      <c r="I121" s="5" t="s">
        <v>174</v>
      </c>
      <c r="J121" s="5" t="s">
        <v>188</v>
      </c>
      <c r="K121" s="5" t="s">
        <v>176</v>
      </c>
      <c r="L121" s="5" t="s">
        <v>177</v>
      </c>
      <c r="M121" s="8">
        <v>22980</v>
      </c>
      <c r="N121" s="5" t="s">
        <v>190</v>
      </c>
    </row>
    <row r="122" spans="1:14" x14ac:dyDescent="0.35">
      <c r="A122" s="1"/>
      <c r="B122" s="5" t="s">
        <v>443</v>
      </c>
      <c r="C122" s="5" t="s">
        <v>483</v>
      </c>
      <c r="D122" s="5" t="s">
        <v>484</v>
      </c>
      <c r="E122" s="4" t="s">
        <v>485</v>
      </c>
      <c r="F122" s="4" t="s">
        <v>486</v>
      </c>
      <c r="G122" s="6" t="s">
        <v>487</v>
      </c>
      <c r="H122" s="8">
        <v>0</v>
      </c>
      <c r="I122" s="5" t="s">
        <v>174</v>
      </c>
      <c r="J122" s="5" t="s">
        <v>175</v>
      </c>
      <c r="K122" s="5" t="s">
        <v>176</v>
      </c>
      <c r="L122" s="5" t="s">
        <v>177</v>
      </c>
      <c r="M122" s="8">
        <v>1709</v>
      </c>
      <c r="N122" s="5" t="s">
        <v>190</v>
      </c>
    </row>
    <row r="123" spans="1:14" ht="25" x14ac:dyDescent="0.35">
      <c r="A123" s="1"/>
      <c r="B123" s="5" t="s">
        <v>443</v>
      </c>
      <c r="C123" s="5" t="s">
        <v>483</v>
      </c>
      <c r="D123" s="5" t="s">
        <v>488</v>
      </c>
      <c r="E123" s="4" t="s">
        <v>485</v>
      </c>
      <c r="F123" s="4" t="s">
        <v>222</v>
      </c>
      <c r="G123" s="6" t="s">
        <v>489</v>
      </c>
      <c r="H123" s="8">
        <v>0</v>
      </c>
      <c r="I123" s="5" t="s">
        <v>174</v>
      </c>
      <c r="J123" s="5" t="s">
        <v>175</v>
      </c>
      <c r="K123" s="5" t="s">
        <v>176</v>
      </c>
      <c r="L123" s="5" t="s">
        <v>180</v>
      </c>
      <c r="M123" s="8">
        <v>1811</v>
      </c>
      <c r="N123" s="5" t="s">
        <v>190</v>
      </c>
    </row>
    <row r="124" spans="1:14" x14ac:dyDescent="0.35">
      <c r="A124" s="1"/>
      <c r="B124" s="5" t="s">
        <v>443</v>
      </c>
      <c r="C124" s="5" t="s">
        <v>483</v>
      </c>
      <c r="D124" s="5" t="s">
        <v>490</v>
      </c>
      <c r="E124" s="4" t="s">
        <v>491</v>
      </c>
      <c r="F124" s="4" t="s">
        <v>492</v>
      </c>
      <c r="G124" s="6" t="s">
        <v>493</v>
      </c>
      <c r="H124" s="8">
        <v>0</v>
      </c>
      <c r="I124" s="5" t="s">
        <v>174</v>
      </c>
      <c r="J124" s="5" t="s">
        <v>175</v>
      </c>
      <c r="K124" s="5" t="s">
        <v>176</v>
      </c>
      <c r="L124" s="5" t="s">
        <v>180</v>
      </c>
      <c r="M124" s="8">
        <v>8685</v>
      </c>
      <c r="N124" s="5" t="s">
        <v>190</v>
      </c>
    </row>
    <row r="125" spans="1:14" x14ac:dyDescent="0.35">
      <c r="A125" s="1"/>
      <c r="B125" s="5" t="s">
        <v>443</v>
      </c>
      <c r="C125" s="5" t="s">
        <v>483</v>
      </c>
      <c r="D125" s="5" t="s">
        <v>494</v>
      </c>
      <c r="E125" s="4" t="s">
        <v>486</v>
      </c>
      <c r="F125" s="4" t="s">
        <v>222</v>
      </c>
      <c r="G125" s="6" t="s">
        <v>487</v>
      </c>
      <c r="H125" s="8">
        <v>0</v>
      </c>
      <c r="I125" s="5" t="s">
        <v>174</v>
      </c>
      <c r="J125" s="5" t="s">
        <v>175</v>
      </c>
      <c r="K125" s="5" t="s">
        <v>176</v>
      </c>
      <c r="L125" s="5" t="s">
        <v>177</v>
      </c>
      <c r="M125" s="8">
        <v>13432</v>
      </c>
      <c r="N125" s="5" t="s">
        <v>190</v>
      </c>
    </row>
    <row r="126" spans="1:14" ht="25" x14ac:dyDescent="0.35">
      <c r="A126" s="1"/>
      <c r="B126" s="5" t="s">
        <v>443</v>
      </c>
      <c r="C126" s="5" t="s">
        <v>495</v>
      </c>
      <c r="D126" s="5" t="s">
        <v>496</v>
      </c>
      <c r="E126" s="4" t="s">
        <v>171</v>
      </c>
      <c r="F126" s="4" t="s">
        <v>172</v>
      </c>
      <c r="G126" s="6" t="s">
        <v>497</v>
      </c>
      <c r="H126" s="8">
        <v>0</v>
      </c>
      <c r="I126" s="5" t="s">
        <v>174</v>
      </c>
      <c r="J126" s="5" t="s">
        <v>188</v>
      </c>
      <c r="K126" s="5" t="s">
        <v>176</v>
      </c>
      <c r="L126" s="5" t="s">
        <v>177</v>
      </c>
      <c r="M126" s="8">
        <v>23258</v>
      </c>
      <c r="N126" s="5" t="s">
        <v>190</v>
      </c>
    </row>
    <row r="127" spans="1:14" ht="25" x14ac:dyDescent="0.35">
      <c r="A127" s="1"/>
      <c r="B127" s="5" t="s">
        <v>443</v>
      </c>
      <c r="C127" s="5" t="s">
        <v>498</v>
      </c>
      <c r="D127" s="5" t="s">
        <v>499</v>
      </c>
      <c r="E127" s="4" t="s">
        <v>171</v>
      </c>
      <c r="F127" s="4" t="s">
        <v>172</v>
      </c>
      <c r="G127" s="6" t="s">
        <v>500</v>
      </c>
      <c r="H127" s="8">
        <v>0</v>
      </c>
      <c r="I127" s="5" t="s">
        <v>174</v>
      </c>
      <c r="J127" s="5" t="s">
        <v>175</v>
      </c>
      <c r="K127" s="5" t="s">
        <v>176</v>
      </c>
      <c r="L127" s="5" t="s">
        <v>177</v>
      </c>
      <c r="M127" s="8">
        <v>853</v>
      </c>
      <c r="N127" s="5" t="s">
        <v>190</v>
      </c>
    </row>
    <row r="128" spans="1:14" ht="50" x14ac:dyDescent="0.35">
      <c r="A128" s="1"/>
      <c r="B128" s="5" t="s">
        <v>443</v>
      </c>
      <c r="C128" s="5" t="s">
        <v>256</v>
      </c>
      <c r="D128" s="5" t="s">
        <v>501</v>
      </c>
      <c r="E128" s="4" t="s">
        <v>221</v>
      </c>
      <c r="F128" s="4" t="s">
        <v>502</v>
      </c>
      <c r="G128" s="6" t="s">
        <v>503</v>
      </c>
      <c r="H128" s="8">
        <v>0</v>
      </c>
      <c r="I128" s="5" t="s">
        <v>174</v>
      </c>
      <c r="J128" s="5" t="s">
        <v>188</v>
      </c>
      <c r="K128" s="5" t="s">
        <v>176</v>
      </c>
      <c r="L128" s="5" t="s">
        <v>180</v>
      </c>
      <c r="M128" s="8">
        <v>24698</v>
      </c>
      <c r="N128" s="5" t="s">
        <v>190</v>
      </c>
    </row>
    <row r="129" spans="1:14" ht="75" x14ac:dyDescent="0.35">
      <c r="A129" s="1"/>
      <c r="B129" s="5" t="s">
        <v>443</v>
      </c>
      <c r="C129" s="5" t="s">
        <v>504</v>
      </c>
      <c r="D129" s="5" t="s">
        <v>505</v>
      </c>
      <c r="E129" s="4" t="s">
        <v>317</v>
      </c>
      <c r="F129" s="4" t="s">
        <v>172</v>
      </c>
      <c r="G129" s="6" t="s">
        <v>506</v>
      </c>
      <c r="H129" s="8">
        <v>0</v>
      </c>
      <c r="I129" s="5" t="s">
        <v>174</v>
      </c>
      <c r="J129" s="5" t="s">
        <v>175</v>
      </c>
      <c r="K129" s="5" t="s">
        <v>176</v>
      </c>
      <c r="L129" s="5" t="s">
        <v>177</v>
      </c>
      <c r="M129" s="8">
        <v>19898</v>
      </c>
      <c r="N129" s="5" t="s">
        <v>190</v>
      </c>
    </row>
    <row r="130" spans="1:14" x14ac:dyDescent="0.35">
      <c r="A130" s="1"/>
      <c r="B130" s="5" t="s">
        <v>443</v>
      </c>
      <c r="C130" s="5" t="s">
        <v>504</v>
      </c>
      <c r="D130" s="5" t="s">
        <v>505</v>
      </c>
      <c r="E130" s="4" t="s">
        <v>317</v>
      </c>
      <c r="F130" s="4" t="s">
        <v>507</v>
      </c>
      <c r="G130" s="6" t="s">
        <v>508</v>
      </c>
      <c r="H130" s="8">
        <v>0</v>
      </c>
      <c r="I130" s="5" t="s">
        <v>174</v>
      </c>
      <c r="J130" s="5" t="s">
        <v>175</v>
      </c>
      <c r="K130" s="5" t="s">
        <v>176</v>
      </c>
      <c r="L130" s="5" t="s">
        <v>177</v>
      </c>
      <c r="M130" s="8">
        <v>19898</v>
      </c>
      <c r="N130" s="5" t="s">
        <v>190</v>
      </c>
    </row>
    <row r="131" spans="1:14" ht="25" x14ac:dyDescent="0.35">
      <c r="A131" s="1"/>
      <c r="B131" s="5" t="s">
        <v>443</v>
      </c>
      <c r="C131" s="5" t="s">
        <v>504</v>
      </c>
      <c r="D131" s="5" t="s">
        <v>505</v>
      </c>
      <c r="E131" s="4" t="s">
        <v>317</v>
      </c>
      <c r="F131" s="4" t="s">
        <v>507</v>
      </c>
      <c r="G131" s="6" t="s">
        <v>509</v>
      </c>
      <c r="H131" s="8">
        <v>0</v>
      </c>
      <c r="I131" s="5" t="s">
        <v>174</v>
      </c>
      <c r="J131" s="5" t="s">
        <v>175</v>
      </c>
      <c r="K131" s="5" t="s">
        <v>176</v>
      </c>
      <c r="L131" s="5" t="s">
        <v>243</v>
      </c>
      <c r="M131" s="8">
        <v>19898</v>
      </c>
      <c r="N131" s="5" t="s">
        <v>190</v>
      </c>
    </row>
    <row r="132" spans="1:14" ht="50" x14ac:dyDescent="0.35">
      <c r="A132" s="1"/>
      <c r="B132" s="5" t="s">
        <v>443</v>
      </c>
      <c r="C132" s="5" t="s">
        <v>510</v>
      </c>
      <c r="D132" s="5" t="s">
        <v>511</v>
      </c>
      <c r="E132" s="4" t="s">
        <v>171</v>
      </c>
      <c r="F132" s="4" t="s">
        <v>172</v>
      </c>
      <c r="G132" s="6" t="s">
        <v>512</v>
      </c>
      <c r="H132" s="8">
        <v>0</v>
      </c>
      <c r="I132" s="5" t="s">
        <v>174</v>
      </c>
      <c r="J132" s="5" t="s">
        <v>175</v>
      </c>
      <c r="K132" s="5" t="s">
        <v>176</v>
      </c>
      <c r="L132" s="5" t="s">
        <v>177</v>
      </c>
      <c r="M132" s="8">
        <v>834</v>
      </c>
      <c r="N132" s="5" t="s">
        <v>190</v>
      </c>
    </row>
    <row r="133" spans="1:14" ht="50" x14ac:dyDescent="0.35">
      <c r="A133" s="1"/>
      <c r="B133" s="5" t="s">
        <v>443</v>
      </c>
      <c r="C133" s="5" t="s">
        <v>510</v>
      </c>
      <c r="D133" s="5" t="s">
        <v>513</v>
      </c>
      <c r="E133" s="4" t="s">
        <v>171</v>
      </c>
      <c r="F133" s="4" t="s">
        <v>172</v>
      </c>
      <c r="G133" s="6" t="s">
        <v>514</v>
      </c>
      <c r="H133" s="8">
        <v>0</v>
      </c>
      <c r="I133" s="5" t="s">
        <v>174</v>
      </c>
      <c r="J133" s="5" t="s">
        <v>175</v>
      </c>
      <c r="K133" s="5" t="s">
        <v>176</v>
      </c>
      <c r="L133" s="5" t="s">
        <v>177</v>
      </c>
      <c r="M133" s="8">
        <v>9267</v>
      </c>
      <c r="N133" s="5" t="s">
        <v>190</v>
      </c>
    </row>
    <row r="134" spans="1:14" ht="37.5" x14ac:dyDescent="0.35">
      <c r="A134" s="1"/>
      <c r="B134" s="5" t="s">
        <v>443</v>
      </c>
      <c r="C134" s="5" t="s">
        <v>510</v>
      </c>
      <c r="D134" s="5" t="s">
        <v>515</v>
      </c>
      <c r="E134" s="4" t="s">
        <v>221</v>
      </c>
      <c r="F134" s="4" t="s">
        <v>222</v>
      </c>
      <c r="G134" s="6" t="s">
        <v>516</v>
      </c>
      <c r="H134" s="8">
        <v>0</v>
      </c>
      <c r="I134" s="5" t="s">
        <v>174</v>
      </c>
      <c r="J134" s="5" t="s">
        <v>175</v>
      </c>
      <c r="K134" s="5" t="s">
        <v>176</v>
      </c>
      <c r="L134" s="5" t="s">
        <v>180</v>
      </c>
      <c r="M134" s="8">
        <v>1501</v>
      </c>
      <c r="N134" s="5" t="s">
        <v>190</v>
      </c>
    </row>
    <row r="135" spans="1:14" ht="25" x14ac:dyDescent="0.35">
      <c r="A135" s="1"/>
      <c r="B135" s="5" t="s">
        <v>443</v>
      </c>
      <c r="C135" s="5" t="s">
        <v>510</v>
      </c>
      <c r="D135" s="5" t="s">
        <v>517</v>
      </c>
      <c r="E135" s="4" t="s">
        <v>518</v>
      </c>
      <c r="F135" s="4" t="s">
        <v>222</v>
      </c>
      <c r="G135" s="6" t="s">
        <v>519</v>
      </c>
      <c r="H135" s="8">
        <v>0</v>
      </c>
      <c r="I135" s="5" t="s">
        <v>174</v>
      </c>
      <c r="J135" s="5" t="s">
        <v>175</v>
      </c>
      <c r="K135" s="5" t="s">
        <v>176</v>
      </c>
      <c r="L135" s="5" t="s">
        <v>180</v>
      </c>
      <c r="M135" s="8">
        <v>11916</v>
      </c>
      <c r="N135" s="5" t="s">
        <v>190</v>
      </c>
    </row>
    <row r="136" spans="1:14" ht="37.5" x14ac:dyDescent="0.35">
      <c r="A136" s="1"/>
      <c r="B136" s="5" t="s">
        <v>443</v>
      </c>
      <c r="C136" s="5" t="s">
        <v>520</v>
      </c>
      <c r="D136" s="5" t="s">
        <v>521</v>
      </c>
      <c r="E136" s="4" t="s">
        <v>171</v>
      </c>
      <c r="F136" s="4" t="s">
        <v>172</v>
      </c>
      <c r="G136" s="6" t="s">
        <v>522</v>
      </c>
      <c r="H136" s="8">
        <v>0</v>
      </c>
      <c r="I136" s="5" t="s">
        <v>174</v>
      </c>
      <c r="J136" s="5" t="s">
        <v>188</v>
      </c>
      <c r="K136" s="5" t="s">
        <v>176</v>
      </c>
      <c r="L136" s="5" t="s">
        <v>177</v>
      </c>
      <c r="M136" s="8">
        <v>1987</v>
      </c>
      <c r="N136" s="5" t="s">
        <v>190</v>
      </c>
    </row>
    <row r="137" spans="1:14" ht="37.5" x14ac:dyDescent="0.35">
      <c r="A137" s="1"/>
      <c r="B137" s="5" t="s">
        <v>443</v>
      </c>
      <c r="C137" s="5" t="s">
        <v>523</v>
      </c>
      <c r="D137" s="5" t="s">
        <v>524</v>
      </c>
      <c r="E137" s="4" t="s">
        <v>171</v>
      </c>
      <c r="F137" s="4" t="s">
        <v>172</v>
      </c>
      <c r="G137" s="6" t="s">
        <v>525</v>
      </c>
      <c r="H137" s="8">
        <v>0</v>
      </c>
      <c r="I137" s="5" t="s">
        <v>174</v>
      </c>
      <c r="J137" s="5" t="s">
        <v>175</v>
      </c>
      <c r="K137" s="5" t="s">
        <v>176</v>
      </c>
      <c r="L137" s="5" t="s">
        <v>177</v>
      </c>
      <c r="M137" s="8">
        <v>8680</v>
      </c>
      <c r="N137" s="5" t="s">
        <v>190</v>
      </c>
    </row>
    <row r="138" spans="1:14" x14ac:dyDescent="0.35">
      <c r="A138" s="1"/>
      <c r="B138" s="5" t="s">
        <v>443</v>
      </c>
      <c r="C138" s="5" t="s">
        <v>523</v>
      </c>
      <c r="D138" s="5" t="s">
        <v>526</v>
      </c>
      <c r="E138" s="4" t="s">
        <v>317</v>
      </c>
      <c r="F138" s="4" t="s">
        <v>222</v>
      </c>
      <c r="G138" s="6" t="s">
        <v>527</v>
      </c>
      <c r="H138" s="8">
        <v>0</v>
      </c>
      <c r="I138" s="5" t="s">
        <v>249</v>
      </c>
      <c r="J138" s="5" t="s">
        <v>175</v>
      </c>
      <c r="K138" s="5" t="s">
        <v>176</v>
      </c>
      <c r="L138" s="5" t="s">
        <v>243</v>
      </c>
      <c r="M138" s="8">
        <v>14750</v>
      </c>
      <c r="N138" s="5" t="s">
        <v>190</v>
      </c>
    </row>
    <row r="139" spans="1:14" ht="25" x14ac:dyDescent="0.35">
      <c r="A139" s="1"/>
      <c r="B139" s="5" t="s">
        <v>443</v>
      </c>
      <c r="C139" s="5" t="s">
        <v>523</v>
      </c>
      <c r="D139" s="5" t="s">
        <v>526</v>
      </c>
      <c r="E139" s="4" t="s">
        <v>317</v>
      </c>
      <c r="F139" s="4" t="s">
        <v>222</v>
      </c>
      <c r="G139" s="6" t="s">
        <v>528</v>
      </c>
      <c r="H139" s="8">
        <v>0</v>
      </c>
      <c r="I139" s="5" t="s">
        <v>249</v>
      </c>
      <c r="J139" s="5" t="s">
        <v>175</v>
      </c>
      <c r="K139" s="5" t="s">
        <v>176</v>
      </c>
      <c r="L139" s="5" t="s">
        <v>243</v>
      </c>
      <c r="M139" s="8">
        <v>14750</v>
      </c>
      <c r="N139" s="5" t="s">
        <v>190</v>
      </c>
    </row>
    <row r="140" spans="1:14" ht="25" x14ac:dyDescent="0.35">
      <c r="A140" s="1"/>
      <c r="B140" s="5" t="s">
        <v>443</v>
      </c>
      <c r="C140" s="5" t="s">
        <v>523</v>
      </c>
      <c r="D140" s="5" t="s">
        <v>526</v>
      </c>
      <c r="E140" s="4" t="s">
        <v>221</v>
      </c>
      <c r="F140" s="4" t="s">
        <v>222</v>
      </c>
      <c r="G140" s="6" t="s">
        <v>529</v>
      </c>
      <c r="H140" s="8">
        <v>0</v>
      </c>
      <c r="I140" s="5" t="s">
        <v>174</v>
      </c>
      <c r="J140" s="5" t="s">
        <v>175</v>
      </c>
      <c r="K140" s="5" t="s">
        <v>176</v>
      </c>
      <c r="L140" s="5" t="s">
        <v>180</v>
      </c>
      <c r="M140" s="8">
        <v>14750</v>
      </c>
      <c r="N140" s="5" t="s">
        <v>190</v>
      </c>
    </row>
    <row r="141" spans="1:14" ht="25" x14ac:dyDescent="0.35">
      <c r="A141" s="1"/>
      <c r="B141" s="5" t="s">
        <v>443</v>
      </c>
      <c r="C141" s="5" t="s">
        <v>523</v>
      </c>
      <c r="D141" s="5" t="s">
        <v>526</v>
      </c>
      <c r="E141" s="4" t="s">
        <v>221</v>
      </c>
      <c r="F141" s="4" t="s">
        <v>507</v>
      </c>
      <c r="G141" s="6" t="s">
        <v>530</v>
      </c>
      <c r="H141" s="8">
        <v>0</v>
      </c>
      <c r="I141" s="5" t="s">
        <v>249</v>
      </c>
      <c r="J141" s="5" t="s">
        <v>175</v>
      </c>
      <c r="K141" s="5" t="s">
        <v>176</v>
      </c>
      <c r="L141" s="5" t="s">
        <v>243</v>
      </c>
      <c r="M141" s="8">
        <v>14750</v>
      </c>
      <c r="N141" s="5" t="s">
        <v>190</v>
      </c>
    </row>
    <row r="142" spans="1:14" x14ac:dyDescent="0.35">
      <c r="A142" s="1"/>
      <c r="B142" s="5" t="s">
        <v>443</v>
      </c>
      <c r="C142" s="5" t="s">
        <v>523</v>
      </c>
      <c r="D142" s="5" t="s">
        <v>531</v>
      </c>
      <c r="E142" s="4" t="s">
        <v>532</v>
      </c>
      <c r="F142" s="4" t="s">
        <v>533</v>
      </c>
      <c r="G142" s="6" t="s">
        <v>534</v>
      </c>
      <c r="H142" s="8">
        <v>0</v>
      </c>
      <c r="I142" s="5" t="s">
        <v>174</v>
      </c>
      <c r="J142" s="5" t="s">
        <v>175</v>
      </c>
      <c r="K142" s="5" t="s">
        <v>176</v>
      </c>
      <c r="L142" s="5" t="s">
        <v>177</v>
      </c>
      <c r="M142" s="8">
        <v>885</v>
      </c>
      <c r="N142" s="5" t="s">
        <v>190</v>
      </c>
    </row>
    <row r="143" spans="1:14" x14ac:dyDescent="0.35">
      <c r="A143" s="1"/>
      <c r="B143" s="5" t="s">
        <v>443</v>
      </c>
      <c r="C143" s="5" t="s">
        <v>523</v>
      </c>
      <c r="D143" s="5" t="s">
        <v>535</v>
      </c>
      <c r="E143" s="4" t="s">
        <v>536</v>
      </c>
      <c r="F143" s="4" t="s">
        <v>537</v>
      </c>
      <c r="G143" s="6" t="s">
        <v>534</v>
      </c>
      <c r="H143" s="8">
        <v>0</v>
      </c>
      <c r="I143" s="5" t="s">
        <v>174</v>
      </c>
      <c r="J143" s="5" t="s">
        <v>175</v>
      </c>
      <c r="K143" s="5" t="s">
        <v>176</v>
      </c>
      <c r="L143" s="5" t="s">
        <v>177</v>
      </c>
      <c r="M143" s="8">
        <v>13510</v>
      </c>
      <c r="N143" s="5" t="s">
        <v>190</v>
      </c>
    </row>
    <row r="144" spans="1:14" ht="50" x14ac:dyDescent="0.35">
      <c r="A144" s="1"/>
      <c r="B144" s="5" t="s">
        <v>443</v>
      </c>
      <c r="C144" s="5" t="s">
        <v>538</v>
      </c>
      <c r="D144" s="5" t="s">
        <v>539</v>
      </c>
      <c r="E144" s="4" t="s">
        <v>171</v>
      </c>
      <c r="F144" s="4" t="s">
        <v>172</v>
      </c>
      <c r="G144" s="6" t="s">
        <v>540</v>
      </c>
      <c r="H144" s="8">
        <v>0</v>
      </c>
      <c r="I144" s="5" t="s">
        <v>174</v>
      </c>
      <c r="J144" s="5" t="s">
        <v>175</v>
      </c>
      <c r="K144" s="5" t="s">
        <v>176</v>
      </c>
      <c r="L144" s="5" t="s">
        <v>180</v>
      </c>
      <c r="M144" s="8">
        <v>839</v>
      </c>
      <c r="N144" s="5" t="s">
        <v>190</v>
      </c>
    </row>
    <row r="145" spans="1:14" ht="25" x14ac:dyDescent="0.35">
      <c r="A145" s="1"/>
      <c r="B145" s="5" t="s">
        <v>443</v>
      </c>
      <c r="C145" s="5" t="s">
        <v>538</v>
      </c>
      <c r="D145" s="5" t="s">
        <v>541</v>
      </c>
      <c r="E145" s="4" t="s">
        <v>485</v>
      </c>
      <c r="F145" s="4" t="s">
        <v>507</v>
      </c>
      <c r="G145" s="6" t="s">
        <v>542</v>
      </c>
      <c r="H145" s="8">
        <v>0</v>
      </c>
      <c r="I145" s="5" t="s">
        <v>174</v>
      </c>
      <c r="J145" s="5" t="s">
        <v>188</v>
      </c>
      <c r="K145" s="5" t="s">
        <v>176</v>
      </c>
      <c r="L145" s="5" t="s">
        <v>180</v>
      </c>
      <c r="M145" s="8">
        <v>1802</v>
      </c>
      <c r="N145" s="5" t="s">
        <v>190</v>
      </c>
    </row>
    <row r="146" spans="1:14" ht="50" x14ac:dyDescent="0.35">
      <c r="A146" s="1"/>
      <c r="B146" s="5" t="s">
        <v>443</v>
      </c>
      <c r="C146" s="5" t="s">
        <v>538</v>
      </c>
      <c r="D146" s="5" t="s">
        <v>541</v>
      </c>
      <c r="E146" s="4" t="s">
        <v>491</v>
      </c>
      <c r="F146" s="4" t="s">
        <v>543</v>
      </c>
      <c r="G146" s="6" t="s">
        <v>544</v>
      </c>
      <c r="H146" s="8">
        <v>0</v>
      </c>
      <c r="I146" s="5" t="s">
        <v>174</v>
      </c>
      <c r="J146" s="5" t="s">
        <v>188</v>
      </c>
      <c r="K146" s="5" t="s">
        <v>176</v>
      </c>
      <c r="L146" s="5" t="s">
        <v>180</v>
      </c>
      <c r="M146" s="8">
        <v>1802</v>
      </c>
      <c r="N146" s="5" t="s">
        <v>190</v>
      </c>
    </row>
    <row r="147" spans="1:14" ht="50" x14ac:dyDescent="0.35">
      <c r="A147" s="1"/>
      <c r="B147" s="5" t="s">
        <v>443</v>
      </c>
      <c r="C147" s="5" t="s">
        <v>545</v>
      </c>
      <c r="D147" s="5" t="s">
        <v>546</v>
      </c>
      <c r="E147" s="4" t="s">
        <v>171</v>
      </c>
      <c r="F147" s="4" t="s">
        <v>172</v>
      </c>
      <c r="G147" s="6" t="s">
        <v>547</v>
      </c>
      <c r="H147" s="8">
        <v>0</v>
      </c>
      <c r="I147" s="5" t="s">
        <v>174</v>
      </c>
      <c r="J147" s="5" t="s">
        <v>175</v>
      </c>
      <c r="K147" s="5" t="s">
        <v>176</v>
      </c>
      <c r="L147" s="5" t="s">
        <v>243</v>
      </c>
      <c r="M147" s="8">
        <v>758</v>
      </c>
      <c r="N147" s="5" t="s">
        <v>190</v>
      </c>
    </row>
    <row r="148" spans="1:14" ht="62.5" x14ac:dyDescent="0.35">
      <c r="A148" s="1"/>
      <c r="B148" s="5" t="s">
        <v>443</v>
      </c>
      <c r="C148" s="5" t="s">
        <v>548</v>
      </c>
      <c r="D148" s="5" t="s">
        <v>549</v>
      </c>
      <c r="E148" s="4" t="s">
        <v>550</v>
      </c>
      <c r="F148" s="4" t="s">
        <v>551</v>
      </c>
      <c r="G148" s="6" t="s">
        <v>552</v>
      </c>
      <c r="H148" s="8">
        <v>0</v>
      </c>
      <c r="I148" s="5" t="s">
        <v>174</v>
      </c>
      <c r="J148" s="5" t="s">
        <v>188</v>
      </c>
      <c r="K148" s="5" t="s">
        <v>176</v>
      </c>
      <c r="L148" s="5" t="s">
        <v>177</v>
      </c>
      <c r="M148" s="8">
        <v>19804</v>
      </c>
      <c r="N148" s="5" t="s">
        <v>190</v>
      </c>
    </row>
    <row r="149" spans="1:14" ht="62.5" x14ac:dyDescent="0.35">
      <c r="A149" s="1"/>
      <c r="B149" s="5" t="s">
        <v>443</v>
      </c>
      <c r="C149" s="5" t="s">
        <v>548</v>
      </c>
      <c r="D149" s="5" t="s">
        <v>553</v>
      </c>
      <c r="E149" s="4" t="s">
        <v>550</v>
      </c>
      <c r="F149" s="4" t="s">
        <v>551</v>
      </c>
      <c r="G149" s="6" t="s">
        <v>554</v>
      </c>
      <c r="H149" s="8">
        <v>0</v>
      </c>
      <c r="I149" s="5" t="s">
        <v>174</v>
      </c>
      <c r="J149" s="5" t="s">
        <v>188</v>
      </c>
      <c r="K149" s="5" t="s">
        <v>176</v>
      </c>
      <c r="L149" s="5" t="s">
        <v>177</v>
      </c>
      <c r="M149" s="8">
        <v>11137</v>
      </c>
      <c r="N149" s="5" t="s">
        <v>190</v>
      </c>
    </row>
    <row r="150" spans="1:14" ht="75" x14ac:dyDescent="0.35">
      <c r="A150" s="1"/>
      <c r="B150" s="5" t="s">
        <v>443</v>
      </c>
      <c r="C150" s="5" t="s">
        <v>548</v>
      </c>
      <c r="D150" s="5" t="s">
        <v>26</v>
      </c>
      <c r="E150" s="4" t="s">
        <v>555</v>
      </c>
      <c r="F150" s="4" t="s">
        <v>551</v>
      </c>
      <c r="G150" s="6" t="s">
        <v>556</v>
      </c>
      <c r="H150" s="8">
        <v>0</v>
      </c>
      <c r="I150" s="5" t="s">
        <v>174</v>
      </c>
      <c r="J150" s="5" t="s">
        <v>188</v>
      </c>
      <c r="K150" s="5" t="s">
        <v>176</v>
      </c>
      <c r="L150" s="5" t="s">
        <v>177</v>
      </c>
      <c r="M150" s="8">
        <v>1793</v>
      </c>
      <c r="N150" s="5" t="s">
        <v>190</v>
      </c>
    </row>
    <row r="151" spans="1:14" ht="25" x14ac:dyDescent="0.35">
      <c r="A151" s="1"/>
      <c r="B151" s="5" t="s">
        <v>443</v>
      </c>
      <c r="C151" s="5" t="s">
        <v>557</v>
      </c>
      <c r="D151" s="5" t="s">
        <v>558</v>
      </c>
      <c r="E151" s="4" t="s">
        <v>171</v>
      </c>
      <c r="F151" s="4" t="s">
        <v>172</v>
      </c>
      <c r="G151" s="6" t="s">
        <v>559</v>
      </c>
      <c r="H151" s="8">
        <v>0</v>
      </c>
      <c r="I151" s="5" t="s">
        <v>174</v>
      </c>
      <c r="J151" s="5" t="s">
        <v>175</v>
      </c>
      <c r="K151" s="5" t="s">
        <v>176</v>
      </c>
      <c r="L151" s="5" t="s">
        <v>177</v>
      </c>
      <c r="M151" s="8">
        <v>10930</v>
      </c>
      <c r="N151" s="5" t="s">
        <v>190</v>
      </c>
    </row>
    <row r="152" spans="1:14" ht="37.5" x14ac:dyDescent="0.35">
      <c r="A152" s="1"/>
      <c r="B152" s="5" t="s">
        <v>443</v>
      </c>
      <c r="C152" s="5" t="s">
        <v>557</v>
      </c>
      <c r="D152" s="5" t="s">
        <v>558</v>
      </c>
      <c r="E152" s="4" t="s">
        <v>171</v>
      </c>
      <c r="F152" s="4" t="s">
        <v>172</v>
      </c>
      <c r="G152" s="6" t="s">
        <v>560</v>
      </c>
      <c r="H152" s="8">
        <v>0</v>
      </c>
      <c r="I152" s="5" t="s">
        <v>174</v>
      </c>
      <c r="J152" s="5" t="s">
        <v>175</v>
      </c>
      <c r="K152" s="5" t="s">
        <v>176</v>
      </c>
      <c r="L152" s="5" t="s">
        <v>177</v>
      </c>
      <c r="M152" s="8">
        <v>10930</v>
      </c>
      <c r="N152" s="5" t="s">
        <v>190</v>
      </c>
    </row>
    <row r="153" spans="1:14" ht="37.5" x14ac:dyDescent="0.35">
      <c r="A153" s="1"/>
      <c r="B153" s="5" t="s">
        <v>443</v>
      </c>
      <c r="C153" s="5" t="s">
        <v>557</v>
      </c>
      <c r="D153" s="5" t="s">
        <v>558</v>
      </c>
      <c r="E153" s="4" t="s">
        <v>485</v>
      </c>
      <c r="F153" s="4" t="s">
        <v>561</v>
      </c>
      <c r="G153" s="6" t="s">
        <v>562</v>
      </c>
      <c r="H153" s="8">
        <v>0</v>
      </c>
      <c r="I153" s="5" t="s">
        <v>174</v>
      </c>
      <c r="J153" s="5" t="s">
        <v>175</v>
      </c>
      <c r="K153" s="5" t="s">
        <v>176</v>
      </c>
      <c r="L153" s="5" t="s">
        <v>177</v>
      </c>
      <c r="M153" s="8">
        <v>10930</v>
      </c>
      <c r="N153" s="5" t="s">
        <v>190</v>
      </c>
    </row>
    <row r="154" spans="1:14" ht="37.5" x14ac:dyDescent="0.35">
      <c r="A154" s="1"/>
      <c r="B154" s="5" t="s">
        <v>138</v>
      </c>
      <c r="C154" s="5" t="s">
        <v>563</v>
      </c>
      <c r="D154" s="5" t="s">
        <v>53</v>
      </c>
      <c r="E154" s="4" t="s">
        <v>564</v>
      </c>
      <c r="F154" s="4" t="s">
        <v>565</v>
      </c>
      <c r="G154" s="6" t="s">
        <v>566</v>
      </c>
      <c r="H154" s="8">
        <v>0</v>
      </c>
      <c r="I154" s="5" t="s">
        <v>174</v>
      </c>
      <c r="J154" s="5" t="s">
        <v>175</v>
      </c>
      <c r="K154" s="5" t="s">
        <v>176</v>
      </c>
      <c r="L154" s="5" t="s">
        <v>177</v>
      </c>
      <c r="M154" s="8">
        <v>15214</v>
      </c>
      <c r="N154" s="5" t="s">
        <v>178</v>
      </c>
    </row>
    <row r="155" spans="1:14" ht="37.5" x14ac:dyDescent="0.35">
      <c r="A155" s="1"/>
      <c r="B155" s="5" t="s">
        <v>138</v>
      </c>
      <c r="C155" s="5" t="s">
        <v>373</v>
      </c>
      <c r="D155" s="5" t="s">
        <v>567</v>
      </c>
      <c r="E155" s="4" t="s">
        <v>568</v>
      </c>
      <c r="F155" s="4" t="s">
        <v>565</v>
      </c>
      <c r="G155" s="6" t="s">
        <v>569</v>
      </c>
      <c r="H155" s="8">
        <v>0</v>
      </c>
      <c r="I155" s="5" t="s">
        <v>174</v>
      </c>
      <c r="J155" s="5" t="s">
        <v>175</v>
      </c>
      <c r="K155" s="5" t="s">
        <v>176</v>
      </c>
      <c r="L155" s="5" t="s">
        <v>180</v>
      </c>
      <c r="M155" s="8">
        <v>15616</v>
      </c>
      <c r="N155" s="5" t="s">
        <v>190</v>
      </c>
    </row>
    <row r="156" spans="1:14" ht="25" x14ac:dyDescent="0.35">
      <c r="A156" s="1"/>
      <c r="B156" s="5" t="s">
        <v>570</v>
      </c>
      <c r="C156" s="5" t="s">
        <v>538</v>
      </c>
      <c r="D156" s="5" t="s">
        <v>571</v>
      </c>
      <c r="E156" s="4" t="s">
        <v>171</v>
      </c>
      <c r="F156" s="4" t="s">
        <v>172</v>
      </c>
      <c r="G156" s="6" t="s">
        <v>572</v>
      </c>
      <c r="H156" s="8">
        <v>24.26</v>
      </c>
      <c r="I156" s="5" t="s">
        <v>249</v>
      </c>
      <c r="J156" s="5" t="s">
        <v>175</v>
      </c>
      <c r="K156" s="5" t="s">
        <v>176</v>
      </c>
      <c r="L156" s="5" t="s">
        <v>243</v>
      </c>
      <c r="M156" s="8">
        <v>60</v>
      </c>
      <c r="N156" s="5" t="s">
        <v>178</v>
      </c>
    </row>
    <row r="157" spans="1:14" x14ac:dyDescent="0.35">
      <c r="A157" s="1"/>
      <c r="B157" s="5" t="s">
        <v>573</v>
      </c>
      <c r="C157" s="5" t="s">
        <v>574</v>
      </c>
      <c r="D157" s="5" t="s">
        <v>575</v>
      </c>
      <c r="E157" s="4" t="s">
        <v>171</v>
      </c>
      <c r="F157" s="4" t="s">
        <v>172</v>
      </c>
      <c r="G157" s="6" t="s">
        <v>576</v>
      </c>
      <c r="H157" s="8">
        <v>0</v>
      </c>
      <c r="I157" s="5" t="s">
        <v>174</v>
      </c>
      <c r="J157" s="5" t="s">
        <v>188</v>
      </c>
      <c r="K157" s="5" t="s">
        <v>176</v>
      </c>
      <c r="L157" s="5" t="s">
        <v>189</v>
      </c>
      <c r="M157" s="8">
        <v>24673</v>
      </c>
      <c r="N157" s="5" t="s">
        <v>190</v>
      </c>
    </row>
    <row r="158" spans="1:14" x14ac:dyDescent="0.35">
      <c r="A158" s="1"/>
      <c r="B158" s="5" t="s">
        <v>573</v>
      </c>
      <c r="C158" s="5" t="s">
        <v>577</v>
      </c>
      <c r="D158" s="5" t="s">
        <v>578</v>
      </c>
      <c r="E158" s="4" t="s">
        <v>171</v>
      </c>
      <c r="F158" s="4" t="s">
        <v>172</v>
      </c>
      <c r="G158" s="6" t="s">
        <v>576</v>
      </c>
      <c r="H158" s="8">
        <v>0</v>
      </c>
      <c r="I158" s="5" t="s">
        <v>174</v>
      </c>
      <c r="J158" s="5" t="s">
        <v>188</v>
      </c>
      <c r="K158" s="5" t="s">
        <v>176</v>
      </c>
      <c r="L158" s="5" t="s">
        <v>189</v>
      </c>
      <c r="M158" s="8">
        <v>24674</v>
      </c>
      <c r="N158" s="5" t="s">
        <v>190</v>
      </c>
    </row>
    <row r="159" spans="1:14" x14ac:dyDescent="0.35">
      <c r="A159" s="1"/>
      <c r="B159" s="5" t="s">
        <v>573</v>
      </c>
      <c r="C159" s="5" t="s">
        <v>577</v>
      </c>
      <c r="D159" s="5" t="s">
        <v>579</v>
      </c>
      <c r="E159" s="4" t="s">
        <v>171</v>
      </c>
      <c r="F159" s="4" t="s">
        <v>172</v>
      </c>
      <c r="G159" s="6" t="s">
        <v>576</v>
      </c>
      <c r="H159" s="8">
        <v>0</v>
      </c>
      <c r="I159" s="5" t="s">
        <v>174</v>
      </c>
      <c r="J159" s="5" t="s">
        <v>188</v>
      </c>
      <c r="K159" s="5" t="s">
        <v>176</v>
      </c>
      <c r="L159" s="5" t="s">
        <v>189</v>
      </c>
      <c r="M159" s="8">
        <v>24677</v>
      </c>
      <c r="N159" s="5" t="s">
        <v>190</v>
      </c>
    </row>
    <row r="160" spans="1:14" x14ac:dyDescent="0.35">
      <c r="A160" s="1"/>
      <c r="B160" s="5" t="s">
        <v>573</v>
      </c>
      <c r="C160" s="5" t="s">
        <v>577</v>
      </c>
      <c r="D160" s="5" t="s">
        <v>580</v>
      </c>
      <c r="E160" s="4" t="s">
        <v>171</v>
      </c>
      <c r="F160" s="4" t="s">
        <v>172</v>
      </c>
      <c r="G160" s="6" t="s">
        <v>576</v>
      </c>
      <c r="H160" s="8">
        <v>0</v>
      </c>
      <c r="I160" s="5" t="s">
        <v>174</v>
      </c>
      <c r="J160" s="5" t="s">
        <v>188</v>
      </c>
      <c r="K160" s="5" t="s">
        <v>176</v>
      </c>
      <c r="L160" s="5" t="s">
        <v>189</v>
      </c>
      <c r="M160" s="8">
        <v>24678</v>
      </c>
      <c r="N160" s="5" t="s">
        <v>190</v>
      </c>
    </row>
    <row r="161" spans="1:14" x14ac:dyDescent="0.35">
      <c r="A161" s="1"/>
      <c r="B161" s="5" t="s">
        <v>573</v>
      </c>
      <c r="C161" s="5" t="s">
        <v>577</v>
      </c>
      <c r="D161" s="5" t="s">
        <v>581</v>
      </c>
      <c r="E161" s="4" t="s">
        <v>171</v>
      </c>
      <c r="F161" s="4" t="s">
        <v>172</v>
      </c>
      <c r="G161" s="6" t="s">
        <v>576</v>
      </c>
      <c r="H161" s="8">
        <v>0</v>
      </c>
      <c r="I161" s="5" t="s">
        <v>174</v>
      </c>
      <c r="J161" s="5" t="s">
        <v>188</v>
      </c>
      <c r="K161" s="5" t="s">
        <v>176</v>
      </c>
      <c r="L161" s="5" t="s">
        <v>189</v>
      </c>
      <c r="M161" s="8">
        <v>24671</v>
      </c>
      <c r="N161" s="5" t="s">
        <v>190</v>
      </c>
    </row>
    <row r="162" spans="1:14" x14ac:dyDescent="0.35">
      <c r="A162" s="1"/>
      <c r="B162" s="5" t="s">
        <v>573</v>
      </c>
      <c r="C162" s="5" t="s">
        <v>582</v>
      </c>
      <c r="D162" s="5" t="s">
        <v>583</v>
      </c>
      <c r="E162" s="4" t="s">
        <v>171</v>
      </c>
      <c r="F162" s="4" t="s">
        <v>172</v>
      </c>
      <c r="G162" s="6" t="s">
        <v>576</v>
      </c>
      <c r="H162" s="8">
        <v>0</v>
      </c>
      <c r="I162" s="5" t="s">
        <v>174</v>
      </c>
      <c r="J162" s="5" t="s">
        <v>188</v>
      </c>
      <c r="K162" s="5" t="s">
        <v>176</v>
      </c>
      <c r="L162" s="5" t="s">
        <v>189</v>
      </c>
      <c r="M162" s="8">
        <v>24672</v>
      </c>
      <c r="N162" s="5" t="s">
        <v>190</v>
      </c>
    </row>
    <row r="163" spans="1:14" x14ac:dyDescent="0.35">
      <c r="A163" s="1"/>
      <c r="B163" s="5" t="s">
        <v>50</v>
      </c>
      <c r="C163" s="5" t="s">
        <v>584</v>
      </c>
      <c r="D163" s="5" t="s">
        <v>585</v>
      </c>
      <c r="E163" s="4" t="s">
        <v>171</v>
      </c>
      <c r="F163" s="4" t="s">
        <v>172</v>
      </c>
      <c r="G163" s="6" t="s">
        <v>586</v>
      </c>
      <c r="H163" s="8">
        <v>0</v>
      </c>
      <c r="I163" s="5" t="s">
        <v>174</v>
      </c>
      <c r="J163" s="5" t="s">
        <v>175</v>
      </c>
      <c r="K163" s="5" t="s">
        <v>176</v>
      </c>
      <c r="L163" s="5" t="s">
        <v>243</v>
      </c>
      <c r="M163" s="8">
        <v>681</v>
      </c>
      <c r="N163" s="5" t="s">
        <v>190</v>
      </c>
    </row>
    <row r="164" spans="1:14" ht="25" x14ac:dyDescent="0.35">
      <c r="A164" s="1"/>
      <c r="B164" s="5" t="s">
        <v>50</v>
      </c>
      <c r="C164" s="5" t="s">
        <v>587</v>
      </c>
      <c r="D164" s="5" t="s">
        <v>588</v>
      </c>
      <c r="E164" s="4" t="s">
        <v>171</v>
      </c>
      <c r="F164" s="4" t="s">
        <v>172</v>
      </c>
      <c r="G164" s="6" t="s">
        <v>589</v>
      </c>
      <c r="H164" s="8">
        <v>0</v>
      </c>
      <c r="I164" s="5" t="s">
        <v>174</v>
      </c>
      <c r="J164" s="5" t="s">
        <v>188</v>
      </c>
      <c r="K164" s="5" t="s">
        <v>176</v>
      </c>
      <c r="L164" s="5" t="s">
        <v>177</v>
      </c>
      <c r="M164" s="8">
        <v>679</v>
      </c>
      <c r="N164" s="5" t="s">
        <v>190</v>
      </c>
    </row>
    <row r="165" spans="1:14" x14ac:dyDescent="0.35">
      <c r="A165" s="1"/>
      <c r="B165" s="5" t="s">
        <v>148</v>
      </c>
      <c r="C165" s="5" t="s">
        <v>590</v>
      </c>
      <c r="D165" s="5" t="s">
        <v>591</v>
      </c>
      <c r="E165" s="4" t="s">
        <v>171</v>
      </c>
      <c r="F165" s="4" t="s">
        <v>172</v>
      </c>
      <c r="G165" s="6" t="s">
        <v>592</v>
      </c>
      <c r="H165" s="8">
        <v>110</v>
      </c>
      <c r="I165" s="5" t="s">
        <v>174</v>
      </c>
      <c r="J165" s="5" t="s">
        <v>175</v>
      </c>
      <c r="K165" s="5" t="s">
        <v>176</v>
      </c>
      <c r="L165" s="5" t="s">
        <v>180</v>
      </c>
      <c r="M165" s="8">
        <v>18478</v>
      </c>
      <c r="N165" s="5" t="s">
        <v>190</v>
      </c>
    </row>
    <row r="166" spans="1:14" x14ac:dyDescent="0.35">
      <c r="A166" s="1"/>
      <c r="B166" s="5" t="s">
        <v>148</v>
      </c>
      <c r="C166" s="5" t="s">
        <v>593</v>
      </c>
      <c r="D166" s="5" t="s">
        <v>349</v>
      </c>
      <c r="E166" s="4" t="s">
        <v>171</v>
      </c>
      <c r="F166" s="4" t="s">
        <v>172</v>
      </c>
      <c r="G166" s="6" t="s">
        <v>594</v>
      </c>
      <c r="H166" s="8">
        <v>296.3</v>
      </c>
      <c r="I166" s="5" t="s">
        <v>174</v>
      </c>
      <c r="J166" s="5" t="s">
        <v>175</v>
      </c>
      <c r="K166" s="5" t="s">
        <v>176</v>
      </c>
      <c r="L166" s="5" t="s">
        <v>180</v>
      </c>
      <c r="M166" s="8">
        <v>13657</v>
      </c>
      <c r="N166" s="5" t="s">
        <v>178</v>
      </c>
    </row>
    <row r="167" spans="1:14" x14ac:dyDescent="0.35">
      <c r="A167" s="1"/>
      <c r="B167" s="5" t="s">
        <v>148</v>
      </c>
      <c r="C167" s="5" t="s">
        <v>593</v>
      </c>
      <c r="D167" s="5" t="s">
        <v>349</v>
      </c>
      <c r="E167" s="4" t="s">
        <v>171</v>
      </c>
      <c r="F167" s="4" t="s">
        <v>172</v>
      </c>
      <c r="G167" s="6" t="s">
        <v>595</v>
      </c>
      <c r="H167" s="8">
        <v>296.3</v>
      </c>
      <c r="I167" s="5" t="s">
        <v>174</v>
      </c>
      <c r="J167" s="5" t="s">
        <v>175</v>
      </c>
      <c r="K167" s="5" t="s">
        <v>176</v>
      </c>
      <c r="L167" s="5" t="s">
        <v>180</v>
      </c>
      <c r="M167" s="8">
        <v>13657</v>
      </c>
      <c r="N167" s="5" t="s">
        <v>178</v>
      </c>
    </row>
    <row r="168" spans="1:14" x14ac:dyDescent="0.35">
      <c r="A168" s="1"/>
      <c r="B168" s="5" t="s">
        <v>152</v>
      </c>
      <c r="C168" s="5" t="s">
        <v>596</v>
      </c>
      <c r="D168" s="5" t="s">
        <v>597</v>
      </c>
      <c r="E168" s="4" t="s">
        <v>171</v>
      </c>
      <c r="F168" s="4" t="s">
        <v>172</v>
      </c>
      <c r="G168" s="6" t="s">
        <v>598</v>
      </c>
      <c r="H168" s="8">
        <v>80</v>
      </c>
      <c r="I168" s="5" t="s">
        <v>174</v>
      </c>
      <c r="J168" s="5" t="s">
        <v>175</v>
      </c>
      <c r="K168" s="5" t="s">
        <v>176</v>
      </c>
      <c r="L168" s="5" t="s">
        <v>180</v>
      </c>
      <c r="M168" s="8">
        <v>8486</v>
      </c>
      <c r="N168" s="5" t="s">
        <v>190</v>
      </c>
    </row>
    <row r="169" spans="1:14" x14ac:dyDescent="0.35">
      <c r="A169" s="1"/>
      <c r="B169" s="5" t="s">
        <v>152</v>
      </c>
      <c r="C169" s="5" t="s">
        <v>599</v>
      </c>
      <c r="D169" s="5" t="s">
        <v>53</v>
      </c>
      <c r="E169" s="4" t="s">
        <v>171</v>
      </c>
      <c r="F169" s="4" t="s">
        <v>172</v>
      </c>
      <c r="G169" s="6" t="s">
        <v>600</v>
      </c>
      <c r="H169" s="8">
        <v>0</v>
      </c>
      <c r="I169" s="5" t="s">
        <v>174</v>
      </c>
      <c r="J169" s="5" t="s">
        <v>188</v>
      </c>
      <c r="K169" s="5" t="s">
        <v>176</v>
      </c>
      <c r="L169" s="5" t="s">
        <v>177</v>
      </c>
      <c r="M169" s="8">
        <v>258</v>
      </c>
      <c r="N169" s="5" t="s">
        <v>178</v>
      </c>
    </row>
    <row r="170" spans="1:14" x14ac:dyDescent="0.35">
      <c r="A170" s="1"/>
      <c r="B170" s="5" t="s">
        <v>152</v>
      </c>
      <c r="C170" s="5" t="s">
        <v>599</v>
      </c>
      <c r="D170" s="5" t="s">
        <v>601</v>
      </c>
      <c r="E170" s="4" t="s">
        <v>171</v>
      </c>
      <c r="F170" s="4" t="s">
        <v>172</v>
      </c>
      <c r="G170" s="6" t="s">
        <v>602</v>
      </c>
      <c r="H170" s="8">
        <v>80</v>
      </c>
      <c r="I170" s="5" t="s">
        <v>174</v>
      </c>
      <c r="J170" s="5" t="s">
        <v>175</v>
      </c>
      <c r="K170" s="5" t="s">
        <v>176</v>
      </c>
      <c r="L170" s="5" t="s">
        <v>180</v>
      </c>
      <c r="M170" s="8">
        <v>99</v>
      </c>
      <c r="N170" s="5" t="s">
        <v>178</v>
      </c>
    </row>
    <row r="171" spans="1:14" x14ac:dyDescent="0.35">
      <c r="A171" s="1"/>
      <c r="B171" s="5" t="s">
        <v>152</v>
      </c>
      <c r="C171" s="5" t="s">
        <v>599</v>
      </c>
      <c r="D171" s="5" t="s">
        <v>601</v>
      </c>
      <c r="E171" s="4" t="s">
        <v>603</v>
      </c>
      <c r="F171" s="4" t="s">
        <v>172</v>
      </c>
      <c r="G171" s="6" t="s">
        <v>604</v>
      </c>
      <c r="H171" s="8">
        <v>80</v>
      </c>
      <c r="I171" s="5" t="s">
        <v>174</v>
      </c>
      <c r="J171" s="5" t="s">
        <v>175</v>
      </c>
      <c r="K171" s="5" t="s">
        <v>176</v>
      </c>
      <c r="L171" s="5" t="s">
        <v>180</v>
      </c>
      <c r="M171" s="8">
        <v>99</v>
      </c>
      <c r="N171" s="5" t="s">
        <v>178</v>
      </c>
    </row>
    <row r="172" spans="1:14" ht="25" x14ac:dyDescent="0.35">
      <c r="A172" s="1"/>
      <c r="B172" s="5" t="s">
        <v>152</v>
      </c>
      <c r="C172" s="5" t="s">
        <v>599</v>
      </c>
      <c r="D172" s="5" t="s">
        <v>601</v>
      </c>
      <c r="E172" s="4" t="s">
        <v>603</v>
      </c>
      <c r="F172" s="4" t="s">
        <v>172</v>
      </c>
      <c r="G172" s="6" t="s">
        <v>605</v>
      </c>
      <c r="H172" s="8">
        <v>80</v>
      </c>
      <c r="I172" s="5" t="s">
        <v>174</v>
      </c>
      <c r="J172" s="5" t="s">
        <v>175</v>
      </c>
      <c r="K172" s="5" t="s">
        <v>176</v>
      </c>
      <c r="L172" s="5" t="s">
        <v>180</v>
      </c>
      <c r="M172" s="8">
        <v>99</v>
      </c>
      <c r="N172" s="5" t="s">
        <v>178</v>
      </c>
    </row>
    <row r="173" spans="1:14" ht="25" x14ac:dyDescent="0.35">
      <c r="A173" s="1"/>
      <c r="B173" s="5" t="s">
        <v>606</v>
      </c>
      <c r="C173" s="5" t="s">
        <v>607</v>
      </c>
      <c r="D173" s="5" t="s">
        <v>186</v>
      </c>
      <c r="E173" s="4" t="s">
        <v>171</v>
      </c>
      <c r="F173" s="4" t="s">
        <v>172</v>
      </c>
      <c r="G173" s="6" t="s">
        <v>608</v>
      </c>
      <c r="H173" s="8">
        <v>0</v>
      </c>
      <c r="I173" s="5" t="s">
        <v>249</v>
      </c>
      <c r="J173" s="5" t="s">
        <v>175</v>
      </c>
      <c r="K173" s="5" t="s">
        <v>176</v>
      </c>
      <c r="L173" s="5" t="s">
        <v>177</v>
      </c>
      <c r="M173" s="8">
        <v>23030</v>
      </c>
      <c r="N173" s="5" t="s">
        <v>190</v>
      </c>
    </row>
    <row r="174" spans="1:14" x14ac:dyDescent="0.35">
      <c r="A174" s="1"/>
      <c r="B174" s="5" t="s">
        <v>606</v>
      </c>
      <c r="C174" s="5" t="s">
        <v>609</v>
      </c>
      <c r="D174" s="5" t="s">
        <v>610</v>
      </c>
      <c r="E174" s="4" t="s">
        <v>171</v>
      </c>
      <c r="F174" s="4" t="s">
        <v>172</v>
      </c>
      <c r="G174" s="6" t="s">
        <v>611</v>
      </c>
      <c r="H174" s="8">
        <v>0</v>
      </c>
      <c r="I174" s="5" t="s">
        <v>174</v>
      </c>
      <c r="J174" s="5" t="s">
        <v>188</v>
      </c>
      <c r="K174" s="5" t="s">
        <v>176</v>
      </c>
      <c r="L174" s="5" t="s">
        <v>189</v>
      </c>
      <c r="M174" s="8">
        <v>22605</v>
      </c>
      <c r="N174" s="5" t="s">
        <v>190</v>
      </c>
    </row>
    <row r="175" spans="1:14" ht="25" x14ac:dyDescent="0.35">
      <c r="A175" s="1"/>
      <c r="B175" s="5" t="s">
        <v>606</v>
      </c>
      <c r="C175" s="5" t="s">
        <v>609</v>
      </c>
      <c r="D175" s="5" t="s">
        <v>612</v>
      </c>
      <c r="E175" s="4" t="s">
        <v>171</v>
      </c>
      <c r="F175" s="4" t="s">
        <v>172</v>
      </c>
      <c r="G175" s="6" t="s">
        <v>613</v>
      </c>
      <c r="H175" s="8">
        <v>0</v>
      </c>
      <c r="I175" s="5" t="s">
        <v>174</v>
      </c>
      <c r="J175" s="5" t="s">
        <v>175</v>
      </c>
      <c r="K175" s="5" t="s">
        <v>176</v>
      </c>
      <c r="L175" s="5" t="s">
        <v>177</v>
      </c>
      <c r="M175" s="8">
        <v>22636</v>
      </c>
      <c r="N175" s="5" t="s">
        <v>190</v>
      </c>
    </row>
    <row r="176" spans="1:14" ht="25" x14ac:dyDescent="0.35">
      <c r="A176" s="1"/>
      <c r="B176" s="5" t="s">
        <v>606</v>
      </c>
      <c r="C176" s="5" t="s">
        <v>609</v>
      </c>
      <c r="D176" s="5" t="s">
        <v>610</v>
      </c>
      <c r="E176" s="4" t="s">
        <v>221</v>
      </c>
      <c r="F176" s="4" t="s">
        <v>507</v>
      </c>
      <c r="G176" s="6" t="s">
        <v>614</v>
      </c>
      <c r="H176" s="8">
        <v>0</v>
      </c>
      <c r="I176" s="5" t="s">
        <v>249</v>
      </c>
      <c r="J176" s="5" t="s">
        <v>175</v>
      </c>
      <c r="K176" s="5" t="s">
        <v>176</v>
      </c>
      <c r="L176" s="5" t="s">
        <v>189</v>
      </c>
      <c r="M176" s="8">
        <v>22605</v>
      </c>
      <c r="N176" s="5" t="s">
        <v>190</v>
      </c>
    </row>
    <row r="177" spans="1:14" ht="25" x14ac:dyDescent="0.35">
      <c r="A177" s="1"/>
      <c r="B177" s="5" t="s">
        <v>606</v>
      </c>
      <c r="C177" s="5" t="s">
        <v>609</v>
      </c>
      <c r="D177" s="5" t="s">
        <v>615</v>
      </c>
      <c r="E177" s="4" t="s">
        <v>221</v>
      </c>
      <c r="F177" s="4" t="s">
        <v>616</v>
      </c>
      <c r="G177" s="6" t="s">
        <v>617</v>
      </c>
      <c r="H177" s="8">
        <v>0</v>
      </c>
      <c r="I177" s="5" t="s">
        <v>174</v>
      </c>
      <c r="J177" s="5" t="s">
        <v>188</v>
      </c>
      <c r="K177" s="5" t="s">
        <v>176</v>
      </c>
      <c r="L177" s="5" t="s">
        <v>177</v>
      </c>
      <c r="M177" s="8">
        <v>22610</v>
      </c>
      <c r="N177" s="5" t="s">
        <v>190</v>
      </c>
    </row>
    <row r="178" spans="1:14" ht="37.5" x14ac:dyDescent="0.35">
      <c r="A178" s="1"/>
      <c r="B178" s="5" t="s">
        <v>606</v>
      </c>
      <c r="C178" s="5" t="s">
        <v>609</v>
      </c>
      <c r="D178" s="5" t="s">
        <v>610</v>
      </c>
      <c r="E178" s="4" t="s">
        <v>618</v>
      </c>
      <c r="F178" s="4" t="s">
        <v>619</v>
      </c>
      <c r="G178" s="6" t="s">
        <v>620</v>
      </c>
      <c r="H178" s="8">
        <v>0</v>
      </c>
      <c r="I178" s="5" t="s">
        <v>249</v>
      </c>
      <c r="J178" s="5" t="s">
        <v>188</v>
      </c>
      <c r="K178" s="5" t="s">
        <v>176</v>
      </c>
      <c r="L178" s="5" t="s">
        <v>189</v>
      </c>
      <c r="M178" s="8">
        <v>22605</v>
      </c>
      <c r="N178" s="5" t="s">
        <v>190</v>
      </c>
    </row>
    <row r="179" spans="1:14" ht="37.5" x14ac:dyDescent="0.35">
      <c r="A179" s="1"/>
      <c r="B179" s="5" t="s">
        <v>606</v>
      </c>
      <c r="C179" s="5" t="s">
        <v>609</v>
      </c>
      <c r="D179" s="5" t="s">
        <v>26</v>
      </c>
      <c r="E179" s="4" t="s">
        <v>621</v>
      </c>
      <c r="F179" s="4" t="s">
        <v>622</v>
      </c>
      <c r="G179" s="6" t="s">
        <v>623</v>
      </c>
      <c r="H179" s="8">
        <v>0</v>
      </c>
      <c r="I179" s="5" t="s">
        <v>174</v>
      </c>
      <c r="J179" s="5" t="s">
        <v>188</v>
      </c>
      <c r="K179" s="5" t="s">
        <v>176</v>
      </c>
      <c r="L179" s="5" t="s">
        <v>243</v>
      </c>
      <c r="M179" s="8">
        <v>22602</v>
      </c>
      <c r="N179" s="5" t="s">
        <v>190</v>
      </c>
    </row>
    <row r="180" spans="1:14" ht="25" x14ac:dyDescent="0.35">
      <c r="A180" s="1"/>
      <c r="B180" s="5" t="s">
        <v>606</v>
      </c>
      <c r="C180" s="5" t="s">
        <v>624</v>
      </c>
      <c r="D180" s="5" t="s">
        <v>625</v>
      </c>
      <c r="E180" s="4" t="s">
        <v>221</v>
      </c>
      <c r="F180" s="4" t="s">
        <v>222</v>
      </c>
      <c r="G180" s="6" t="s">
        <v>626</v>
      </c>
      <c r="H180" s="8">
        <v>0</v>
      </c>
      <c r="I180" s="5" t="s">
        <v>174</v>
      </c>
      <c r="J180" s="5" t="s">
        <v>175</v>
      </c>
      <c r="K180" s="5" t="s">
        <v>176</v>
      </c>
      <c r="L180" s="5" t="s">
        <v>180</v>
      </c>
      <c r="M180" s="8">
        <v>13667</v>
      </c>
      <c r="N180" s="5" t="s">
        <v>190</v>
      </c>
    </row>
    <row r="181" spans="1:14" ht="37.5" x14ac:dyDescent="0.35">
      <c r="A181" s="1"/>
      <c r="B181" s="5" t="s">
        <v>606</v>
      </c>
      <c r="C181" s="5" t="s">
        <v>627</v>
      </c>
      <c r="D181" s="5" t="s">
        <v>628</v>
      </c>
      <c r="E181" s="4" t="s">
        <v>171</v>
      </c>
      <c r="F181" s="4" t="s">
        <v>172</v>
      </c>
      <c r="G181" s="6" t="s">
        <v>629</v>
      </c>
      <c r="H181" s="8">
        <v>0</v>
      </c>
      <c r="I181" s="5" t="s">
        <v>174</v>
      </c>
      <c r="J181" s="5" t="s">
        <v>188</v>
      </c>
      <c r="K181" s="5" t="s">
        <v>176</v>
      </c>
      <c r="L181" s="5" t="s">
        <v>177</v>
      </c>
      <c r="M181" s="8">
        <v>13658</v>
      </c>
      <c r="N181" s="5" t="s">
        <v>190</v>
      </c>
    </row>
    <row r="182" spans="1:14" ht="62.5" x14ac:dyDescent="0.35">
      <c r="A182" s="1"/>
      <c r="B182" s="5" t="s">
        <v>606</v>
      </c>
      <c r="C182" s="5" t="s">
        <v>461</v>
      </c>
      <c r="D182" s="5" t="s">
        <v>630</v>
      </c>
      <c r="E182" s="4" t="s">
        <v>631</v>
      </c>
      <c r="F182" s="4" t="s">
        <v>632</v>
      </c>
      <c r="G182" s="6" t="s">
        <v>633</v>
      </c>
      <c r="H182" s="8">
        <v>0</v>
      </c>
      <c r="I182" s="5" t="s">
        <v>174</v>
      </c>
      <c r="J182" s="5" t="s">
        <v>188</v>
      </c>
      <c r="K182" s="5" t="s">
        <v>176</v>
      </c>
      <c r="L182" s="5" t="s">
        <v>180</v>
      </c>
      <c r="M182" s="8">
        <v>12387</v>
      </c>
      <c r="N182" s="5" t="s">
        <v>190</v>
      </c>
    </row>
    <row r="183" spans="1:14" ht="62.5" x14ac:dyDescent="0.35">
      <c r="A183" s="1"/>
      <c r="B183" s="5" t="s">
        <v>606</v>
      </c>
      <c r="C183" s="5" t="s">
        <v>461</v>
      </c>
      <c r="D183" s="5" t="s">
        <v>634</v>
      </c>
      <c r="E183" s="4" t="s">
        <v>635</v>
      </c>
      <c r="F183" s="4" t="s">
        <v>636</v>
      </c>
      <c r="G183" s="6" t="s">
        <v>637</v>
      </c>
      <c r="H183" s="8">
        <v>0</v>
      </c>
      <c r="I183" s="5" t="s">
        <v>174</v>
      </c>
      <c r="J183" s="5" t="s">
        <v>188</v>
      </c>
      <c r="K183" s="5" t="s">
        <v>176</v>
      </c>
      <c r="L183" s="5" t="s">
        <v>180</v>
      </c>
      <c r="M183" s="8">
        <v>13190</v>
      </c>
      <c r="N183" s="5" t="s">
        <v>190</v>
      </c>
    </row>
    <row r="184" spans="1:14" ht="62.5" x14ac:dyDescent="0.35">
      <c r="A184" s="1"/>
      <c r="B184" s="5" t="s">
        <v>606</v>
      </c>
      <c r="C184" s="5" t="s">
        <v>461</v>
      </c>
      <c r="D184" s="5" t="s">
        <v>638</v>
      </c>
      <c r="E184" s="4" t="s">
        <v>639</v>
      </c>
      <c r="F184" s="4" t="s">
        <v>640</v>
      </c>
      <c r="G184" s="6" t="s">
        <v>641</v>
      </c>
      <c r="H184" s="8">
        <v>0</v>
      </c>
      <c r="I184" s="5" t="s">
        <v>174</v>
      </c>
      <c r="J184" s="5" t="s">
        <v>188</v>
      </c>
      <c r="K184" s="5" t="s">
        <v>176</v>
      </c>
      <c r="L184" s="5" t="s">
        <v>180</v>
      </c>
      <c r="M184" s="8">
        <v>12814</v>
      </c>
      <c r="N184" s="5" t="s">
        <v>190</v>
      </c>
    </row>
    <row r="185" spans="1:14" ht="25" x14ac:dyDescent="0.35">
      <c r="A185" s="1"/>
      <c r="B185" s="5" t="s">
        <v>606</v>
      </c>
      <c r="C185" s="5" t="s">
        <v>461</v>
      </c>
      <c r="D185" s="5" t="s">
        <v>642</v>
      </c>
      <c r="E185" s="4" t="s">
        <v>643</v>
      </c>
      <c r="F185" s="4" t="s">
        <v>507</v>
      </c>
      <c r="G185" s="6" t="s">
        <v>644</v>
      </c>
      <c r="H185" s="8">
        <v>0</v>
      </c>
      <c r="I185" s="5" t="s">
        <v>174</v>
      </c>
      <c r="J185" s="5" t="s">
        <v>175</v>
      </c>
      <c r="K185" s="5" t="s">
        <v>176</v>
      </c>
      <c r="L185" s="5" t="s">
        <v>177</v>
      </c>
      <c r="M185" s="8">
        <v>13046</v>
      </c>
      <c r="N185" s="5" t="s">
        <v>190</v>
      </c>
    </row>
    <row r="186" spans="1:14" ht="50" x14ac:dyDescent="0.35">
      <c r="A186" s="1"/>
      <c r="B186" s="5" t="s">
        <v>606</v>
      </c>
      <c r="C186" s="5" t="s">
        <v>645</v>
      </c>
      <c r="D186" s="5" t="s">
        <v>646</v>
      </c>
      <c r="E186" s="4" t="s">
        <v>171</v>
      </c>
      <c r="F186" s="4" t="s">
        <v>172</v>
      </c>
      <c r="G186" s="6" t="s">
        <v>647</v>
      </c>
      <c r="H186" s="8">
        <v>0</v>
      </c>
      <c r="I186" s="5" t="s">
        <v>174</v>
      </c>
      <c r="J186" s="5" t="s">
        <v>188</v>
      </c>
      <c r="K186" s="5" t="s">
        <v>176</v>
      </c>
      <c r="L186" s="5" t="s">
        <v>177</v>
      </c>
      <c r="M186" s="8">
        <v>17377</v>
      </c>
      <c r="N186" s="5" t="s">
        <v>190</v>
      </c>
    </row>
    <row r="187" spans="1:14" ht="25" x14ac:dyDescent="0.35">
      <c r="A187" s="1"/>
      <c r="B187" s="5" t="s">
        <v>606</v>
      </c>
      <c r="C187" s="5" t="s">
        <v>645</v>
      </c>
      <c r="D187" s="5" t="s">
        <v>615</v>
      </c>
      <c r="E187" s="4" t="s">
        <v>171</v>
      </c>
      <c r="F187" s="4" t="s">
        <v>172</v>
      </c>
      <c r="G187" s="6" t="s">
        <v>648</v>
      </c>
      <c r="H187" s="8">
        <v>0</v>
      </c>
      <c r="I187" s="5" t="s">
        <v>174</v>
      </c>
      <c r="J187" s="5" t="s">
        <v>188</v>
      </c>
      <c r="K187" s="5" t="s">
        <v>176</v>
      </c>
      <c r="L187" s="5" t="s">
        <v>177</v>
      </c>
      <c r="M187" s="8">
        <v>22616</v>
      </c>
      <c r="N187" s="5" t="s">
        <v>190</v>
      </c>
    </row>
    <row r="188" spans="1:14" ht="25" x14ac:dyDescent="0.35">
      <c r="A188" s="1"/>
      <c r="B188" s="5" t="s">
        <v>606</v>
      </c>
      <c r="C188" s="5" t="s">
        <v>649</v>
      </c>
      <c r="D188" s="5" t="s">
        <v>650</v>
      </c>
      <c r="E188" s="4" t="s">
        <v>171</v>
      </c>
      <c r="F188" s="4" t="s">
        <v>172</v>
      </c>
      <c r="G188" s="6" t="s">
        <v>651</v>
      </c>
      <c r="H188" s="8">
        <v>0</v>
      </c>
      <c r="I188" s="5" t="s">
        <v>174</v>
      </c>
      <c r="J188" s="5" t="s">
        <v>175</v>
      </c>
      <c r="K188" s="5" t="s">
        <v>176</v>
      </c>
      <c r="L188" s="5" t="s">
        <v>177</v>
      </c>
      <c r="M188" s="8">
        <v>22609</v>
      </c>
      <c r="N188" s="5" t="s">
        <v>190</v>
      </c>
    </row>
    <row r="189" spans="1:14" x14ac:dyDescent="0.35">
      <c r="A189" s="1"/>
      <c r="B189" s="5" t="s">
        <v>606</v>
      </c>
      <c r="C189" s="5" t="s">
        <v>649</v>
      </c>
      <c r="D189" s="5" t="s">
        <v>650</v>
      </c>
      <c r="E189" s="4" t="s">
        <v>603</v>
      </c>
      <c r="F189" s="4" t="s">
        <v>507</v>
      </c>
      <c r="G189" s="6" t="s">
        <v>652</v>
      </c>
      <c r="H189" s="8">
        <v>0</v>
      </c>
      <c r="I189" s="5" t="s">
        <v>174</v>
      </c>
      <c r="J189" s="5" t="s">
        <v>175</v>
      </c>
      <c r="K189" s="5" t="s">
        <v>176</v>
      </c>
      <c r="L189" s="5" t="s">
        <v>243</v>
      </c>
      <c r="M189" s="8">
        <v>22609</v>
      </c>
      <c r="N189" s="5" t="s">
        <v>190</v>
      </c>
    </row>
    <row r="190" spans="1:14" x14ac:dyDescent="0.35">
      <c r="A190" s="1"/>
      <c r="B190" s="5" t="s">
        <v>606</v>
      </c>
      <c r="C190" s="5" t="s">
        <v>649</v>
      </c>
      <c r="D190" s="5" t="s">
        <v>650</v>
      </c>
      <c r="E190" s="4" t="s">
        <v>603</v>
      </c>
      <c r="F190" s="4" t="s">
        <v>507</v>
      </c>
      <c r="G190" s="6" t="s">
        <v>653</v>
      </c>
      <c r="H190" s="8">
        <v>0</v>
      </c>
      <c r="I190" s="5" t="s">
        <v>174</v>
      </c>
      <c r="J190" s="5" t="s">
        <v>175</v>
      </c>
      <c r="K190" s="5" t="s">
        <v>176</v>
      </c>
      <c r="L190" s="5" t="s">
        <v>243</v>
      </c>
      <c r="M190" s="8">
        <v>22609</v>
      </c>
      <c r="N190" s="5" t="s">
        <v>190</v>
      </c>
    </row>
    <row r="191" spans="1:14" ht="37.5" x14ac:dyDescent="0.35">
      <c r="A191" s="1"/>
      <c r="B191" s="5" t="s">
        <v>606</v>
      </c>
      <c r="C191" s="5" t="s">
        <v>654</v>
      </c>
      <c r="D191" s="5" t="s">
        <v>655</v>
      </c>
      <c r="E191" s="4" t="s">
        <v>171</v>
      </c>
      <c r="F191" s="4" t="s">
        <v>172</v>
      </c>
      <c r="G191" s="6" t="s">
        <v>656</v>
      </c>
      <c r="H191" s="8">
        <v>0</v>
      </c>
      <c r="I191" s="5" t="s">
        <v>174</v>
      </c>
      <c r="J191" s="5" t="s">
        <v>188</v>
      </c>
      <c r="K191" s="5" t="s">
        <v>176</v>
      </c>
      <c r="L191" s="5" t="s">
        <v>177</v>
      </c>
      <c r="M191" s="8">
        <v>11121</v>
      </c>
      <c r="N191" s="5" t="s">
        <v>190</v>
      </c>
    </row>
    <row r="192" spans="1:14" ht="37.5" x14ac:dyDescent="0.35">
      <c r="A192" s="1"/>
      <c r="B192" s="5" t="s">
        <v>606</v>
      </c>
      <c r="C192" s="5" t="s">
        <v>654</v>
      </c>
      <c r="D192" s="5" t="s">
        <v>655</v>
      </c>
      <c r="E192" s="4" t="s">
        <v>171</v>
      </c>
      <c r="F192" s="4" t="s">
        <v>172</v>
      </c>
      <c r="G192" s="6" t="s">
        <v>657</v>
      </c>
      <c r="H192" s="8">
        <v>0</v>
      </c>
      <c r="I192" s="5" t="s">
        <v>174</v>
      </c>
      <c r="J192" s="5" t="s">
        <v>188</v>
      </c>
      <c r="K192" s="5" t="s">
        <v>176</v>
      </c>
      <c r="L192" s="5" t="s">
        <v>177</v>
      </c>
      <c r="M192" s="8">
        <v>11121</v>
      </c>
      <c r="N192" s="5" t="s">
        <v>190</v>
      </c>
    </row>
    <row r="193" spans="1:14" ht="37.5" x14ac:dyDescent="0.35">
      <c r="A193" s="1"/>
      <c r="B193" s="5" t="s">
        <v>606</v>
      </c>
      <c r="C193" s="5" t="s">
        <v>654</v>
      </c>
      <c r="D193" s="5" t="s">
        <v>658</v>
      </c>
      <c r="E193" s="4" t="s">
        <v>171</v>
      </c>
      <c r="F193" s="4" t="s">
        <v>172</v>
      </c>
      <c r="G193" s="6" t="s">
        <v>659</v>
      </c>
      <c r="H193" s="8">
        <v>0</v>
      </c>
      <c r="I193" s="5" t="s">
        <v>174</v>
      </c>
      <c r="J193" s="5" t="s">
        <v>188</v>
      </c>
      <c r="K193" s="5" t="s">
        <v>176</v>
      </c>
      <c r="L193" s="5" t="s">
        <v>177</v>
      </c>
      <c r="M193" s="8">
        <v>13176</v>
      </c>
      <c r="N193" s="5" t="s">
        <v>190</v>
      </c>
    </row>
    <row r="194" spans="1:14" ht="50" x14ac:dyDescent="0.35">
      <c r="A194" s="1"/>
      <c r="B194" s="5" t="s">
        <v>606</v>
      </c>
      <c r="C194" s="5" t="s">
        <v>660</v>
      </c>
      <c r="D194" s="5" t="s">
        <v>655</v>
      </c>
      <c r="E194" s="4" t="s">
        <v>171</v>
      </c>
      <c r="F194" s="4" t="s">
        <v>172</v>
      </c>
      <c r="G194" s="6" t="s">
        <v>661</v>
      </c>
      <c r="H194" s="8">
        <v>0</v>
      </c>
      <c r="I194" s="5" t="s">
        <v>174</v>
      </c>
      <c r="J194" s="5" t="s">
        <v>188</v>
      </c>
      <c r="K194" s="5" t="s">
        <v>176</v>
      </c>
      <c r="L194" s="5" t="s">
        <v>177</v>
      </c>
      <c r="M194" s="8">
        <v>10581</v>
      </c>
      <c r="N194" s="5" t="s">
        <v>190</v>
      </c>
    </row>
    <row r="195" spans="1:14" ht="37.5" x14ac:dyDescent="0.35">
      <c r="A195" s="1"/>
      <c r="B195" s="5" t="s">
        <v>606</v>
      </c>
      <c r="C195" s="5" t="s">
        <v>660</v>
      </c>
      <c r="D195" s="5" t="s">
        <v>662</v>
      </c>
      <c r="E195" s="4" t="s">
        <v>171</v>
      </c>
      <c r="F195" s="4" t="s">
        <v>172</v>
      </c>
      <c r="G195" s="6" t="s">
        <v>663</v>
      </c>
      <c r="H195" s="8">
        <v>0</v>
      </c>
      <c r="I195" s="5" t="s">
        <v>174</v>
      </c>
      <c r="J195" s="5" t="s">
        <v>188</v>
      </c>
      <c r="K195" s="5" t="s">
        <v>176</v>
      </c>
      <c r="L195" s="5" t="s">
        <v>177</v>
      </c>
      <c r="M195" s="8">
        <v>13179</v>
      </c>
      <c r="N195" s="5" t="s">
        <v>190</v>
      </c>
    </row>
    <row r="196" spans="1:14" ht="50" x14ac:dyDescent="0.35">
      <c r="A196" s="1"/>
      <c r="B196" s="5" t="s">
        <v>606</v>
      </c>
      <c r="C196" s="5" t="s">
        <v>664</v>
      </c>
      <c r="D196" s="5" t="s">
        <v>665</v>
      </c>
      <c r="E196" s="4" t="s">
        <v>171</v>
      </c>
      <c r="F196" s="4" t="s">
        <v>172</v>
      </c>
      <c r="G196" s="6" t="s">
        <v>647</v>
      </c>
      <c r="H196" s="8">
        <v>0</v>
      </c>
      <c r="I196" s="5" t="s">
        <v>174</v>
      </c>
      <c r="J196" s="5" t="s">
        <v>188</v>
      </c>
      <c r="K196" s="5" t="s">
        <v>176</v>
      </c>
      <c r="L196" s="5" t="s">
        <v>177</v>
      </c>
      <c r="M196" s="8">
        <v>17433</v>
      </c>
      <c r="N196" s="5" t="s">
        <v>190</v>
      </c>
    </row>
    <row r="197" spans="1:14" ht="37.5" x14ac:dyDescent="0.35">
      <c r="A197" s="1"/>
      <c r="B197" s="5" t="s">
        <v>606</v>
      </c>
      <c r="C197" s="5" t="s">
        <v>664</v>
      </c>
      <c r="D197" s="5" t="s">
        <v>666</v>
      </c>
      <c r="E197" s="4" t="s">
        <v>171</v>
      </c>
      <c r="F197" s="4" t="s">
        <v>172</v>
      </c>
      <c r="G197" s="6" t="s">
        <v>667</v>
      </c>
      <c r="H197" s="8">
        <v>0</v>
      </c>
      <c r="I197" s="5" t="s">
        <v>174</v>
      </c>
      <c r="J197" s="5" t="s">
        <v>188</v>
      </c>
      <c r="K197" s="5" t="s">
        <v>176</v>
      </c>
      <c r="L197" s="5" t="s">
        <v>177</v>
      </c>
      <c r="M197" s="8">
        <v>17424</v>
      </c>
      <c r="N197" s="5" t="s">
        <v>190</v>
      </c>
    </row>
    <row r="198" spans="1:14" ht="25" x14ac:dyDescent="0.35">
      <c r="A198" s="1"/>
      <c r="B198" s="5" t="s">
        <v>606</v>
      </c>
      <c r="C198" s="5" t="s">
        <v>664</v>
      </c>
      <c r="D198" s="5" t="s">
        <v>668</v>
      </c>
      <c r="E198" s="4" t="s">
        <v>171</v>
      </c>
      <c r="F198" s="4" t="s">
        <v>172</v>
      </c>
      <c r="G198" s="6" t="s">
        <v>669</v>
      </c>
      <c r="H198" s="8">
        <v>0</v>
      </c>
      <c r="I198" s="5" t="s">
        <v>174</v>
      </c>
      <c r="J198" s="5" t="s">
        <v>175</v>
      </c>
      <c r="K198" s="5" t="s">
        <v>176</v>
      </c>
      <c r="L198" s="5" t="s">
        <v>177</v>
      </c>
      <c r="M198" s="8">
        <v>17437</v>
      </c>
      <c r="N198"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90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0" t="s">
        <v>0</v>
      </c>
      <c r="B3" s="191"/>
      <c r="C3" s="191"/>
      <c r="D3" s="191"/>
      <c r="E3" s="191"/>
      <c r="F3" s="193"/>
    </row>
    <row r="4" spans="1:6" ht="0" hidden="1" customHeight="1" x14ac:dyDescent="0.35">
      <c r="A4" s="1"/>
      <c r="B4" s="1"/>
      <c r="C4" s="1"/>
      <c r="D4" s="1"/>
      <c r="E4" s="1"/>
    </row>
    <row r="5" spans="1:6" ht="30" customHeight="1" x14ac:dyDescent="0.4">
      <c r="A5" s="2" t="s">
        <v>670</v>
      </c>
      <c r="B5" s="1"/>
      <c r="C5" s="1"/>
      <c r="D5" s="1"/>
      <c r="E5" s="1"/>
    </row>
    <row r="6" spans="1:6" ht="35" customHeight="1" x14ac:dyDescent="0.35">
      <c r="A6" s="3" t="s">
        <v>3</v>
      </c>
      <c r="B6" s="3" t="s">
        <v>5</v>
      </c>
      <c r="C6" s="3" t="s">
        <v>4</v>
      </c>
      <c r="D6" s="3" t="s">
        <v>6</v>
      </c>
      <c r="E6" s="3" t="s">
        <v>671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W11" activePane="bottomRight" state="frozen"/>
      <selection pane="topRight" activeCell="C1" sqref="C1"/>
      <selection pane="bottomLeft" activeCell="A11" sqref="A11"/>
      <selection pane="bottomRight" activeCell="FB19" sqref="FB19"/>
    </sheetView>
  </sheetViews>
  <sheetFormatPr baseColWidth="10" defaultColWidth="8.90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199" t="s">
        <v>672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1"/>
      <c r="FL5" s="195" t="s">
        <v>673</v>
      </c>
      <c r="FM5" s="194"/>
      <c r="FN5" s="194"/>
      <c r="FO5" s="194"/>
      <c r="FP5" s="194"/>
      <c r="FQ5" s="194"/>
      <c r="FR5" s="194"/>
      <c r="FS5" s="194"/>
      <c r="FT5" s="194"/>
    </row>
    <row r="6" spans="1:176" ht="22" hidden="1" customHeight="1" x14ac:dyDescent="0.35">
      <c r="A6" s="198" t="s">
        <v>58</v>
      </c>
      <c r="B6" s="198" t="s">
        <v>674</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8" t="s">
        <v>675</v>
      </c>
      <c r="FK6" s="1"/>
      <c r="FL6" s="10">
        <v>221</v>
      </c>
      <c r="FM6" s="10">
        <v>222</v>
      </c>
      <c r="FN6" s="10">
        <v>224</v>
      </c>
      <c r="FO6" s="10">
        <v>2187</v>
      </c>
      <c r="FP6" s="10">
        <v>227</v>
      </c>
      <c r="FQ6" s="10">
        <v>49400</v>
      </c>
      <c r="FR6" s="10">
        <v>199</v>
      </c>
      <c r="FS6" s="10">
        <v>200</v>
      </c>
      <c r="FT6" s="194" t="s">
        <v>676</v>
      </c>
    </row>
    <row r="7" spans="1:176" ht="15" hidden="1" customHeight="1" x14ac:dyDescent="0.35">
      <c r="A7" s="198"/>
      <c r="B7" s="198"/>
      <c r="C7" s="9" t="s">
        <v>677</v>
      </c>
      <c r="D7" s="9" t="s">
        <v>677</v>
      </c>
      <c r="E7" s="9" t="s">
        <v>678</v>
      </c>
      <c r="F7" s="9" t="s">
        <v>677</v>
      </c>
      <c r="G7" s="9" t="s">
        <v>677</v>
      </c>
      <c r="H7" s="9" t="s">
        <v>679</v>
      </c>
      <c r="I7" s="9" t="s">
        <v>679</v>
      </c>
      <c r="J7" s="9" t="s">
        <v>679</v>
      </c>
      <c r="K7" s="9" t="s">
        <v>679</v>
      </c>
      <c r="L7" s="9" t="s">
        <v>677</v>
      </c>
      <c r="M7" s="9" t="s">
        <v>677</v>
      </c>
      <c r="N7" s="9" t="s">
        <v>677</v>
      </c>
      <c r="O7" s="9" t="s">
        <v>677</v>
      </c>
      <c r="P7" s="9" t="s">
        <v>677</v>
      </c>
      <c r="Q7" s="9" t="s">
        <v>677</v>
      </c>
      <c r="R7" s="9" t="s">
        <v>677</v>
      </c>
      <c r="S7" s="9" t="s">
        <v>677</v>
      </c>
      <c r="T7" s="9" t="s">
        <v>677</v>
      </c>
      <c r="U7" s="9" t="s">
        <v>677</v>
      </c>
      <c r="V7" s="9" t="s">
        <v>677</v>
      </c>
      <c r="W7" s="9" t="s">
        <v>677</v>
      </c>
      <c r="X7" s="9" t="s">
        <v>677</v>
      </c>
      <c r="Y7" s="9" t="s">
        <v>677</v>
      </c>
      <c r="Z7" s="9" t="s">
        <v>678</v>
      </c>
      <c r="AA7" s="9" t="s">
        <v>678</v>
      </c>
      <c r="AB7" s="9" t="s">
        <v>678</v>
      </c>
      <c r="AC7" s="9" t="s">
        <v>677</v>
      </c>
      <c r="AD7" s="9" t="s">
        <v>678</v>
      </c>
      <c r="AE7" s="9" t="s">
        <v>678</v>
      </c>
      <c r="AF7" s="9" t="s">
        <v>678</v>
      </c>
      <c r="AG7" s="9" t="s">
        <v>678</v>
      </c>
      <c r="AH7" s="9" t="s">
        <v>678</v>
      </c>
      <c r="AI7" s="9" t="s">
        <v>678</v>
      </c>
      <c r="AJ7" s="9" t="s">
        <v>678</v>
      </c>
      <c r="AK7" s="9" t="s">
        <v>678</v>
      </c>
      <c r="AL7" s="9" t="s">
        <v>677</v>
      </c>
      <c r="AM7" s="9" t="s">
        <v>679</v>
      </c>
      <c r="AN7" s="9" t="s">
        <v>679</v>
      </c>
      <c r="AO7" s="9" t="s">
        <v>679</v>
      </c>
      <c r="AP7" s="9" t="s">
        <v>677</v>
      </c>
      <c r="AQ7" s="9" t="s">
        <v>677</v>
      </c>
      <c r="AR7" s="9" t="s">
        <v>677</v>
      </c>
      <c r="AS7" s="9" t="s">
        <v>677</v>
      </c>
      <c r="AT7" s="9" t="s">
        <v>677</v>
      </c>
      <c r="AU7" s="9" t="s">
        <v>677</v>
      </c>
      <c r="AV7" s="9" t="s">
        <v>677</v>
      </c>
      <c r="AW7" s="9" t="s">
        <v>678</v>
      </c>
      <c r="AX7" s="9" t="s">
        <v>677</v>
      </c>
      <c r="AY7" s="9" t="s">
        <v>677</v>
      </c>
      <c r="AZ7" s="9" t="s">
        <v>677</v>
      </c>
      <c r="BA7" s="9" t="s">
        <v>677</v>
      </c>
      <c r="BB7" s="9" t="s">
        <v>677</v>
      </c>
      <c r="BC7" s="9" t="s">
        <v>677</v>
      </c>
      <c r="BD7" s="9" t="s">
        <v>677</v>
      </c>
      <c r="BE7" s="9" t="s">
        <v>677</v>
      </c>
      <c r="BF7" s="9" t="s">
        <v>678</v>
      </c>
      <c r="BG7" s="9" t="s">
        <v>679</v>
      </c>
      <c r="BH7" s="9" t="s">
        <v>677</v>
      </c>
      <c r="BI7" s="9" t="s">
        <v>677</v>
      </c>
      <c r="BJ7" s="9" t="s">
        <v>679</v>
      </c>
      <c r="BK7" s="9" t="s">
        <v>679</v>
      </c>
      <c r="BL7" s="9" t="s">
        <v>679</v>
      </c>
      <c r="BM7" s="9" t="s">
        <v>678</v>
      </c>
      <c r="BN7" s="9" t="s">
        <v>678</v>
      </c>
      <c r="BO7" s="9" t="s">
        <v>678</v>
      </c>
      <c r="BP7" s="9" t="s">
        <v>677</v>
      </c>
      <c r="BQ7" s="9" t="s">
        <v>677</v>
      </c>
      <c r="BR7" s="9" t="s">
        <v>677</v>
      </c>
      <c r="BS7" s="9" t="s">
        <v>677</v>
      </c>
      <c r="BT7" s="9" t="s">
        <v>677</v>
      </c>
      <c r="BU7" s="9" t="s">
        <v>677</v>
      </c>
      <c r="BV7" s="9" t="s">
        <v>677</v>
      </c>
      <c r="BW7" s="9" t="s">
        <v>678</v>
      </c>
      <c r="BX7" s="9" t="s">
        <v>678</v>
      </c>
      <c r="BY7" s="9" t="s">
        <v>678</v>
      </c>
      <c r="BZ7" s="9" t="s">
        <v>679</v>
      </c>
      <c r="CA7" s="9" t="s">
        <v>678</v>
      </c>
      <c r="CB7" s="9" t="s">
        <v>677</v>
      </c>
      <c r="CC7" s="9" t="s">
        <v>679</v>
      </c>
      <c r="CD7" s="9" t="s">
        <v>677</v>
      </c>
      <c r="CE7" s="9" t="s">
        <v>677</v>
      </c>
      <c r="CF7" s="9" t="s">
        <v>677</v>
      </c>
      <c r="CG7" s="9" t="s">
        <v>677</v>
      </c>
      <c r="CH7" s="9" t="s">
        <v>677</v>
      </c>
      <c r="CI7" s="9" t="s">
        <v>677</v>
      </c>
      <c r="CJ7" s="9" t="s">
        <v>677</v>
      </c>
      <c r="CK7" s="9" t="s">
        <v>677</v>
      </c>
      <c r="CL7" s="9" t="s">
        <v>677</v>
      </c>
      <c r="CM7" s="9" t="s">
        <v>677</v>
      </c>
      <c r="CN7" s="9" t="s">
        <v>677</v>
      </c>
      <c r="CO7" s="9" t="s">
        <v>677</v>
      </c>
      <c r="CP7" s="9" t="s">
        <v>678</v>
      </c>
      <c r="CQ7" s="9" t="s">
        <v>678</v>
      </c>
      <c r="CR7" s="9" t="s">
        <v>678</v>
      </c>
      <c r="CS7" s="9" t="s">
        <v>678</v>
      </c>
      <c r="CT7" s="9" t="s">
        <v>677</v>
      </c>
      <c r="CU7" s="9" t="s">
        <v>677</v>
      </c>
      <c r="CV7" s="9" t="s">
        <v>677</v>
      </c>
      <c r="CW7" s="9" t="s">
        <v>677</v>
      </c>
      <c r="CX7" s="9" t="s">
        <v>678</v>
      </c>
      <c r="CY7" s="9" t="s">
        <v>679</v>
      </c>
      <c r="CZ7" s="9" t="s">
        <v>679</v>
      </c>
      <c r="DA7" s="9" t="s">
        <v>679</v>
      </c>
      <c r="DB7" s="9" t="s">
        <v>679</v>
      </c>
      <c r="DC7" s="9" t="s">
        <v>679</v>
      </c>
      <c r="DD7" s="9" t="s">
        <v>678</v>
      </c>
      <c r="DE7" s="9" t="s">
        <v>677</v>
      </c>
      <c r="DF7" s="9" t="s">
        <v>677</v>
      </c>
      <c r="DG7" s="9" t="s">
        <v>677</v>
      </c>
      <c r="DH7" s="9" t="s">
        <v>679</v>
      </c>
      <c r="DI7" s="9" t="s">
        <v>679</v>
      </c>
      <c r="DJ7" s="9" t="s">
        <v>677</v>
      </c>
      <c r="DK7" s="9" t="s">
        <v>677</v>
      </c>
      <c r="DL7" s="9" t="s">
        <v>678</v>
      </c>
      <c r="DM7" s="9" t="s">
        <v>678</v>
      </c>
      <c r="DN7" s="9" t="s">
        <v>677</v>
      </c>
      <c r="DO7" s="9" t="s">
        <v>677</v>
      </c>
      <c r="DP7" s="9" t="s">
        <v>677</v>
      </c>
      <c r="DQ7" s="9" t="s">
        <v>677</v>
      </c>
      <c r="DR7" s="9" t="s">
        <v>677</v>
      </c>
      <c r="DS7" s="9" t="s">
        <v>677</v>
      </c>
      <c r="DT7" s="9" t="s">
        <v>678</v>
      </c>
      <c r="DU7" s="9" t="s">
        <v>677</v>
      </c>
      <c r="DV7" s="9" t="s">
        <v>677</v>
      </c>
      <c r="DW7" s="9" t="s">
        <v>679</v>
      </c>
      <c r="DX7" s="9" t="s">
        <v>677</v>
      </c>
      <c r="DY7" s="9" t="s">
        <v>677</v>
      </c>
      <c r="DZ7" s="9" t="s">
        <v>679</v>
      </c>
      <c r="EA7" s="9" t="s">
        <v>677</v>
      </c>
      <c r="EB7" s="9" t="s">
        <v>677</v>
      </c>
      <c r="EC7" s="9" t="s">
        <v>677</v>
      </c>
      <c r="ED7" s="9" t="s">
        <v>679</v>
      </c>
      <c r="EE7" s="9" t="s">
        <v>679</v>
      </c>
      <c r="EF7" s="9" t="s">
        <v>678</v>
      </c>
      <c r="EG7" s="9" t="s">
        <v>677</v>
      </c>
      <c r="EH7" s="9" t="s">
        <v>677</v>
      </c>
      <c r="EI7" s="9" t="s">
        <v>677</v>
      </c>
      <c r="EJ7" s="9" t="s">
        <v>677</v>
      </c>
      <c r="EK7" s="9" t="s">
        <v>677</v>
      </c>
      <c r="EL7" s="9" t="s">
        <v>677</v>
      </c>
      <c r="EM7" s="9" t="s">
        <v>678</v>
      </c>
      <c r="EN7" s="9" t="s">
        <v>678</v>
      </c>
      <c r="EO7" s="9" t="s">
        <v>678</v>
      </c>
      <c r="EP7" s="9" t="s">
        <v>678</v>
      </c>
      <c r="EQ7" s="9" t="s">
        <v>679</v>
      </c>
      <c r="ER7" s="9" t="s">
        <v>678</v>
      </c>
      <c r="ES7" s="9" t="s">
        <v>678</v>
      </c>
      <c r="ET7" s="9" t="s">
        <v>678</v>
      </c>
      <c r="EU7" s="9" t="s">
        <v>677</v>
      </c>
      <c r="EV7" s="9" t="s">
        <v>677</v>
      </c>
      <c r="EW7" s="9" t="s">
        <v>677</v>
      </c>
      <c r="EX7" s="9" t="s">
        <v>678</v>
      </c>
      <c r="EY7" s="9" t="s">
        <v>678</v>
      </c>
      <c r="EZ7" s="9" t="s">
        <v>679</v>
      </c>
      <c r="FA7" s="9" t="s">
        <v>677</v>
      </c>
      <c r="FB7" s="9" t="s">
        <v>679</v>
      </c>
      <c r="FC7" s="9" t="s">
        <v>679</v>
      </c>
      <c r="FD7" s="9" t="s">
        <v>679</v>
      </c>
      <c r="FE7" s="9" t="s">
        <v>677</v>
      </c>
      <c r="FF7" s="9" t="s">
        <v>677</v>
      </c>
      <c r="FG7" s="9" t="s">
        <v>677</v>
      </c>
      <c r="FH7" s="9" t="s">
        <v>679</v>
      </c>
      <c r="FI7" s="9" t="s">
        <v>679</v>
      </c>
      <c r="FJ7" s="198"/>
      <c r="FK7" s="1"/>
      <c r="FL7" s="10" t="s">
        <v>679</v>
      </c>
      <c r="FM7" s="10" t="s">
        <v>677</v>
      </c>
      <c r="FN7" s="10" t="s">
        <v>679</v>
      </c>
      <c r="FO7" s="10" t="s">
        <v>679</v>
      </c>
      <c r="FP7" s="10" t="s">
        <v>679</v>
      </c>
      <c r="FQ7" s="10" t="s">
        <v>679</v>
      </c>
      <c r="FR7" s="10" t="s">
        <v>679</v>
      </c>
      <c r="FS7" s="10" t="s">
        <v>679</v>
      </c>
      <c r="FT7" s="194"/>
    </row>
    <row r="8" spans="1:176" ht="15" hidden="1" customHeight="1" x14ac:dyDescent="0.35">
      <c r="A8" s="198"/>
      <c r="B8" s="198"/>
      <c r="C8" s="9" t="s">
        <v>680</v>
      </c>
      <c r="D8" s="9" t="s">
        <v>680</v>
      </c>
      <c r="E8" s="9" t="s">
        <v>680</v>
      </c>
      <c r="F8" s="9" t="s">
        <v>680</v>
      </c>
      <c r="G8" s="9" t="s">
        <v>680</v>
      </c>
      <c r="H8" s="9" t="s">
        <v>681</v>
      </c>
      <c r="I8" s="9" t="s">
        <v>681</v>
      </c>
      <c r="J8" s="9" t="s">
        <v>680</v>
      </c>
      <c r="K8" s="9" t="s">
        <v>680</v>
      </c>
      <c r="L8" s="9" t="s">
        <v>681</v>
      </c>
      <c r="M8" s="9" t="s">
        <v>681</v>
      </c>
      <c r="N8" s="9" t="s">
        <v>681</v>
      </c>
      <c r="O8" s="9" t="s">
        <v>681</v>
      </c>
      <c r="P8" s="9" t="s">
        <v>681</v>
      </c>
      <c r="Q8" s="9" t="s">
        <v>681</v>
      </c>
      <c r="R8" s="9" t="s">
        <v>681</v>
      </c>
      <c r="S8" s="9" t="s">
        <v>681</v>
      </c>
      <c r="T8" s="9" t="s">
        <v>680</v>
      </c>
      <c r="U8" s="9" t="s">
        <v>680</v>
      </c>
      <c r="V8" s="9" t="s">
        <v>681</v>
      </c>
      <c r="W8" s="9" t="s">
        <v>681</v>
      </c>
      <c r="X8" s="9" t="s">
        <v>681</v>
      </c>
      <c r="Y8" s="9" t="s">
        <v>681</v>
      </c>
      <c r="Z8" s="9" t="s">
        <v>680</v>
      </c>
      <c r="AA8" s="9" t="s">
        <v>680</v>
      </c>
      <c r="AB8" s="9" t="s">
        <v>680</v>
      </c>
      <c r="AC8" s="9" t="s">
        <v>681</v>
      </c>
      <c r="AD8" s="9" t="s">
        <v>680</v>
      </c>
      <c r="AE8" s="9" t="s">
        <v>680</v>
      </c>
      <c r="AF8" s="9" t="s">
        <v>680</v>
      </c>
      <c r="AG8" s="9" t="s">
        <v>680</v>
      </c>
      <c r="AH8" s="9" t="s">
        <v>681</v>
      </c>
      <c r="AI8" s="9" t="s">
        <v>681</v>
      </c>
      <c r="AJ8" s="9" t="s">
        <v>681</v>
      </c>
      <c r="AK8" s="9" t="s">
        <v>680</v>
      </c>
      <c r="AL8" s="9" t="s">
        <v>680</v>
      </c>
      <c r="AM8" s="9" t="s">
        <v>681</v>
      </c>
      <c r="AN8" s="9" t="s">
        <v>681</v>
      </c>
      <c r="AO8" s="9" t="s">
        <v>681</v>
      </c>
      <c r="AP8" s="9" t="s">
        <v>680</v>
      </c>
      <c r="AQ8" s="9" t="s">
        <v>680</v>
      </c>
      <c r="AR8" s="9" t="s">
        <v>680</v>
      </c>
      <c r="AS8" s="9" t="s">
        <v>680</v>
      </c>
      <c r="AT8" s="9" t="s">
        <v>680</v>
      </c>
      <c r="AU8" s="9" t="s">
        <v>680</v>
      </c>
      <c r="AV8" s="9" t="s">
        <v>680</v>
      </c>
      <c r="AW8" s="9" t="s">
        <v>680</v>
      </c>
      <c r="AX8" s="9" t="s">
        <v>681</v>
      </c>
      <c r="AY8" s="9" t="s">
        <v>681</v>
      </c>
      <c r="AZ8" s="9" t="s">
        <v>681</v>
      </c>
      <c r="BA8" s="9" t="s">
        <v>680</v>
      </c>
      <c r="BB8" s="9" t="s">
        <v>680</v>
      </c>
      <c r="BC8" s="9" t="s">
        <v>680</v>
      </c>
      <c r="BD8" s="9" t="s">
        <v>680</v>
      </c>
      <c r="BE8" s="9" t="s">
        <v>680</v>
      </c>
      <c r="BF8" s="9" t="s">
        <v>680</v>
      </c>
      <c r="BG8" s="9" t="s">
        <v>680</v>
      </c>
      <c r="BH8" s="9" t="s">
        <v>680</v>
      </c>
      <c r="BI8" s="9" t="s">
        <v>680</v>
      </c>
      <c r="BJ8" s="9" t="s">
        <v>681</v>
      </c>
      <c r="BK8" s="9" t="s">
        <v>681</v>
      </c>
      <c r="BL8" s="9" t="s">
        <v>681</v>
      </c>
      <c r="BM8" s="9" t="s">
        <v>681</v>
      </c>
      <c r="BN8" s="9" t="s">
        <v>681</v>
      </c>
      <c r="BO8" s="9" t="s">
        <v>681</v>
      </c>
      <c r="BP8" s="9" t="s">
        <v>680</v>
      </c>
      <c r="BQ8" s="9" t="s">
        <v>681</v>
      </c>
      <c r="BR8" s="9" t="s">
        <v>681</v>
      </c>
      <c r="BS8" s="9" t="s">
        <v>681</v>
      </c>
      <c r="BT8" s="9" t="s">
        <v>681</v>
      </c>
      <c r="BU8" s="9" t="s">
        <v>681</v>
      </c>
      <c r="BV8" s="9" t="s">
        <v>681</v>
      </c>
      <c r="BW8" s="9" t="s">
        <v>681</v>
      </c>
      <c r="BX8" s="9" t="s">
        <v>681</v>
      </c>
      <c r="BY8" s="9" t="s">
        <v>681</v>
      </c>
      <c r="BZ8" s="9" t="s">
        <v>680</v>
      </c>
      <c r="CA8" s="9" t="s">
        <v>681</v>
      </c>
      <c r="CB8" s="9" t="s">
        <v>681</v>
      </c>
      <c r="CC8" s="9" t="s">
        <v>680</v>
      </c>
      <c r="CD8" s="9" t="s">
        <v>680</v>
      </c>
      <c r="CE8" s="9" t="s">
        <v>680</v>
      </c>
      <c r="CF8" s="9" t="s">
        <v>680</v>
      </c>
      <c r="CG8" s="9" t="s">
        <v>680</v>
      </c>
      <c r="CH8" s="9" t="s">
        <v>680</v>
      </c>
      <c r="CI8" s="9" t="s">
        <v>681</v>
      </c>
      <c r="CJ8" s="9" t="s">
        <v>681</v>
      </c>
      <c r="CK8" s="9" t="s">
        <v>681</v>
      </c>
      <c r="CL8" s="9" t="s">
        <v>681</v>
      </c>
      <c r="CM8" s="9" t="s">
        <v>681</v>
      </c>
      <c r="CN8" s="9" t="s">
        <v>681</v>
      </c>
      <c r="CO8" s="9" t="s">
        <v>681</v>
      </c>
      <c r="CP8" s="9" t="s">
        <v>681</v>
      </c>
      <c r="CQ8" s="9" t="s">
        <v>681</v>
      </c>
      <c r="CR8" s="9" t="s">
        <v>681</v>
      </c>
      <c r="CS8" s="9" t="s">
        <v>681</v>
      </c>
      <c r="CT8" s="9" t="s">
        <v>681</v>
      </c>
      <c r="CU8" s="9" t="s">
        <v>681</v>
      </c>
      <c r="CV8" s="9" t="s">
        <v>682</v>
      </c>
      <c r="CW8" s="9" t="s">
        <v>683</v>
      </c>
      <c r="CX8" s="9" t="s">
        <v>682</v>
      </c>
      <c r="CY8" s="9" t="s">
        <v>683</v>
      </c>
      <c r="CZ8" s="9" t="s">
        <v>682</v>
      </c>
      <c r="DA8" s="9" t="s">
        <v>680</v>
      </c>
      <c r="DB8" s="9" t="s">
        <v>680</v>
      </c>
      <c r="DC8" s="9" t="s">
        <v>680</v>
      </c>
      <c r="DD8" s="9" t="s">
        <v>680</v>
      </c>
      <c r="DE8" s="9" t="s">
        <v>680</v>
      </c>
      <c r="DF8" s="9" t="s">
        <v>680</v>
      </c>
      <c r="DG8" s="9" t="s">
        <v>680</v>
      </c>
      <c r="DH8" s="9" t="s">
        <v>680</v>
      </c>
      <c r="DI8" s="9" t="s">
        <v>680</v>
      </c>
      <c r="DJ8" s="9" t="s">
        <v>680</v>
      </c>
      <c r="DK8" s="9" t="s">
        <v>680</v>
      </c>
      <c r="DL8" s="9" t="s">
        <v>682</v>
      </c>
      <c r="DM8" s="9" t="s">
        <v>682</v>
      </c>
      <c r="DN8" s="9" t="s">
        <v>683</v>
      </c>
      <c r="DO8" s="9" t="s">
        <v>683</v>
      </c>
      <c r="DP8" s="9" t="s">
        <v>681</v>
      </c>
      <c r="DQ8" s="9" t="s">
        <v>681</v>
      </c>
      <c r="DR8" s="9" t="s">
        <v>681</v>
      </c>
      <c r="DS8" s="9" t="s">
        <v>681</v>
      </c>
      <c r="DT8" s="9" t="s">
        <v>682</v>
      </c>
      <c r="DU8" s="9" t="s">
        <v>680</v>
      </c>
      <c r="DV8" s="9" t="s">
        <v>680</v>
      </c>
      <c r="DW8" s="9" t="s">
        <v>680</v>
      </c>
      <c r="DX8" s="9" t="s">
        <v>680</v>
      </c>
      <c r="DY8" s="9" t="s">
        <v>680</v>
      </c>
      <c r="DZ8" s="9" t="s">
        <v>680</v>
      </c>
      <c r="EA8" s="9" t="s">
        <v>680</v>
      </c>
      <c r="EB8" s="9" t="s">
        <v>680</v>
      </c>
      <c r="EC8" s="9" t="s">
        <v>680</v>
      </c>
      <c r="ED8" s="9" t="s">
        <v>683</v>
      </c>
      <c r="EE8" s="9" t="s">
        <v>683</v>
      </c>
      <c r="EF8" s="9" t="s">
        <v>682</v>
      </c>
      <c r="EG8" s="9" t="s">
        <v>683</v>
      </c>
      <c r="EH8" s="9" t="s">
        <v>683</v>
      </c>
      <c r="EI8" s="9" t="s">
        <v>683</v>
      </c>
      <c r="EJ8" s="9" t="s">
        <v>683</v>
      </c>
      <c r="EK8" s="9" t="s">
        <v>680</v>
      </c>
      <c r="EL8" s="9" t="s">
        <v>680</v>
      </c>
      <c r="EM8" s="9" t="s">
        <v>680</v>
      </c>
      <c r="EN8" s="9" t="s">
        <v>680</v>
      </c>
      <c r="EO8" s="9" t="s">
        <v>680</v>
      </c>
      <c r="EP8" s="9" t="s">
        <v>680</v>
      </c>
      <c r="EQ8" s="9" t="s">
        <v>683</v>
      </c>
      <c r="ER8" s="9" t="s">
        <v>682</v>
      </c>
      <c r="ES8" s="9" t="s">
        <v>682</v>
      </c>
      <c r="ET8" s="9" t="s">
        <v>682</v>
      </c>
      <c r="EU8" s="9" t="s">
        <v>680</v>
      </c>
      <c r="EV8" s="9" t="s">
        <v>683</v>
      </c>
      <c r="EW8" s="9" t="s">
        <v>683</v>
      </c>
      <c r="EX8" s="9" t="s">
        <v>682</v>
      </c>
      <c r="EY8" s="9" t="s">
        <v>682</v>
      </c>
      <c r="EZ8" s="9" t="s">
        <v>680</v>
      </c>
      <c r="FA8" s="9" t="s">
        <v>680</v>
      </c>
      <c r="FB8" s="9" t="s">
        <v>681</v>
      </c>
      <c r="FC8" s="9" t="s">
        <v>681</v>
      </c>
      <c r="FD8" s="9" t="s">
        <v>681</v>
      </c>
      <c r="FE8" s="9" t="s">
        <v>681</v>
      </c>
      <c r="FF8" s="9" t="s">
        <v>681</v>
      </c>
      <c r="FG8" s="9" t="s">
        <v>681</v>
      </c>
      <c r="FH8" s="9" t="s">
        <v>681</v>
      </c>
      <c r="FI8" s="9" t="s">
        <v>681</v>
      </c>
      <c r="FJ8" s="198"/>
      <c r="FK8" s="1"/>
      <c r="FL8" s="10" t="s">
        <v>680</v>
      </c>
      <c r="FM8" s="10" t="s">
        <v>680</v>
      </c>
      <c r="FN8" s="10" t="s">
        <v>680</v>
      </c>
      <c r="FO8" s="10" t="s">
        <v>680</v>
      </c>
      <c r="FP8" s="10" t="s">
        <v>681</v>
      </c>
      <c r="FQ8" s="10" t="s">
        <v>681</v>
      </c>
      <c r="FR8" s="10" t="s">
        <v>680</v>
      </c>
      <c r="FS8" s="10" t="s">
        <v>680</v>
      </c>
      <c r="FT8" s="194"/>
    </row>
    <row r="9" spans="1:176" ht="40" customHeight="1" x14ac:dyDescent="0.35">
      <c r="A9" s="198"/>
      <c r="B9" s="198"/>
      <c r="C9" s="11" t="s">
        <v>684</v>
      </c>
      <c r="D9" s="11" t="s">
        <v>684</v>
      </c>
      <c r="E9" s="11" t="s">
        <v>685</v>
      </c>
      <c r="F9" s="11" t="s">
        <v>686</v>
      </c>
      <c r="G9" s="11" t="s">
        <v>686</v>
      </c>
      <c r="H9" s="11" t="s">
        <v>686</v>
      </c>
      <c r="I9" s="11" t="s">
        <v>686</v>
      </c>
      <c r="J9" s="11" t="s">
        <v>111</v>
      </c>
      <c r="K9" s="11" t="s">
        <v>111</v>
      </c>
      <c r="L9" s="11" t="s">
        <v>152</v>
      </c>
      <c r="M9" s="11" t="s">
        <v>152</v>
      </c>
      <c r="N9" s="11" t="s">
        <v>99</v>
      </c>
      <c r="O9" s="11" t="s">
        <v>99</v>
      </c>
      <c r="P9" s="11" t="s">
        <v>99</v>
      </c>
      <c r="Q9" s="11" t="s">
        <v>99</v>
      </c>
      <c r="R9" s="11" t="s">
        <v>99</v>
      </c>
      <c r="S9" s="11" t="s">
        <v>99</v>
      </c>
      <c r="T9" s="11" t="s">
        <v>99</v>
      </c>
      <c r="U9" s="11" t="s">
        <v>99</v>
      </c>
      <c r="V9" s="11" t="s">
        <v>570</v>
      </c>
      <c r="W9" s="11" t="s">
        <v>570</v>
      </c>
      <c r="X9" s="11" t="s">
        <v>570</v>
      </c>
      <c r="Y9" s="11" t="s">
        <v>570</v>
      </c>
      <c r="Z9" s="11" t="s">
        <v>687</v>
      </c>
      <c r="AA9" s="11" t="s">
        <v>255</v>
      </c>
      <c r="AB9" s="11" t="s">
        <v>255</v>
      </c>
      <c r="AC9" s="11" t="s">
        <v>255</v>
      </c>
      <c r="AD9" s="11" t="s">
        <v>31</v>
      </c>
      <c r="AE9" s="11" t="s">
        <v>31</v>
      </c>
      <c r="AF9" s="11" t="s">
        <v>31</v>
      </c>
      <c r="AG9" s="11" t="s">
        <v>31</v>
      </c>
      <c r="AH9" s="11" t="s">
        <v>31</v>
      </c>
      <c r="AI9" s="11" t="s">
        <v>31</v>
      </c>
      <c r="AJ9" s="11" t="s">
        <v>31</v>
      </c>
      <c r="AK9" s="11" t="s">
        <v>688</v>
      </c>
      <c r="AL9" s="11" t="s">
        <v>65</v>
      </c>
      <c r="AM9" s="11" t="s">
        <v>372</v>
      </c>
      <c r="AN9" s="11" t="s">
        <v>689</v>
      </c>
      <c r="AO9" s="11" t="s">
        <v>689</v>
      </c>
      <c r="AP9" s="11" t="s">
        <v>263</v>
      </c>
      <c r="AQ9" s="11" t="s">
        <v>263</v>
      </c>
      <c r="AR9" s="11" t="s">
        <v>690</v>
      </c>
      <c r="AS9" s="11" t="s">
        <v>691</v>
      </c>
      <c r="AT9" s="11" t="s">
        <v>691</v>
      </c>
      <c r="AU9" s="11" t="s">
        <v>320</v>
      </c>
      <c r="AV9" s="11" t="s">
        <v>692</v>
      </c>
      <c r="AW9" s="11" t="s">
        <v>693</v>
      </c>
      <c r="AX9" s="11" t="s">
        <v>95</v>
      </c>
      <c r="AY9" s="11" t="s">
        <v>95</v>
      </c>
      <c r="AZ9" s="11" t="s">
        <v>95</v>
      </c>
      <c r="BA9" s="11" t="s">
        <v>50</v>
      </c>
      <c r="BB9" s="11" t="s">
        <v>50</v>
      </c>
      <c r="BC9" s="11" t="s">
        <v>50</v>
      </c>
      <c r="BD9" s="11" t="s">
        <v>50</v>
      </c>
      <c r="BE9" s="11" t="s">
        <v>50</v>
      </c>
      <c r="BF9" s="11" t="s">
        <v>50</v>
      </c>
      <c r="BG9" s="11" t="s">
        <v>50</v>
      </c>
      <c r="BH9" s="11" t="s">
        <v>50</v>
      </c>
      <c r="BI9" s="11" t="s">
        <v>694</v>
      </c>
      <c r="BJ9" s="11" t="s">
        <v>77</v>
      </c>
      <c r="BK9" s="11" t="s">
        <v>77</v>
      </c>
      <c r="BL9" s="11" t="s">
        <v>77</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695</v>
      </c>
      <c r="CB9" s="11" t="s">
        <v>695</v>
      </c>
      <c r="CC9" s="11" t="s">
        <v>44</v>
      </c>
      <c r="CD9" s="11" t="s">
        <v>118</v>
      </c>
      <c r="CE9" s="11" t="s">
        <v>118</v>
      </c>
      <c r="CF9" s="11" t="s">
        <v>118</v>
      </c>
      <c r="CG9" s="11" t="s">
        <v>118</v>
      </c>
      <c r="CH9" s="11" t="s">
        <v>118</v>
      </c>
      <c r="CI9" s="11" t="s">
        <v>118</v>
      </c>
      <c r="CJ9" s="11" t="s">
        <v>118</v>
      </c>
      <c r="CK9" s="11" t="s">
        <v>118</v>
      </c>
      <c r="CL9" s="11" t="s">
        <v>118</v>
      </c>
      <c r="CM9" s="11" t="s">
        <v>118</v>
      </c>
      <c r="CN9" s="11" t="s">
        <v>118</v>
      </c>
      <c r="CO9" s="11" t="s">
        <v>118</v>
      </c>
      <c r="CP9" s="11" t="s">
        <v>138</v>
      </c>
      <c r="CQ9" s="11" t="s">
        <v>138</v>
      </c>
      <c r="CR9" s="11" t="s">
        <v>138</v>
      </c>
      <c r="CS9" s="11" t="s">
        <v>138</v>
      </c>
      <c r="CT9" s="11" t="s">
        <v>148</v>
      </c>
      <c r="CU9" s="11" t="s">
        <v>148</v>
      </c>
      <c r="CV9" s="11" t="s">
        <v>696</v>
      </c>
      <c r="CW9" s="11" t="s">
        <v>697</v>
      </c>
      <c r="CX9" s="11" t="s">
        <v>698</v>
      </c>
      <c r="CY9" s="11" t="s">
        <v>699</v>
      </c>
      <c r="CZ9" s="11" t="s">
        <v>700</v>
      </c>
      <c r="DA9" s="11" t="s">
        <v>701</v>
      </c>
      <c r="DB9" s="11" t="s">
        <v>111</v>
      </c>
      <c r="DC9" s="11" t="s">
        <v>111</v>
      </c>
      <c r="DD9" s="11" t="s">
        <v>688</v>
      </c>
      <c r="DE9" s="11" t="s">
        <v>702</v>
      </c>
      <c r="DF9" s="11" t="s">
        <v>703</v>
      </c>
      <c r="DG9" s="11" t="s">
        <v>704</v>
      </c>
      <c r="DH9" s="11" t="s">
        <v>705</v>
      </c>
      <c r="DI9" s="11" t="s">
        <v>706</v>
      </c>
      <c r="DJ9" s="11" t="s">
        <v>707</v>
      </c>
      <c r="DK9" s="11" t="s">
        <v>708</v>
      </c>
      <c r="DL9" s="11" t="s">
        <v>709</v>
      </c>
      <c r="DM9" s="11" t="s">
        <v>710</v>
      </c>
      <c r="DN9" s="11" t="s">
        <v>711</v>
      </c>
      <c r="DO9" s="11" t="s">
        <v>712</v>
      </c>
      <c r="DP9" s="11" t="s">
        <v>713</v>
      </c>
      <c r="DQ9" s="11" t="s">
        <v>713</v>
      </c>
      <c r="DR9" s="11" t="s">
        <v>713</v>
      </c>
      <c r="DS9" s="11" t="s">
        <v>713</v>
      </c>
      <c r="DT9" s="11" t="s">
        <v>714</v>
      </c>
      <c r="DU9" s="11" t="s">
        <v>715</v>
      </c>
      <c r="DV9" s="11" t="s">
        <v>716</v>
      </c>
      <c r="DW9" s="11" t="s">
        <v>717</v>
      </c>
      <c r="DX9" s="11" t="s">
        <v>718</v>
      </c>
      <c r="DY9" s="11" t="s">
        <v>719</v>
      </c>
      <c r="DZ9" s="11" t="s">
        <v>719</v>
      </c>
      <c r="EA9" s="11" t="s">
        <v>719</v>
      </c>
      <c r="EB9" s="11" t="s">
        <v>719</v>
      </c>
      <c r="EC9" s="11" t="s">
        <v>720</v>
      </c>
      <c r="ED9" s="11" t="s">
        <v>721</v>
      </c>
      <c r="EE9" s="11" t="s">
        <v>721</v>
      </c>
      <c r="EF9" s="11" t="s">
        <v>81</v>
      </c>
      <c r="EG9" s="11" t="s">
        <v>81</v>
      </c>
      <c r="EH9" s="11" t="s">
        <v>81</v>
      </c>
      <c r="EI9" s="11" t="s">
        <v>81</v>
      </c>
      <c r="EJ9" s="11" t="s">
        <v>81</v>
      </c>
      <c r="EK9" s="11" t="s">
        <v>722</v>
      </c>
      <c r="EL9" s="11" t="s">
        <v>722</v>
      </c>
      <c r="EM9" s="11" t="s">
        <v>38</v>
      </c>
      <c r="EN9" s="11" t="s">
        <v>38</v>
      </c>
      <c r="EO9" s="11" t="s">
        <v>38</v>
      </c>
      <c r="EP9" s="11" t="s">
        <v>38</v>
      </c>
      <c r="EQ9" s="11" t="s">
        <v>723</v>
      </c>
      <c r="ER9" s="11" t="s">
        <v>342</v>
      </c>
      <c r="ES9" s="11" t="s">
        <v>724</v>
      </c>
      <c r="ET9" s="11" t="s">
        <v>118</v>
      </c>
      <c r="EU9" s="11" t="s">
        <v>118</v>
      </c>
      <c r="EV9" s="11" t="s">
        <v>118</v>
      </c>
      <c r="EW9" s="11" t="s">
        <v>118</v>
      </c>
      <c r="EX9" s="11" t="s">
        <v>118</v>
      </c>
      <c r="EY9" s="11" t="s">
        <v>725</v>
      </c>
      <c r="EZ9" s="11" t="s">
        <v>726</v>
      </c>
      <c r="FA9" s="11" t="s">
        <v>726</v>
      </c>
      <c r="FB9" s="11" t="s">
        <v>727</v>
      </c>
      <c r="FC9" s="11" t="s">
        <v>728</v>
      </c>
      <c r="FD9" s="11" t="s">
        <v>728</v>
      </c>
      <c r="FE9" s="11" t="s">
        <v>729</v>
      </c>
      <c r="FF9" s="11" t="s">
        <v>729</v>
      </c>
      <c r="FG9" s="11" t="s">
        <v>730</v>
      </c>
      <c r="FH9" s="11" t="s">
        <v>169</v>
      </c>
      <c r="FI9" s="11" t="s">
        <v>181</v>
      </c>
      <c r="FJ9" s="198"/>
      <c r="FK9" s="1"/>
      <c r="FL9" s="12" t="s">
        <v>731</v>
      </c>
      <c r="FM9" s="12" t="s">
        <v>732</v>
      </c>
      <c r="FN9" s="12" t="s">
        <v>733</v>
      </c>
      <c r="FO9" s="12" t="s">
        <v>734</v>
      </c>
      <c r="FP9" s="12" t="s">
        <v>735</v>
      </c>
      <c r="FQ9" s="12" t="s">
        <v>736</v>
      </c>
      <c r="FR9" s="12" t="s">
        <v>726</v>
      </c>
      <c r="FS9" s="12" t="s">
        <v>726</v>
      </c>
      <c r="FT9" s="194"/>
    </row>
    <row r="10" spans="1:176" ht="40" customHeight="1" x14ac:dyDescent="0.35">
      <c r="A10" s="198"/>
      <c r="B10" s="198"/>
      <c r="C10" s="9" t="s">
        <v>737</v>
      </c>
      <c r="D10" s="9" t="s">
        <v>738</v>
      </c>
      <c r="E10" s="9" t="s">
        <v>328</v>
      </c>
      <c r="F10" s="9" t="s">
        <v>739</v>
      </c>
      <c r="G10" s="9" t="s">
        <v>740</v>
      </c>
      <c r="H10" s="9" t="s">
        <v>741</v>
      </c>
      <c r="I10" s="9" t="s">
        <v>742</v>
      </c>
      <c r="J10" s="9" t="s">
        <v>743</v>
      </c>
      <c r="K10" s="9" t="s">
        <v>744</v>
      </c>
      <c r="L10" s="9" t="s">
        <v>745</v>
      </c>
      <c r="M10" s="9" t="s">
        <v>746</v>
      </c>
      <c r="N10" s="9" t="s">
        <v>747</v>
      </c>
      <c r="O10" s="9" t="s">
        <v>748</v>
      </c>
      <c r="P10" s="9" t="s">
        <v>749</v>
      </c>
      <c r="Q10" s="9" t="s">
        <v>750</v>
      </c>
      <c r="R10" s="9" t="s">
        <v>751</v>
      </c>
      <c r="S10" s="9" t="s">
        <v>752</v>
      </c>
      <c r="T10" s="9" t="s">
        <v>753</v>
      </c>
      <c r="U10" s="9" t="s">
        <v>754</v>
      </c>
      <c r="V10" s="9" t="s">
        <v>755</v>
      </c>
      <c r="W10" s="9" t="s">
        <v>756</v>
      </c>
      <c r="X10" s="9" t="s">
        <v>757</v>
      </c>
      <c r="Y10" s="9" t="s">
        <v>758</v>
      </c>
      <c r="Z10" s="9" t="s">
        <v>759</v>
      </c>
      <c r="AA10" s="9" t="s">
        <v>760</v>
      </c>
      <c r="AB10" s="9" t="s">
        <v>761</v>
      </c>
      <c r="AC10" s="9" t="s">
        <v>256</v>
      </c>
      <c r="AD10" s="9" t="s">
        <v>762</v>
      </c>
      <c r="AE10" s="9" t="s">
        <v>763</v>
      </c>
      <c r="AF10" s="9" t="s">
        <v>32</v>
      </c>
      <c r="AG10" s="9" t="s">
        <v>250</v>
      </c>
      <c r="AH10" s="9" t="s">
        <v>764</v>
      </c>
      <c r="AI10" s="9" t="s">
        <v>765</v>
      </c>
      <c r="AJ10" s="9" t="s">
        <v>766</v>
      </c>
      <c r="AK10" s="9" t="s">
        <v>767</v>
      </c>
      <c r="AL10" s="9" t="s">
        <v>768</v>
      </c>
      <c r="AM10" s="9" t="s">
        <v>769</v>
      </c>
      <c r="AN10" s="9" t="s">
        <v>770</v>
      </c>
      <c r="AO10" s="9" t="s">
        <v>771</v>
      </c>
      <c r="AP10" s="9" t="s">
        <v>772</v>
      </c>
      <c r="AQ10" s="9" t="s">
        <v>264</v>
      </c>
      <c r="AR10" s="9" t="s">
        <v>690</v>
      </c>
      <c r="AS10" s="9" t="s">
        <v>773</v>
      </c>
      <c r="AT10" s="9" t="s">
        <v>774</v>
      </c>
      <c r="AU10" s="9" t="s">
        <v>321</v>
      </c>
      <c r="AV10" s="9" t="s">
        <v>775</v>
      </c>
      <c r="AW10" s="9" t="s">
        <v>776</v>
      </c>
      <c r="AX10" s="9" t="s">
        <v>777</v>
      </c>
      <c r="AY10" s="9" t="s">
        <v>778</v>
      </c>
      <c r="AZ10" s="9" t="s">
        <v>779</v>
      </c>
      <c r="BA10" s="9" t="s">
        <v>780</v>
      </c>
      <c r="BB10" s="9" t="s">
        <v>781</v>
      </c>
      <c r="BC10" s="9" t="s">
        <v>782</v>
      </c>
      <c r="BD10" s="9" t="s">
        <v>783</v>
      </c>
      <c r="BE10" s="9" t="s">
        <v>784</v>
      </c>
      <c r="BF10" s="9" t="s">
        <v>785</v>
      </c>
      <c r="BG10" s="9" t="s">
        <v>786</v>
      </c>
      <c r="BH10" s="9" t="s">
        <v>51</v>
      </c>
      <c r="BI10" s="9" t="s">
        <v>271</v>
      </c>
      <c r="BJ10" s="9" t="s">
        <v>787</v>
      </c>
      <c r="BK10" s="9" t="s">
        <v>788</v>
      </c>
      <c r="BL10" s="9" t="s">
        <v>789</v>
      </c>
      <c r="BM10" s="9" t="s">
        <v>790</v>
      </c>
      <c r="BN10" s="9" t="s">
        <v>791</v>
      </c>
      <c r="BO10" s="9" t="s">
        <v>792</v>
      </c>
      <c r="BP10" s="9" t="s">
        <v>309</v>
      </c>
      <c r="BQ10" s="9" t="s">
        <v>793</v>
      </c>
      <c r="BR10" s="9" t="s">
        <v>794</v>
      </c>
      <c r="BS10" s="9" t="s">
        <v>795</v>
      </c>
      <c r="BT10" s="9" t="s">
        <v>796</v>
      </c>
      <c r="BU10" s="9" t="s">
        <v>797</v>
      </c>
      <c r="BV10" s="9" t="s">
        <v>798</v>
      </c>
      <c r="BW10" s="9" t="s">
        <v>799</v>
      </c>
      <c r="BX10" s="9" t="s">
        <v>800</v>
      </c>
      <c r="BY10" s="9" t="s">
        <v>801</v>
      </c>
      <c r="BZ10" s="9" t="s">
        <v>300</v>
      </c>
      <c r="CA10" s="9" t="s">
        <v>802</v>
      </c>
      <c r="CB10" s="9" t="s">
        <v>803</v>
      </c>
      <c r="CC10" s="9" t="s">
        <v>45</v>
      </c>
      <c r="CD10" s="9" t="s">
        <v>804</v>
      </c>
      <c r="CE10" s="9" t="s">
        <v>805</v>
      </c>
      <c r="CF10" s="9" t="s">
        <v>236</v>
      </c>
      <c r="CG10" s="9" t="s">
        <v>806</v>
      </c>
      <c r="CH10" s="9" t="s">
        <v>807</v>
      </c>
      <c r="CI10" s="9" t="s">
        <v>808</v>
      </c>
      <c r="CJ10" s="9" t="s">
        <v>809</v>
      </c>
      <c r="CK10" s="9" t="s">
        <v>810</v>
      </c>
      <c r="CL10" s="9" t="s">
        <v>811</v>
      </c>
      <c r="CM10" s="9" t="s">
        <v>812</v>
      </c>
      <c r="CN10" s="9" t="s">
        <v>813</v>
      </c>
      <c r="CO10" s="9" t="s">
        <v>814</v>
      </c>
      <c r="CP10" s="9" t="s">
        <v>815</v>
      </c>
      <c r="CQ10" s="9" t="s">
        <v>816</v>
      </c>
      <c r="CR10" s="9" t="s">
        <v>817</v>
      </c>
      <c r="CS10" s="9" t="s">
        <v>818</v>
      </c>
      <c r="CT10" s="9" t="s">
        <v>819</v>
      </c>
      <c r="CU10" s="9" t="s">
        <v>820</v>
      </c>
      <c r="CV10" s="9" t="s">
        <v>821</v>
      </c>
      <c r="CW10" s="9" t="s">
        <v>822</v>
      </c>
      <c r="CX10" s="9" t="s">
        <v>823</v>
      </c>
      <c r="CY10" s="9" t="s">
        <v>824</v>
      </c>
      <c r="CZ10" s="9" t="s">
        <v>825</v>
      </c>
      <c r="DA10" s="9" t="s">
        <v>826</v>
      </c>
      <c r="DB10" s="9" t="s">
        <v>827</v>
      </c>
      <c r="DC10" s="9" t="s">
        <v>828</v>
      </c>
      <c r="DD10" s="9" t="s">
        <v>829</v>
      </c>
      <c r="DE10" s="9" t="s">
        <v>830</v>
      </c>
      <c r="DF10" s="9" t="s">
        <v>831</v>
      </c>
      <c r="DG10" s="9" t="s">
        <v>832</v>
      </c>
      <c r="DH10" s="9" t="s">
        <v>833</v>
      </c>
      <c r="DI10" s="9" t="s">
        <v>834</v>
      </c>
      <c r="DJ10" s="9" t="s">
        <v>835</v>
      </c>
      <c r="DK10" s="9" t="s">
        <v>836</v>
      </c>
      <c r="DL10" s="9" t="s">
        <v>837</v>
      </c>
      <c r="DM10" s="9" t="s">
        <v>838</v>
      </c>
      <c r="DN10" s="9" t="s">
        <v>839</v>
      </c>
      <c r="DO10" s="9" t="s">
        <v>840</v>
      </c>
      <c r="DP10" s="9" t="s">
        <v>841</v>
      </c>
      <c r="DQ10" s="9" t="s">
        <v>842</v>
      </c>
      <c r="DR10" s="9" t="s">
        <v>843</v>
      </c>
      <c r="DS10" s="9" t="s">
        <v>844</v>
      </c>
      <c r="DT10" s="9" t="s">
        <v>845</v>
      </c>
      <c r="DU10" s="9" t="s">
        <v>846</v>
      </c>
      <c r="DV10" s="9" t="s">
        <v>847</v>
      </c>
      <c r="DW10" s="9" t="s">
        <v>848</v>
      </c>
      <c r="DX10" s="9" t="s">
        <v>849</v>
      </c>
      <c r="DY10" s="9" t="s">
        <v>850</v>
      </c>
      <c r="DZ10" s="9" t="s">
        <v>851</v>
      </c>
      <c r="EA10" s="9" t="s">
        <v>852</v>
      </c>
      <c r="EB10" s="9" t="s">
        <v>853</v>
      </c>
      <c r="EC10" s="9" t="s">
        <v>854</v>
      </c>
      <c r="ED10" s="9" t="s">
        <v>855</v>
      </c>
      <c r="EE10" s="9" t="s">
        <v>856</v>
      </c>
      <c r="EF10" s="9" t="s">
        <v>857</v>
      </c>
      <c r="EG10" s="9" t="s">
        <v>858</v>
      </c>
      <c r="EH10" s="9" t="s">
        <v>859</v>
      </c>
      <c r="EI10" s="9" t="s">
        <v>860</v>
      </c>
      <c r="EJ10" s="9" t="s">
        <v>861</v>
      </c>
      <c r="EK10" s="9" t="s">
        <v>862</v>
      </c>
      <c r="EL10" s="9" t="s">
        <v>863</v>
      </c>
      <c r="EM10" s="9" t="s">
        <v>864</v>
      </c>
      <c r="EN10" s="9" t="s">
        <v>865</v>
      </c>
      <c r="EO10" s="9" t="s">
        <v>866</v>
      </c>
      <c r="EP10" s="9" t="s">
        <v>867</v>
      </c>
      <c r="EQ10" s="9" t="s">
        <v>868</v>
      </c>
      <c r="ER10" s="9" t="s">
        <v>343</v>
      </c>
      <c r="ES10" s="9" t="s">
        <v>869</v>
      </c>
      <c r="ET10" s="9" t="s">
        <v>870</v>
      </c>
      <c r="EU10" s="9" t="s">
        <v>871</v>
      </c>
      <c r="EV10" s="9" t="s">
        <v>872</v>
      </c>
      <c r="EW10" s="9" t="s">
        <v>873</v>
      </c>
      <c r="EX10" s="9" t="s">
        <v>874</v>
      </c>
      <c r="EY10" s="9" t="s">
        <v>875</v>
      </c>
      <c r="EZ10" s="9" t="s">
        <v>876</v>
      </c>
      <c r="FA10" s="9" t="s">
        <v>877</v>
      </c>
      <c r="FB10" s="9" t="s">
        <v>878</v>
      </c>
      <c r="FC10" s="9" t="s">
        <v>879</v>
      </c>
      <c r="FD10" s="9" t="s">
        <v>880</v>
      </c>
      <c r="FE10" s="9" t="s">
        <v>881</v>
      </c>
      <c r="FF10" s="9" t="s">
        <v>882</v>
      </c>
      <c r="FG10" s="9" t="s">
        <v>883</v>
      </c>
      <c r="FH10" s="9" t="s">
        <v>884</v>
      </c>
      <c r="FI10" s="9" t="s">
        <v>885</v>
      </c>
      <c r="FJ10" s="198" t="s">
        <v>886</v>
      </c>
      <c r="FK10" s="1"/>
      <c r="FL10" s="10" t="s">
        <v>887</v>
      </c>
      <c r="FM10" s="10" t="s">
        <v>888</v>
      </c>
      <c r="FN10" s="10" t="s">
        <v>889</v>
      </c>
      <c r="FO10" s="10" t="s">
        <v>890</v>
      </c>
      <c r="FP10" s="10" t="s">
        <v>891</v>
      </c>
      <c r="FQ10" s="10" t="s">
        <v>892</v>
      </c>
      <c r="FR10" s="10" t="s">
        <v>893</v>
      </c>
      <c r="FS10" s="10" t="s">
        <v>894</v>
      </c>
      <c r="FT10" s="194" t="s">
        <v>886</v>
      </c>
    </row>
    <row r="11" spans="1:176" ht="24" customHeight="1" x14ac:dyDescent="0.35">
      <c r="A11" s="13" t="s">
        <v>62</v>
      </c>
      <c r="B11" s="13" t="s">
        <v>895</v>
      </c>
      <c r="C11" s="14"/>
      <c r="D11" s="14"/>
      <c r="E11" s="14">
        <v>100.4</v>
      </c>
      <c r="F11" s="14">
        <v>648.79999999999995</v>
      </c>
      <c r="G11" s="14">
        <v>216.2</v>
      </c>
      <c r="H11" s="14">
        <v>0</v>
      </c>
      <c r="I11" s="14">
        <v>0</v>
      </c>
      <c r="J11" s="14">
        <v>90.7</v>
      </c>
      <c r="K11" s="14">
        <v>218.1</v>
      </c>
      <c r="L11" s="14"/>
      <c r="M11" s="14"/>
      <c r="N11" s="14">
        <v>124</v>
      </c>
      <c r="O11" s="14">
        <v>120.4</v>
      </c>
      <c r="P11" s="14">
        <v>124.7</v>
      </c>
      <c r="Q11" s="14">
        <v>217.2</v>
      </c>
      <c r="R11" s="14"/>
      <c r="S11" s="14"/>
      <c r="T11" s="14">
        <v>554.29999999999995</v>
      </c>
      <c r="U11" s="14">
        <v>10.4</v>
      </c>
      <c r="V11" s="14"/>
      <c r="W11" s="14"/>
      <c r="X11" s="14"/>
      <c r="Y11" s="14"/>
      <c r="Z11" s="14">
        <v>164.4</v>
      </c>
      <c r="AA11" s="14">
        <v>7.3</v>
      </c>
      <c r="AB11" s="14">
        <v>3.6</v>
      </c>
      <c r="AC11" s="14">
        <v>0</v>
      </c>
      <c r="AD11" s="14">
        <v>6.7</v>
      </c>
      <c r="AE11" s="14">
        <v>10.4</v>
      </c>
      <c r="AF11" s="14">
        <v>65.400000000000006</v>
      </c>
      <c r="AG11" s="14"/>
      <c r="AH11" s="14"/>
      <c r="AI11" s="14"/>
      <c r="AJ11" s="14"/>
      <c r="AK11" s="14">
        <v>111.2</v>
      </c>
      <c r="AL11" s="14">
        <v>222.1</v>
      </c>
      <c r="AM11" s="14"/>
      <c r="AN11" s="14"/>
      <c r="AO11" s="14"/>
      <c r="AP11" s="14">
        <v>6.5</v>
      </c>
      <c r="AQ11" s="14">
        <v>232.8</v>
      </c>
      <c r="AR11" s="14">
        <v>80.900000000000006</v>
      </c>
      <c r="AS11" s="14">
        <v>148.6</v>
      </c>
      <c r="AT11" s="14">
        <v>41.2</v>
      </c>
      <c r="AU11" s="14">
        <v>9.4</v>
      </c>
      <c r="AV11" s="14">
        <v>19.7</v>
      </c>
      <c r="AW11" s="14">
        <v>90.7</v>
      </c>
      <c r="AX11" s="14">
        <v>124.4</v>
      </c>
      <c r="AY11" s="14">
        <v>122.9</v>
      </c>
      <c r="AZ11" s="14">
        <v>152.6</v>
      </c>
      <c r="BA11" s="14">
        <v>108.9</v>
      </c>
      <c r="BB11" s="14">
        <v>5.7</v>
      </c>
      <c r="BC11" s="14">
        <v>5.3</v>
      </c>
      <c r="BD11" s="14">
        <v>45.1</v>
      </c>
      <c r="BE11" s="14"/>
      <c r="BF11" s="14">
        <v>3.8</v>
      </c>
      <c r="BG11" s="14">
        <v>37.799999999999997</v>
      </c>
      <c r="BH11" s="14">
        <v>174.8</v>
      </c>
      <c r="BI11" s="14">
        <v>0</v>
      </c>
      <c r="BJ11" s="14">
        <v>0</v>
      </c>
      <c r="BK11" s="14">
        <v>0</v>
      </c>
      <c r="BL11" s="14">
        <v>0</v>
      </c>
      <c r="BM11" s="14"/>
      <c r="BN11" s="14"/>
      <c r="BO11" s="14"/>
      <c r="BP11" s="14">
        <v>85.9</v>
      </c>
      <c r="BQ11" s="14">
        <v>0</v>
      </c>
      <c r="BR11" s="14">
        <v>0</v>
      </c>
      <c r="BS11" s="14">
        <v>0</v>
      </c>
      <c r="BT11" s="14">
        <v>0</v>
      </c>
      <c r="BU11" s="14"/>
      <c r="BV11" s="14"/>
      <c r="BW11" s="14"/>
      <c r="BX11" s="14"/>
      <c r="BY11" s="14"/>
      <c r="BZ11" s="14"/>
      <c r="CA11" s="14"/>
      <c r="CB11" s="14"/>
      <c r="CC11" s="14">
        <v>4.5999999999999996</v>
      </c>
      <c r="CD11" s="14">
        <v>183.1</v>
      </c>
      <c r="CE11" s="14">
        <v>131.19999999999999</v>
      </c>
      <c r="CF11" s="14">
        <v>45.6</v>
      </c>
      <c r="CG11" s="14">
        <v>78.5</v>
      </c>
      <c r="CH11" s="14">
        <v>30.1</v>
      </c>
      <c r="CI11" s="14"/>
      <c r="CJ11" s="14"/>
      <c r="CK11" s="14"/>
      <c r="CL11" s="14">
        <v>100</v>
      </c>
      <c r="CM11" s="14">
        <v>101.8</v>
      </c>
      <c r="CN11" s="14">
        <v>119.1</v>
      </c>
      <c r="CO11" s="14">
        <v>0</v>
      </c>
      <c r="CP11" s="14"/>
      <c r="CQ11" s="14"/>
      <c r="CR11" s="14"/>
      <c r="CS11" s="14"/>
      <c r="CT11" s="14"/>
      <c r="CU11" s="14"/>
      <c r="CV11" s="14">
        <v>0</v>
      </c>
      <c r="CW11" s="14">
        <v>40.200000000000003</v>
      </c>
      <c r="CX11" s="14">
        <v>0</v>
      </c>
      <c r="CY11" s="14">
        <v>12.2</v>
      </c>
      <c r="CZ11" s="14">
        <v>0</v>
      </c>
      <c r="DA11" s="14">
        <v>20</v>
      </c>
      <c r="DB11" s="14">
        <v>9.9</v>
      </c>
      <c r="DC11" s="14">
        <v>5.5</v>
      </c>
      <c r="DD11" s="14">
        <v>1.2</v>
      </c>
      <c r="DE11" s="14">
        <v>1.5</v>
      </c>
      <c r="DF11" s="14">
        <v>5.2</v>
      </c>
      <c r="DG11" s="14">
        <v>20.3</v>
      </c>
      <c r="DH11" s="14">
        <v>20</v>
      </c>
      <c r="DI11" s="14">
        <v>18.899999999999999</v>
      </c>
      <c r="DJ11" s="14">
        <v>3.7</v>
      </c>
      <c r="DK11" s="14">
        <v>18.600000000000001</v>
      </c>
      <c r="DL11" s="14">
        <v>0</v>
      </c>
      <c r="DM11" s="14">
        <v>0</v>
      </c>
      <c r="DN11" s="14">
        <v>12.1</v>
      </c>
      <c r="DO11" s="14">
        <v>28.1</v>
      </c>
      <c r="DP11" s="14">
        <v>4.5</v>
      </c>
      <c r="DQ11" s="14">
        <v>1.1000000000000001</v>
      </c>
      <c r="DR11" s="14">
        <v>1.1000000000000001</v>
      </c>
      <c r="DS11" s="14"/>
      <c r="DT11" s="14">
        <v>0</v>
      </c>
      <c r="DU11" s="14">
        <v>3.2</v>
      </c>
      <c r="DV11" s="14">
        <v>20.2</v>
      </c>
      <c r="DW11" s="14">
        <v>2.8</v>
      </c>
      <c r="DX11" s="14"/>
      <c r="DY11" s="14">
        <v>19.7</v>
      </c>
      <c r="DZ11" s="14">
        <v>11</v>
      </c>
      <c r="EA11" s="14">
        <v>15.1</v>
      </c>
      <c r="EB11" s="14">
        <v>20.2</v>
      </c>
      <c r="EC11" s="14">
        <v>20</v>
      </c>
      <c r="ED11" s="14">
        <v>13.9</v>
      </c>
      <c r="EE11" s="14">
        <v>38.200000000000003</v>
      </c>
      <c r="EF11" s="14">
        <v>0</v>
      </c>
      <c r="EG11" s="14">
        <v>25.8</v>
      </c>
      <c r="EH11" s="14">
        <v>43.8</v>
      </c>
      <c r="EI11" s="14">
        <v>2.6</v>
      </c>
      <c r="EJ11" s="14">
        <v>0.7</v>
      </c>
      <c r="EK11" s="14">
        <v>21</v>
      </c>
      <c r="EL11" s="14">
        <v>7.6</v>
      </c>
      <c r="EM11" s="14">
        <v>4.5999999999999996</v>
      </c>
      <c r="EN11" s="14">
        <v>20.399999999999999</v>
      </c>
      <c r="EO11" s="14">
        <v>20.399999999999999</v>
      </c>
      <c r="EP11" s="14">
        <v>20.2</v>
      </c>
      <c r="EQ11" s="14">
        <v>7.3</v>
      </c>
      <c r="ER11" s="14">
        <v>0</v>
      </c>
      <c r="ES11" s="14">
        <v>0</v>
      </c>
      <c r="ET11" s="14">
        <v>0</v>
      </c>
      <c r="EU11" s="14">
        <v>0.6</v>
      </c>
      <c r="EV11" s="14">
        <v>7.1</v>
      </c>
      <c r="EW11" s="14">
        <v>3.7</v>
      </c>
      <c r="EX11" s="14">
        <v>0</v>
      </c>
      <c r="EY11" s="14">
        <v>0</v>
      </c>
      <c r="EZ11" s="14">
        <v>9.6</v>
      </c>
      <c r="FA11" s="14">
        <v>20</v>
      </c>
      <c r="FB11" s="14">
        <v>9.4</v>
      </c>
      <c r="FC11" s="14"/>
      <c r="FD11" s="14"/>
      <c r="FE11" s="14"/>
      <c r="FF11" s="14"/>
      <c r="FG11" s="14">
        <v>17</v>
      </c>
      <c r="FH11" s="14"/>
      <c r="FI11" s="14"/>
      <c r="FJ11" s="14">
        <v>5937.5</v>
      </c>
      <c r="FK11" s="15"/>
      <c r="FL11" s="14">
        <v>5.6528</v>
      </c>
      <c r="FM11" s="14">
        <v>8</v>
      </c>
      <c r="FN11" s="14"/>
      <c r="FO11" s="14">
        <v>13.2</v>
      </c>
      <c r="FP11" s="14"/>
      <c r="FQ11" s="14">
        <v>9</v>
      </c>
      <c r="FR11" s="14">
        <v>5.9</v>
      </c>
      <c r="FS11" s="14">
        <v>15.9</v>
      </c>
      <c r="FT11" s="14">
        <v>57.652799999999999</v>
      </c>
    </row>
    <row r="12" spans="1:176" ht="24" customHeight="1" x14ac:dyDescent="0.35">
      <c r="A12" s="16" t="s">
        <v>62</v>
      </c>
      <c r="B12" s="16" t="s">
        <v>896</v>
      </c>
      <c r="C12" s="17"/>
      <c r="D12" s="17"/>
      <c r="E12" s="17">
        <v>100.4</v>
      </c>
      <c r="F12" s="17">
        <v>641.9</v>
      </c>
      <c r="G12" s="17">
        <v>214.9</v>
      </c>
      <c r="H12" s="17">
        <v>0</v>
      </c>
      <c r="I12" s="17">
        <v>0</v>
      </c>
      <c r="J12" s="17">
        <v>89.8</v>
      </c>
      <c r="K12" s="17">
        <v>217.8</v>
      </c>
      <c r="L12" s="17"/>
      <c r="M12" s="17"/>
      <c r="N12" s="17">
        <v>118.2</v>
      </c>
      <c r="O12" s="17">
        <v>118</v>
      </c>
      <c r="P12" s="17">
        <v>118.6</v>
      </c>
      <c r="Q12" s="17">
        <v>208.5</v>
      </c>
      <c r="R12" s="17"/>
      <c r="S12" s="17"/>
      <c r="T12" s="17">
        <v>557.4</v>
      </c>
      <c r="U12" s="17">
        <v>10.3</v>
      </c>
      <c r="V12" s="17"/>
      <c r="W12" s="17"/>
      <c r="X12" s="17"/>
      <c r="Y12" s="17"/>
      <c r="Z12" s="17">
        <v>160.4</v>
      </c>
      <c r="AA12" s="17">
        <v>6.7</v>
      </c>
      <c r="AB12" s="17">
        <v>3.5</v>
      </c>
      <c r="AC12" s="17">
        <v>0</v>
      </c>
      <c r="AD12" s="17">
        <v>6.7</v>
      </c>
      <c r="AE12" s="17">
        <v>10.5</v>
      </c>
      <c r="AF12" s="17">
        <v>65.2</v>
      </c>
      <c r="AG12" s="17"/>
      <c r="AH12" s="17"/>
      <c r="AI12" s="17"/>
      <c r="AJ12" s="17"/>
      <c r="AK12" s="17">
        <v>109.5</v>
      </c>
      <c r="AL12" s="17">
        <v>211.9</v>
      </c>
      <c r="AM12" s="17"/>
      <c r="AN12" s="17"/>
      <c r="AO12" s="17"/>
      <c r="AP12" s="17">
        <v>6.5</v>
      </c>
      <c r="AQ12" s="17">
        <v>229</v>
      </c>
      <c r="AR12" s="17">
        <v>80.5</v>
      </c>
      <c r="AS12" s="17">
        <v>148</v>
      </c>
      <c r="AT12" s="17">
        <v>40.299999999999997</v>
      </c>
      <c r="AU12" s="17">
        <v>9.4</v>
      </c>
      <c r="AV12" s="17">
        <v>19.7</v>
      </c>
      <c r="AW12" s="17">
        <v>92.8</v>
      </c>
      <c r="AX12" s="17">
        <v>119.7</v>
      </c>
      <c r="AY12" s="17">
        <v>120</v>
      </c>
      <c r="AZ12" s="17">
        <v>154.30000000000001</v>
      </c>
      <c r="BA12" s="17">
        <v>107.8</v>
      </c>
      <c r="BB12" s="17">
        <v>5.8</v>
      </c>
      <c r="BC12" s="17">
        <v>5.3</v>
      </c>
      <c r="BD12" s="17">
        <v>44.5</v>
      </c>
      <c r="BE12" s="17"/>
      <c r="BF12" s="17">
        <v>3.8</v>
      </c>
      <c r="BG12" s="17">
        <v>37.200000000000003</v>
      </c>
      <c r="BH12" s="17">
        <v>166</v>
      </c>
      <c r="BI12" s="17">
        <v>0</v>
      </c>
      <c r="BJ12" s="17">
        <v>0</v>
      </c>
      <c r="BK12" s="17">
        <v>0</v>
      </c>
      <c r="BL12" s="17">
        <v>0</v>
      </c>
      <c r="BM12" s="17"/>
      <c r="BN12" s="17"/>
      <c r="BO12" s="17"/>
      <c r="BP12" s="17">
        <v>85.4</v>
      </c>
      <c r="BQ12" s="17">
        <v>0</v>
      </c>
      <c r="BR12" s="17">
        <v>0</v>
      </c>
      <c r="BS12" s="17">
        <v>0</v>
      </c>
      <c r="BT12" s="17">
        <v>0</v>
      </c>
      <c r="BU12" s="17"/>
      <c r="BV12" s="17"/>
      <c r="BW12" s="17"/>
      <c r="BX12" s="17"/>
      <c r="BY12" s="17"/>
      <c r="BZ12" s="17"/>
      <c r="CA12" s="17"/>
      <c r="CB12" s="17"/>
      <c r="CC12" s="17">
        <v>4.5999999999999996</v>
      </c>
      <c r="CD12" s="17">
        <v>124.8</v>
      </c>
      <c r="CE12" s="17">
        <v>128.80000000000001</v>
      </c>
      <c r="CF12" s="17">
        <v>45.2</v>
      </c>
      <c r="CG12" s="17">
        <v>78</v>
      </c>
      <c r="CH12" s="17">
        <v>29.5</v>
      </c>
      <c r="CI12" s="17"/>
      <c r="CJ12" s="17"/>
      <c r="CK12" s="17"/>
      <c r="CL12" s="17">
        <v>102.1</v>
      </c>
      <c r="CM12" s="17">
        <v>100.7</v>
      </c>
      <c r="CN12" s="17">
        <v>121.4</v>
      </c>
      <c r="CO12" s="17">
        <v>0</v>
      </c>
      <c r="CP12" s="17"/>
      <c r="CQ12" s="17"/>
      <c r="CR12" s="17"/>
      <c r="CS12" s="17"/>
      <c r="CT12" s="17"/>
      <c r="CU12" s="17"/>
      <c r="CV12" s="17">
        <v>0</v>
      </c>
      <c r="CW12" s="17">
        <v>33.6</v>
      </c>
      <c r="CX12" s="17">
        <v>0</v>
      </c>
      <c r="CY12" s="17">
        <v>12.5</v>
      </c>
      <c r="CZ12" s="17">
        <v>0</v>
      </c>
      <c r="DA12" s="17">
        <v>20</v>
      </c>
      <c r="DB12" s="17">
        <v>10</v>
      </c>
      <c r="DC12" s="17">
        <v>5.4</v>
      </c>
      <c r="DD12" s="17">
        <v>1.2</v>
      </c>
      <c r="DE12" s="17">
        <v>1.6</v>
      </c>
      <c r="DF12" s="17">
        <v>5.2</v>
      </c>
      <c r="DG12" s="17">
        <v>19.899999999999999</v>
      </c>
      <c r="DH12" s="17">
        <v>20</v>
      </c>
      <c r="DI12" s="17">
        <v>18.899999999999999</v>
      </c>
      <c r="DJ12" s="17">
        <v>3.7</v>
      </c>
      <c r="DK12" s="17">
        <v>18.600000000000001</v>
      </c>
      <c r="DL12" s="17">
        <v>0</v>
      </c>
      <c r="DM12" s="17">
        <v>0</v>
      </c>
      <c r="DN12" s="17">
        <v>9.3000000000000007</v>
      </c>
      <c r="DO12" s="17">
        <v>22.9</v>
      </c>
      <c r="DP12" s="17">
        <v>4.5</v>
      </c>
      <c r="DQ12" s="17">
        <v>1.1000000000000001</v>
      </c>
      <c r="DR12" s="17">
        <v>1.1000000000000001</v>
      </c>
      <c r="DS12" s="17"/>
      <c r="DT12" s="17">
        <v>0</v>
      </c>
      <c r="DU12" s="17">
        <v>3.2</v>
      </c>
      <c r="DV12" s="17">
        <v>20.100000000000001</v>
      </c>
      <c r="DW12" s="17">
        <v>2.8</v>
      </c>
      <c r="DX12" s="17"/>
      <c r="DY12" s="17">
        <v>19.7</v>
      </c>
      <c r="DZ12" s="17">
        <v>11</v>
      </c>
      <c r="EA12" s="17">
        <v>14.8</v>
      </c>
      <c r="EB12" s="17">
        <v>20.2</v>
      </c>
      <c r="EC12" s="17">
        <v>20</v>
      </c>
      <c r="ED12" s="17">
        <v>12</v>
      </c>
      <c r="EE12" s="17">
        <v>34.700000000000003</v>
      </c>
      <c r="EF12" s="17">
        <v>0</v>
      </c>
      <c r="EG12" s="17">
        <v>16.399999999999999</v>
      </c>
      <c r="EH12" s="17">
        <v>27.7</v>
      </c>
      <c r="EI12" s="17">
        <v>2.2999999999999998</v>
      </c>
      <c r="EJ12" s="17">
        <v>0.5</v>
      </c>
      <c r="EK12" s="17">
        <v>21</v>
      </c>
      <c r="EL12" s="17">
        <v>7.4</v>
      </c>
      <c r="EM12" s="17">
        <v>4.5</v>
      </c>
      <c r="EN12" s="17">
        <v>20.399999999999999</v>
      </c>
      <c r="EO12" s="17">
        <v>20.399999999999999</v>
      </c>
      <c r="EP12" s="17">
        <v>20.2</v>
      </c>
      <c r="EQ12" s="17">
        <v>6.2</v>
      </c>
      <c r="ER12" s="17">
        <v>0</v>
      </c>
      <c r="ES12" s="17">
        <v>0</v>
      </c>
      <c r="ET12" s="17">
        <v>0</v>
      </c>
      <c r="EU12" s="17">
        <v>0.6</v>
      </c>
      <c r="EV12" s="17">
        <v>13.2</v>
      </c>
      <c r="EW12" s="17">
        <v>5.9</v>
      </c>
      <c r="EX12" s="17">
        <v>0</v>
      </c>
      <c r="EY12" s="17">
        <v>0</v>
      </c>
      <c r="EZ12" s="17">
        <v>9.6</v>
      </c>
      <c r="FA12" s="17">
        <v>20</v>
      </c>
      <c r="FB12" s="17">
        <v>9.3000000000000007</v>
      </c>
      <c r="FC12" s="17"/>
      <c r="FD12" s="17"/>
      <c r="FE12" s="17"/>
      <c r="FF12" s="17"/>
      <c r="FG12" s="17">
        <v>16.7</v>
      </c>
      <c r="FH12" s="17"/>
      <c r="FI12" s="17"/>
      <c r="FJ12" s="17">
        <v>5771.6</v>
      </c>
      <c r="FK12" s="15"/>
      <c r="FL12" s="17">
        <v>5.6249000000000002</v>
      </c>
      <c r="FM12" s="17">
        <v>8</v>
      </c>
      <c r="FN12" s="17"/>
      <c r="FO12" s="17">
        <v>13.2</v>
      </c>
      <c r="FP12" s="17"/>
      <c r="FQ12" s="17">
        <v>9</v>
      </c>
      <c r="FR12" s="17">
        <v>5.9</v>
      </c>
      <c r="FS12" s="17">
        <v>15.9</v>
      </c>
      <c r="FT12" s="17">
        <v>57.624899999999997</v>
      </c>
    </row>
    <row r="13" spans="1:176" ht="24" customHeight="1" x14ac:dyDescent="0.35">
      <c r="A13" s="16" t="s">
        <v>62</v>
      </c>
      <c r="B13" s="16" t="s">
        <v>897</v>
      </c>
      <c r="C13" s="17"/>
      <c r="D13" s="17"/>
      <c r="E13" s="17">
        <v>100.6</v>
      </c>
      <c r="F13" s="17">
        <v>646.70000000000005</v>
      </c>
      <c r="G13" s="17">
        <v>216.8</v>
      </c>
      <c r="H13" s="17">
        <v>0</v>
      </c>
      <c r="I13" s="17">
        <v>0</v>
      </c>
      <c r="J13" s="17">
        <v>88.6</v>
      </c>
      <c r="K13" s="17">
        <v>218.6</v>
      </c>
      <c r="L13" s="17"/>
      <c r="M13" s="17"/>
      <c r="N13" s="17">
        <v>102.4</v>
      </c>
      <c r="O13" s="17">
        <v>102.1</v>
      </c>
      <c r="P13" s="17">
        <v>102.2</v>
      </c>
      <c r="Q13" s="17">
        <v>202.9</v>
      </c>
      <c r="R13" s="17"/>
      <c r="S13" s="17"/>
      <c r="T13" s="17">
        <v>558.5</v>
      </c>
      <c r="U13" s="17">
        <v>10.3</v>
      </c>
      <c r="V13" s="17"/>
      <c r="W13" s="17"/>
      <c r="X13" s="17"/>
      <c r="Y13" s="17"/>
      <c r="Z13" s="17">
        <v>164.7</v>
      </c>
      <c r="AA13" s="17">
        <v>7.2</v>
      </c>
      <c r="AB13" s="17">
        <v>3.7</v>
      </c>
      <c r="AC13" s="17">
        <v>0</v>
      </c>
      <c r="AD13" s="17">
        <v>6.7</v>
      </c>
      <c r="AE13" s="17">
        <v>10.5</v>
      </c>
      <c r="AF13" s="17">
        <v>65.599999999999994</v>
      </c>
      <c r="AG13" s="17"/>
      <c r="AH13" s="17"/>
      <c r="AI13" s="17"/>
      <c r="AJ13" s="17"/>
      <c r="AK13" s="17">
        <v>110.7</v>
      </c>
      <c r="AL13" s="17">
        <v>222.4</v>
      </c>
      <c r="AM13" s="17"/>
      <c r="AN13" s="17"/>
      <c r="AO13" s="17"/>
      <c r="AP13" s="17">
        <v>6.5</v>
      </c>
      <c r="AQ13" s="17">
        <v>209.4</v>
      </c>
      <c r="AR13" s="17">
        <v>71.7</v>
      </c>
      <c r="AS13" s="17">
        <v>146.4</v>
      </c>
      <c r="AT13" s="17">
        <v>41.1</v>
      </c>
      <c r="AU13" s="17">
        <v>9.4</v>
      </c>
      <c r="AV13" s="17">
        <v>19.7</v>
      </c>
      <c r="AW13" s="17">
        <v>88.8</v>
      </c>
      <c r="AX13" s="17">
        <v>122.2</v>
      </c>
      <c r="AY13" s="17">
        <v>122.4</v>
      </c>
      <c r="AZ13" s="17">
        <v>154.1</v>
      </c>
      <c r="BA13" s="17">
        <v>108</v>
      </c>
      <c r="BB13" s="17">
        <v>5.8</v>
      </c>
      <c r="BC13" s="17">
        <v>5.3</v>
      </c>
      <c r="BD13" s="17">
        <v>44.1</v>
      </c>
      <c r="BE13" s="17"/>
      <c r="BF13" s="17">
        <v>3.8</v>
      </c>
      <c r="BG13" s="17">
        <v>37.299999999999997</v>
      </c>
      <c r="BH13" s="17">
        <v>169</v>
      </c>
      <c r="BI13" s="17">
        <v>0</v>
      </c>
      <c r="BJ13" s="17">
        <v>0</v>
      </c>
      <c r="BK13" s="17">
        <v>0</v>
      </c>
      <c r="BL13" s="17">
        <v>0</v>
      </c>
      <c r="BM13" s="17"/>
      <c r="BN13" s="17"/>
      <c r="BO13" s="17"/>
      <c r="BP13" s="17">
        <v>86</v>
      </c>
      <c r="BQ13" s="17">
        <v>0</v>
      </c>
      <c r="BR13" s="17">
        <v>0</v>
      </c>
      <c r="BS13" s="17">
        <v>0</v>
      </c>
      <c r="BT13" s="17">
        <v>0</v>
      </c>
      <c r="BU13" s="17"/>
      <c r="BV13" s="17"/>
      <c r="BW13" s="17"/>
      <c r="BX13" s="17"/>
      <c r="BY13" s="17"/>
      <c r="BZ13" s="17"/>
      <c r="CA13" s="17"/>
      <c r="CB13" s="17"/>
      <c r="CC13" s="17">
        <v>4.5999999999999996</v>
      </c>
      <c r="CD13" s="17">
        <v>225</v>
      </c>
      <c r="CE13" s="17">
        <v>129.5</v>
      </c>
      <c r="CF13" s="17">
        <v>46</v>
      </c>
      <c r="CG13" s="17">
        <v>78.599999999999994</v>
      </c>
      <c r="CH13" s="17">
        <v>30</v>
      </c>
      <c r="CI13" s="17"/>
      <c r="CJ13" s="17"/>
      <c r="CK13" s="17"/>
      <c r="CL13" s="17">
        <v>102.7</v>
      </c>
      <c r="CM13" s="17">
        <v>102.6</v>
      </c>
      <c r="CN13" s="17">
        <v>122.2</v>
      </c>
      <c r="CO13" s="17">
        <v>0</v>
      </c>
      <c r="CP13" s="17"/>
      <c r="CQ13" s="17"/>
      <c r="CR13" s="17"/>
      <c r="CS13" s="17"/>
      <c r="CT13" s="17"/>
      <c r="CU13" s="17"/>
      <c r="CV13" s="17">
        <v>0</v>
      </c>
      <c r="CW13" s="17">
        <v>23.1</v>
      </c>
      <c r="CX13" s="17">
        <v>0</v>
      </c>
      <c r="CY13" s="17">
        <v>9.5</v>
      </c>
      <c r="CZ13" s="17">
        <v>0</v>
      </c>
      <c r="DA13" s="17">
        <v>20</v>
      </c>
      <c r="DB13" s="17">
        <v>9.8000000000000007</v>
      </c>
      <c r="DC13" s="17">
        <v>5.5</v>
      </c>
      <c r="DD13" s="17">
        <v>1.2</v>
      </c>
      <c r="DE13" s="17">
        <v>1.6</v>
      </c>
      <c r="DF13" s="17">
        <v>5.2</v>
      </c>
      <c r="DG13" s="17">
        <v>20.2</v>
      </c>
      <c r="DH13" s="17">
        <v>20</v>
      </c>
      <c r="DI13" s="17">
        <v>18.899999999999999</v>
      </c>
      <c r="DJ13" s="17">
        <v>3.7</v>
      </c>
      <c r="DK13" s="17">
        <v>18.600000000000001</v>
      </c>
      <c r="DL13" s="17">
        <v>0</v>
      </c>
      <c r="DM13" s="17">
        <v>0</v>
      </c>
      <c r="DN13" s="17">
        <v>7.4</v>
      </c>
      <c r="DO13" s="17">
        <v>16</v>
      </c>
      <c r="DP13" s="17">
        <v>4.5</v>
      </c>
      <c r="DQ13" s="17">
        <v>1.1000000000000001</v>
      </c>
      <c r="DR13" s="17">
        <v>1.1000000000000001</v>
      </c>
      <c r="DS13" s="17"/>
      <c r="DT13" s="17">
        <v>0</v>
      </c>
      <c r="DU13" s="17">
        <v>3.2</v>
      </c>
      <c r="DV13" s="17">
        <v>20.100000000000001</v>
      </c>
      <c r="DW13" s="17">
        <v>2.8</v>
      </c>
      <c r="DX13" s="17"/>
      <c r="DY13" s="17">
        <v>19.7</v>
      </c>
      <c r="DZ13" s="17">
        <v>11</v>
      </c>
      <c r="EA13" s="17">
        <v>14.6</v>
      </c>
      <c r="EB13" s="17">
        <v>20.2</v>
      </c>
      <c r="EC13" s="17">
        <v>20</v>
      </c>
      <c r="ED13" s="17">
        <v>12.3</v>
      </c>
      <c r="EE13" s="17">
        <v>37.299999999999997</v>
      </c>
      <c r="EF13" s="17">
        <v>0</v>
      </c>
      <c r="EG13" s="17">
        <v>17.5</v>
      </c>
      <c r="EH13" s="17">
        <v>36.799999999999997</v>
      </c>
      <c r="EI13" s="17">
        <v>2.2999999999999998</v>
      </c>
      <c r="EJ13" s="17">
        <v>0.3</v>
      </c>
      <c r="EK13" s="17">
        <v>21</v>
      </c>
      <c r="EL13" s="17">
        <v>7.2</v>
      </c>
      <c r="EM13" s="17">
        <v>4.5</v>
      </c>
      <c r="EN13" s="17">
        <v>20.399999999999999</v>
      </c>
      <c r="EO13" s="17">
        <v>20.399999999999999</v>
      </c>
      <c r="EP13" s="17">
        <v>20.2</v>
      </c>
      <c r="EQ13" s="17">
        <v>4.4000000000000004</v>
      </c>
      <c r="ER13" s="17">
        <v>0</v>
      </c>
      <c r="ES13" s="17">
        <v>0</v>
      </c>
      <c r="ET13" s="17">
        <v>0</v>
      </c>
      <c r="EU13" s="17">
        <v>0.6</v>
      </c>
      <c r="EV13" s="17">
        <v>16.899999999999999</v>
      </c>
      <c r="EW13" s="17">
        <v>9.1999999999999993</v>
      </c>
      <c r="EX13" s="17">
        <v>0</v>
      </c>
      <c r="EY13" s="17">
        <v>0</v>
      </c>
      <c r="EZ13" s="17">
        <v>9.5</v>
      </c>
      <c r="FA13" s="17">
        <v>20</v>
      </c>
      <c r="FB13" s="17">
        <v>9.5</v>
      </c>
      <c r="FC13" s="17"/>
      <c r="FD13" s="17"/>
      <c r="FE13" s="17"/>
      <c r="FF13" s="17"/>
      <c r="FG13" s="17">
        <v>16.8</v>
      </c>
      <c r="FH13" s="17"/>
      <c r="FI13" s="17"/>
      <c r="FJ13" s="17">
        <v>5819.5</v>
      </c>
      <c r="FK13" s="15"/>
      <c r="FL13" s="17">
        <v>11.850199999999999</v>
      </c>
      <c r="FM13" s="17">
        <v>8</v>
      </c>
      <c r="FN13" s="17"/>
      <c r="FO13" s="17">
        <v>13.2</v>
      </c>
      <c r="FP13" s="17"/>
      <c r="FQ13" s="17">
        <v>9</v>
      </c>
      <c r="FR13" s="17">
        <v>5.9</v>
      </c>
      <c r="FS13" s="17">
        <v>15.9</v>
      </c>
      <c r="FT13" s="17">
        <v>63.850200000000001</v>
      </c>
    </row>
    <row r="14" spans="1:176" ht="24" customHeight="1" x14ac:dyDescent="0.35">
      <c r="A14" s="16" t="s">
        <v>62</v>
      </c>
      <c r="B14" s="16" t="s">
        <v>898</v>
      </c>
      <c r="C14" s="17"/>
      <c r="D14" s="17"/>
      <c r="E14" s="17">
        <v>99.4</v>
      </c>
      <c r="F14" s="17">
        <v>648</v>
      </c>
      <c r="G14" s="17">
        <v>216.4</v>
      </c>
      <c r="H14" s="17">
        <v>0</v>
      </c>
      <c r="I14" s="17">
        <v>0</v>
      </c>
      <c r="J14" s="17">
        <v>90.4</v>
      </c>
      <c r="K14" s="17">
        <v>219</v>
      </c>
      <c r="L14" s="17"/>
      <c r="M14" s="17"/>
      <c r="N14" s="17">
        <v>101.6</v>
      </c>
      <c r="O14" s="17">
        <v>102.1</v>
      </c>
      <c r="P14" s="17">
        <v>102.8</v>
      </c>
      <c r="Q14" s="17">
        <v>202.2</v>
      </c>
      <c r="R14" s="17"/>
      <c r="S14" s="17"/>
      <c r="T14" s="17">
        <v>560.6</v>
      </c>
      <c r="U14" s="17">
        <v>10.4</v>
      </c>
      <c r="V14" s="17"/>
      <c r="W14" s="17"/>
      <c r="X14" s="17"/>
      <c r="Y14" s="17"/>
      <c r="Z14" s="17">
        <v>165.6</v>
      </c>
      <c r="AA14" s="17">
        <v>7.2</v>
      </c>
      <c r="AB14" s="17">
        <v>4</v>
      </c>
      <c r="AC14" s="17">
        <v>0</v>
      </c>
      <c r="AD14" s="17">
        <v>6.8</v>
      </c>
      <c r="AE14" s="17">
        <v>10.5</v>
      </c>
      <c r="AF14" s="17">
        <v>65.7</v>
      </c>
      <c r="AG14" s="17"/>
      <c r="AH14" s="17"/>
      <c r="AI14" s="17"/>
      <c r="AJ14" s="17"/>
      <c r="AK14" s="17">
        <v>110.7</v>
      </c>
      <c r="AL14" s="17">
        <v>220.2</v>
      </c>
      <c r="AM14" s="17"/>
      <c r="AN14" s="17"/>
      <c r="AO14" s="17"/>
      <c r="AP14" s="17">
        <v>6.5</v>
      </c>
      <c r="AQ14" s="17">
        <v>160.19999999999999</v>
      </c>
      <c r="AR14" s="17">
        <v>79.400000000000006</v>
      </c>
      <c r="AS14" s="17">
        <v>141.19999999999999</v>
      </c>
      <c r="AT14" s="17">
        <v>41.2</v>
      </c>
      <c r="AU14" s="17">
        <v>9.4</v>
      </c>
      <c r="AV14" s="17">
        <v>19.7</v>
      </c>
      <c r="AW14" s="17">
        <v>91</v>
      </c>
      <c r="AX14" s="17">
        <v>121.5</v>
      </c>
      <c r="AY14" s="17">
        <v>122.8</v>
      </c>
      <c r="AZ14" s="17">
        <v>154.4</v>
      </c>
      <c r="BA14" s="17">
        <v>108.5</v>
      </c>
      <c r="BB14" s="17">
        <v>5.8</v>
      </c>
      <c r="BC14" s="17">
        <v>5.3</v>
      </c>
      <c r="BD14" s="17">
        <v>44.9</v>
      </c>
      <c r="BE14" s="17"/>
      <c r="BF14" s="17">
        <v>3.8</v>
      </c>
      <c r="BG14" s="17">
        <v>37.4</v>
      </c>
      <c r="BH14" s="17">
        <v>169.2</v>
      </c>
      <c r="BI14" s="17">
        <v>0</v>
      </c>
      <c r="BJ14" s="17">
        <v>0</v>
      </c>
      <c r="BK14" s="17">
        <v>0</v>
      </c>
      <c r="BL14" s="17">
        <v>0</v>
      </c>
      <c r="BM14" s="17"/>
      <c r="BN14" s="17"/>
      <c r="BO14" s="17"/>
      <c r="BP14" s="17">
        <v>86.1</v>
      </c>
      <c r="BQ14" s="17">
        <v>0</v>
      </c>
      <c r="BR14" s="17">
        <v>0</v>
      </c>
      <c r="BS14" s="17">
        <v>0</v>
      </c>
      <c r="BT14" s="17">
        <v>0</v>
      </c>
      <c r="BU14" s="17"/>
      <c r="BV14" s="17"/>
      <c r="BW14" s="17"/>
      <c r="BX14" s="17"/>
      <c r="BY14" s="17"/>
      <c r="BZ14" s="17"/>
      <c r="CA14" s="17"/>
      <c r="CB14" s="17"/>
      <c r="CC14" s="17">
        <v>4.5999999999999996</v>
      </c>
      <c r="CD14" s="17">
        <v>159</v>
      </c>
      <c r="CE14" s="17">
        <v>124.2</v>
      </c>
      <c r="CF14" s="17">
        <v>46</v>
      </c>
      <c r="CG14" s="17">
        <v>78.8</v>
      </c>
      <c r="CH14" s="17">
        <v>30</v>
      </c>
      <c r="CI14" s="17"/>
      <c r="CJ14" s="17"/>
      <c r="CK14" s="17"/>
      <c r="CL14" s="17">
        <v>102.7</v>
      </c>
      <c r="CM14" s="17">
        <v>102.4</v>
      </c>
      <c r="CN14" s="17">
        <v>122</v>
      </c>
      <c r="CO14" s="17">
        <v>0</v>
      </c>
      <c r="CP14" s="17"/>
      <c r="CQ14" s="17"/>
      <c r="CR14" s="17"/>
      <c r="CS14" s="17"/>
      <c r="CT14" s="17"/>
      <c r="CU14" s="17"/>
      <c r="CV14" s="17">
        <v>0</v>
      </c>
      <c r="CW14" s="17">
        <v>12</v>
      </c>
      <c r="CX14" s="17">
        <v>0</v>
      </c>
      <c r="CY14" s="17">
        <v>10</v>
      </c>
      <c r="CZ14" s="17">
        <v>0</v>
      </c>
      <c r="DA14" s="17">
        <v>20</v>
      </c>
      <c r="DB14" s="17">
        <v>10</v>
      </c>
      <c r="DC14" s="17">
        <v>5.4</v>
      </c>
      <c r="DD14" s="17">
        <v>1.2</v>
      </c>
      <c r="DE14" s="17">
        <v>1.6</v>
      </c>
      <c r="DF14" s="17">
        <v>5.2</v>
      </c>
      <c r="DG14" s="17">
        <v>20.100000000000001</v>
      </c>
      <c r="DH14" s="17">
        <v>20</v>
      </c>
      <c r="DI14" s="17">
        <v>18.899999999999999</v>
      </c>
      <c r="DJ14" s="17">
        <v>3.7</v>
      </c>
      <c r="DK14" s="17">
        <v>18.600000000000001</v>
      </c>
      <c r="DL14" s="17">
        <v>0</v>
      </c>
      <c r="DM14" s="17">
        <v>0</v>
      </c>
      <c r="DN14" s="17">
        <v>8.1999999999999993</v>
      </c>
      <c r="DO14" s="17">
        <v>10.7</v>
      </c>
      <c r="DP14" s="17">
        <v>4.5</v>
      </c>
      <c r="DQ14" s="17">
        <v>1.1000000000000001</v>
      </c>
      <c r="DR14" s="17">
        <v>1.1000000000000001</v>
      </c>
      <c r="DS14" s="17"/>
      <c r="DT14" s="17">
        <v>0</v>
      </c>
      <c r="DU14" s="17">
        <v>3.2</v>
      </c>
      <c r="DV14" s="17">
        <v>20.100000000000001</v>
      </c>
      <c r="DW14" s="17">
        <v>2.8</v>
      </c>
      <c r="DX14" s="17"/>
      <c r="DY14" s="17">
        <v>19.7</v>
      </c>
      <c r="DZ14" s="17">
        <v>11</v>
      </c>
      <c r="EA14" s="17">
        <v>14.6</v>
      </c>
      <c r="EB14" s="17">
        <v>20.2</v>
      </c>
      <c r="EC14" s="17">
        <v>20</v>
      </c>
      <c r="ED14" s="17">
        <v>24.1</v>
      </c>
      <c r="EE14" s="17">
        <v>36.200000000000003</v>
      </c>
      <c r="EF14" s="17">
        <v>0</v>
      </c>
      <c r="EG14" s="17">
        <v>21.4</v>
      </c>
      <c r="EH14" s="17">
        <v>36.9</v>
      </c>
      <c r="EI14" s="17">
        <v>2.1</v>
      </c>
      <c r="EJ14" s="17">
        <v>0.8</v>
      </c>
      <c r="EK14" s="17">
        <v>21</v>
      </c>
      <c r="EL14" s="17">
        <v>7</v>
      </c>
      <c r="EM14" s="17">
        <v>4.5999999999999996</v>
      </c>
      <c r="EN14" s="17">
        <v>20.399999999999999</v>
      </c>
      <c r="EO14" s="17">
        <v>20.399999999999999</v>
      </c>
      <c r="EP14" s="17">
        <v>20.2</v>
      </c>
      <c r="EQ14" s="17">
        <v>4.5</v>
      </c>
      <c r="ER14" s="17">
        <v>0</v>
      </c>
      <c r="ES14" s="17">
        <v>0</v>
      </c>
      <c r="ET14" s="17">
        <v>0</v>
      </c>
      <c r="EU14" s="17">
        <v>0.6</v>
      </c>
      <c r="EV14" s="17">
        <v>20.2</v>
      </c>
      <c r="EW14" s="17">
        <v>10.4</v>
      </c>
      <c r="EX14" s="17">
        <v>0</v>
      </c>
      <c r="EY14" s="17">
        <v>0</v>
      </c>
      <c r="EZ14" s="17">
        <v>9.6</v>
      </c>
      <c r="FA14" s="17">
        <v>20</v>
      </c>
      <c r="FB14" s="17">
        <v>9.1999999999999993</v>
      </c>
      <c r="FC14" s="17"/>
      <c r="FD14" s="17"/>
      <c r="FE14" s="17"/>
      <c r="FF14" s="17"/>
      <c r="FG14" s="17">
        <v>16.8</v>
      </c>
      <c r="FH14" s="17"/>
      <c r="FI14" s="17"/>
      <c r="FJ14" s="17">
        <v>5711.9</v>
      </c>
      <c r="FK14" s="15"/>
      <c r="FL14" s="17">
        <v>5.6435000000000004</v>
      </c>
      <c r="FM14" s="17">
        <v>8</v>
      </c>
      <c r="FN14" s="17"/>
      <c r="FO14" s="17">
        <v>13.2</v>
      </c>
      <c r="FP14" s="17"/>
      <c r="FQ14" s="17">
        <v>9</v>
      </c>
      <c r="FR14" s="17">
        <v>6</v>
      </c>
      <c r="FS14" s="17">
        <v>15.9</v>
      </c>
      <c r="FT14" s="17">
        <v>57.743499999999997</v>
      </c>
    </row>
    <row r="15" spans="1:176" ht="24" customHeight="1" x14ac:dyDescent="0.35">
      <c r="A15" s="16" t="s">
        <v>62</v>
      </c>
      <c r="B15" s="16" t="s">
        <v>899</v>
      </c>
      <c r="C15" s="17"/>
      <c r="D15" s="17"/>
      <c r="E15" s="17">
        <v>99.7</v>
      </c>
      <c r="F15" s="17">
        <v>650.70000000000005</v>
      </c>
      <c r="G15" s="17">
        <v>216.2</v>
      </c>
      <c r="H15" s="17">
        <v>0</v>
      </c>
      <c r="I15" s="17">
        <v>0</v>
      </c>
      <c r="J15" s="17">
        <v>92.6</v>
      </c>
      <c r="K15" s="17">
        <v>218.5</v>
      </c>
      <c r="L15" s="17"/>
      <c r="M15" s="17"/>
      <c r="N15" s="17">
        <v>106.9</v>
      </c>
      <c r="O15" s="17">
        <v>105.3</v>
      </c>
      <c r="P15" s="17">
        <v>105.8</v>
      </c>
      <c r="Q15" s="17">
        <v>205.4</v>
      </c>
      <c r="R15" s="17"/>
      <c r="S15" s="17"/>
      <c r="T15" s="17">
        <v>561.6</v>
      </c>
      <c r="U15" s="17">
        <v>10.6</v>
      </c>
      <c r="V15" s="17"/>
      <c r="W15" s="17"/>
      <c r="X15" s="17"/>
      <c r="Y15" s="17"/>
      <c r="Z15" s="17">
        <v>170.8</v>
      </c>
      <c r="AA15" s="17">
        <v>7.5</v>
      </c>
      <c r="AB15" s="17">
        <v>4.2</v>
      </c>
      <c r="AC15" s="17">
        <v>0</v>
      </c>
      <c r="AD15" s="17">
        <v>6.7</v>
      </c>
      <c r="AE15" s="17">
        <v>10.5</v>
      </c>
      <c r="AF15" s="17">
        <v>78.400000000000006</v>
      </c>
      <c r="AG15" s="17"/>
      <c r="AH15" s="17"/>
      <c r="AI15" s="17"/>
      <c r="AJ15" s="17"/>
      <c r="AK15" s="17">
        <v>83.5</v>
      </c>
      <c r="AL15" s="17">
        <v>212.8</v>
      </c>
      <c r="AM15" s="17"/>
      <c r="AN15" s="17"/>
      <c r="AO15" s="17"/>
      <c r="AP15" s="17">
        <v>6.5</v>
      </c>
      <c r="AQ15" s="17">
        <v>196.8</v>
      </c>
      <c r="AR15" s="17">
        <v>73.5</v>
      </c>
      <c r="AS15" s="17">
        <v>141.19999999999999</v>
      </c>
      <c r="AT15" s="17">
        <v>41.5</v>
      </c>
      <c r="AU15" s="17">
        <v>9.4</v>
      </c>
      <c r="AV15" s="17">
        <v>19.7</v>
      </c>
      <c r="AW15" s="17">
        <v>92.8</v>
      </c>
      <c r="AX15" s="17">
        <v>127.9</v>
      </c>
      <c r="AY15" s="17">
        <v>124.9</v>
      </c>
      <c r="AZ15" s="17">
        <v>154</v>
      </c>
      <c r="BA15" s="17">
        <v>109.3</v>
      </c>
      <c r="BB15" s="17">
        <v>5.8</v>
      </c>
      <c r="BC15" s="17">
        <v>5.3</v>
      </c>
      <c r="BD15" s="17">
        <v>47</v>
      </c>
      <c r="BE15" s="17"/>
      <c r="BF15" s="17">
        <v>3.8</v>
      </c>
      <c r="BG15" s="17">
        <v>39.200000000000003</v>
      </c>
      <c r="BH15" s="17">
        <v>171.3</v>
      </c>
      <c r="BI15" s="17">
        <v>0</v>
      </c>
      <c r="BJ15" s="17">
        <v>0</v>
      </c>
      <c r="BK15" s="17">
        <v>0</v>
      </c>
      <c r="BL15" s="17">
        <v>0</v>
      </c>
      <c r="BM15" s="17"/>
      <c r="BN15" s="17"/>
      <c r="BO15" s="17"/>
      <c r="BP15" s="17">
        <v>86.7</v>
      </c>
      <c r="BQ15" s="17">
        <v>0</v>
      </c>
      <c r="BR15" s="17">
        <v>0</v>
      </c>
      <c r="BS15" s="17">
        <v>0</v>
      </c>
      <c r="BT15" s="17">
        <v>0</v>
      </c>
      <c r="BU15" s="17"/>
      <c r="BV15" s="17"/>
      <c r="BW15" s="17"/>
      <c r="BX15" s="17"/>
      <c r="BY15" s="17"/>
      <c r="BZ15" s="17"/>
      <c r="CA15" s="17"/>
      <c r="CB15" s="17"/>
      <c r="CC15" s="17">
        <v>4.5999999999999996</v>
      </c>
      <c r="CD15" s="17">
        <v>98.1</v>
      </c>
      <c r="CE15" s="17">
        <v>124.2</v>
      </c>
      <c r="CF15" s="17">
        <v>46.4</v>
      </c>
      <c r="CG15" s="17">
        <v>79.3</v>
      </c>
      <c r="CH15" s="17">
        <v>30.7</v>
      </c>
      <c r="CI15" s="17"/>
      <c r="CJ15" s="17"/>
      <c r="CK15" s="17"/>
      <c r="CL15" s="17">
        <v>102.4</v>
      </c>
      <c r="CM15" s="17">
        <v>102.2</v>
      </c>
      <c r="CN15" s="17">
        <v>121.7</v>
      </c>
      <c r="CO15" s="17">
        <v>0</v>
      </c>
      <c r="CP15" s="17"/>
      <c r="CQ15" s="17"/>
      <c r="CR15" s="17"/>
      <c r="CS15" s="17"/>
      <c r="CT15" s="17"/>
      <c r="CU15" s="17"/>
      <c r="CV15" s="17">
        <v>0</v>
      </c>
      <c r="CW15" s="17">
        <v>7.3</v>
      </c>
      <c r="CX15" s="17">
        <v>0</v>
      </c>
      <c r="CY15" s="17">
        <v>10.199999999999999</v>
      </c>
      <c r="CZ15" s="17">
        <v>0</v>
      </c>
      <c r="DA15" s="17">
        <v>20</v>
      </c>
      <c r="DB15" s="17">
        <v>9.9</v>
      </c>
      <c r="DC15" s="17">
        <v>5.5</v>
      </c>
      <c r="DD15" s="17">
        <v>1.2</v>
      </c>
      <c r="DE15" s="17">
        <v>1.6</v>
      </c>
      <c r="DF15" s="17">
        <v>5.2</v>
      </c>
      <c r="DG15" s="17">
        <v>20.5</v>
      </c>
      <c r="DH15" s="17">
        <v>20</v>
      </c>
      <c r="DI15" s="17">
        <v>18.7</v>
      </c>
      <c r="DJ15" s="17">
        <v>3.7</v>
      </c>
      <c r="DK15" s="17">
        <v>18.600000000000001</v>
      </c>
      <c r="DL15" s="17">
        <v>0</v>
      </c>
      <c r="DM15" s="17">
        <v>0</v>
      </c>
      <c r="DN15" s="17">
        <v>10.4</v>
      </c>
      <c r="DO15" s="17">
        <v>10.6</v>
      </c>
      <c r="DP15" s="17">
        <v>4.5</v>
      </c>
      <c r="DQ15" s="17">
        <v>1.1000000000000001</v>
      </c>
      <c r="DR15" s="17">
        <v>1.1000000000000001</v>
      </c>
      <c r="DS15" s="17"/>
      <c r="DT15" s="17">
        <v>0</v>
      </c>
      <c r="DU15" s="17">
        <v>3.2</v>
      </c>
      <c r="DV15" s="17">
        <v>20.100000000000001</v>
      </c>
      <c r="DW15" s="17">
        <v>2.8</v>
      </c>
      <c r="DX15" s="17"/>
      <c r="DY15" s="17">
        <v>19.7</v>
      </c>
      <c r="DZ15" s="17">
        <v>11</v>
      </c>
      <c r="EA15" s="17">
        <v>14.5</v>
      </c>
      <c r="EB15" s="17">
        <v>20.2</v>
      </c>
      <c r="EC15" s="17">
        <v>19.8</v>
      </c>
      <c r="ED15" s="17">
        <v>28.8</v>
      </c>
      <c r="EE15" s="17">
        <v>35.700000000000003</v>
      </c>
      <c r="EF15" s="17">
        <v>0</v>
      </c>
      <c r="EG15" s="17">
        <v>27.7</v>
      </c>
      <c r="EH15" s="17">
        <v>35.5</v>
      </c>
      <c r="EI15" s="17">
        <v>3</v>
      </c>
      <c r="EJ15" s="17">
        <v>0.9</v>
      </c>
      <c r="EK15" s="17">
        <v>20.9</v>
      </c>
      <c r="EL15" s="17">
        <v>6.6</v>
      </c>
      <c r="EM15" s="17">
        <v>4.7</v>
      </c>
      <c r="EN15" s="17">
        <v>20.399999999999999</v>
      </c>
      <c r="EO15" s="17">
        <v>20.399999999999999</v>
      </c>
      <c r="EP15" s="17">
        <v>20.2</v>
      </c>
      <c r="EQ15" s="17">
        <v>5.0999999999999996</v>
      </c>
      <c r="ER15" s="17">
        <v>0</v>
      </c>
      <c r="ES15" s="17">
        <v>0</v>
      </c>
      <c r="ET15" s="17">
        <v>0</v>
      </c>
      <c r="EU15" s="17">
        <v>0.6</v>
      </c>
      <c r="EV15" s="17">
        <v>15.1</v>
      </c>
      <c r="EW15" s="17">
        <v>5.3</v>
      </c>
      <c r="EX15" s="17">
        <v>0</v>
      </c>
      <c r="EY15" s="17">
        <v>0</v>
      </c>
      <c r="EZ15" s="17">
        <v>9.6</v>
      </c>
      <c r="FA15" s="17">
        <v>19.899999999999999</v>
      </c>
      <c r="FB15" s="17">
        <v>9</v>
      </c>
      <c r="FC15" s="17"/>
      <c r="FD15" s="17"/>
      <c r="FE15" s="17"/>
      <c r="FF15" s="17"/>
      <c r="FG15" s="17">
        <v>16.5</v>
      </c>
      <c r="FH15" s="17"/>
      <c r="FI15" s="17"/>
      <c r="FJ15" s="17">
        <v>5701.2</v>
      </c>
      <c r="FK15" s="15"/>
      <c r="FL15" s="17">
        <v>11.8744</v>
      </c>
      <c r="FM15" s="17">
        <v>8</v>
      </c>
      <c r="FN15" s="17"/>
      <c r="FO15" s="17">
        <v>13.2</v>
      </c>
      <c r="FP15" s="17"/>
      <c r="FQ15" s="17">
        <v>9</v>
      </c>
      <c r="FR15" s="17">
        <v>5.9</v>
      </c>
      <c r="FS15" s="17">
        <v>15.8</v>
      </c>
      <c r="FT15" s="17">
        <v>63.7744</v>
      </c>
    </row>
    <row r="16" spans="1:176" ht="24" customHeight="1" x14ac:dyDescent="0.35">
      <c r="A16" s="16" t="s">
        <v>62</v>
      </c>
      <c r="B16" s="16" t="s">
        <v>900</v>
      </c>
      <c r="C16" s="17"/>
      <c r="D16" s="17"/>
      <c r="E16" s="17">
        <v>74.900000000000006</v>
      </c>
      <c r="F16" s="17">
        <v>650</v>
      </c>
      <c r="G16" s="17">
        <v>216.3</v>
      </c>
      <c r="H16" s="17">
        <v>0</v>
      </c>
      <c r="I16" s="17">
        <v>0</v>
      </c>
      <c r="J16" s="17">
        <v>90.3</v>
      </c>
      <c r="K16" s="17">
        <v>219.3</v>
      </c>
      <c r="L16" s="17"/>
      <c r="M16" s="17"/>
      <c r="N16" s="17">
        <v>106.5</v>
      </c>
      <c r="O16" s="17">
        <v>105.5</v>
      </c>
      <c r="P16" s="17">
        <v>106</v>
      </c>
      <c r="Q16" s="17">
        <v>206.9</v>
      </c>
      <c r="R16" s="17"/>
      <c r="S16" s="17"/>
      <c r="T16" s="17">
        <v>563.29999999999995</v>
      </c>
      <c r="U16" s="17">
        <v>10.5</v>
      </c>
      <c r="V16" s="17"/>
      <c r="W16" s="17"/>
      <c r="X16" s="17"/>
      <c r="Y16" s="17"/>
      <c r="Z16" s="17">
        <v>168.3</v>
      </c>
      <c r="AA16" s="17">
        <v>7.4</v>
      </c>
      <c r="AB16" s="17">
        <v>4.0999999999999996</v>
      </c>
      <c r="AC16" s="17">
        <v>0</v>
      </c>
      <c r="AD16" s="17">
        <v>6.7</v>
      </c>
      <c r="AE16" s="17">
        <v>10.5</v>
      </c>
      <c r="AF16" s="17">
        <v>78.599999999999994</v>
      </c>
      <c r="AG16" s="17"/>
      <c r="AH16" s="17"/>
      <c r="AI16" s="17"/>
      <c r="AJ16" s="17"/>
      <c r="AK16" s="17">
        <v>82.8</v>
      </c>
      <c r="AL16" s="17">
        <v>205.6</v>
      </c>
      <c r="AM16" s="17"/>
      <c r="AN16" s="17"/>
      <c r="AO16" s="17"/>
      <c r="AP16" s="17">
        <v>6.5</v>
      </c>
      <c r="AQ16" s="17">
        <v>228.4</v>
      </c>
      <c r="AR16" s="17">
        <v>21</v>
      </c>
      <c r="AS16" s="17">
        <v>150.6</v>
      </c>
      <c r="AT16" s="17">
        <v>41.2</v>
      </c>
      <c r="AU16" s="17">
        <v>9.4</v>
      </c>
      <c r="AV16" s="17">
        <v>19.7</v>
      </c>
      <c r="AW16" s="17">
        <v>93.6</v>
      </c>
      <c r="AX16" s="17">
        <v>124.5</v>
      </c>
      <c r="AY16" s="17">
        <v>124.3</v>
      </c>
      <c r="AZ16" s="17">
        <v>154.19999999999999</v>
      </c>
      <c r="BA16" s="17">
        <v>109.2</v>
      </c>
      <c r="BB16" s="17">
        <v>5.8</v>
      </c>
      <c r="BC16" s="17">
        <v>5.4</v>
      </c>
      <c r="BD16" s="17">
        <v>45.5</v>
      </c>
      <c r="BE16" s="17"/>
      <c r="BF16" s="17">
        <v>3.8</v>
      </c>
      <c r="BG16" s="17">
        <v>38.5</v>
      </c>
      <c r="BH16" s="17">
        <v>171.6</v>
      </c>
      <c r="BI16" s="17">
        <v>0</v>
      </c>
      <c r="BJ16" s="17">
        <v>0</v>
      </c>
      <c r="BK16" s="17">
        <v>0</v>
      </c>
      <c r="BL16" s="17">
        <v>0</v>
      </c>
      <c r="BM16" s="17"/>
      <c r="BN16" s="17"/>
      <c r="BO16" s="17"/>
      <c r="BP16" s="17">
        <v>86.4</v>
      </c>
      <c r="BQ16" s="17">
        <v>0</v>
      </c>
      <c r="BR16" s="17">
        <v>0</v>
      </c>
      <c r="BS16" s="17">
        <v>0</v>
      </c>
      <c r="BT16" s="17">
        <v>0</v>
      </c>
      <c r="BU16" s="17"/>
      <c r="BV16" s="17"/>
      <c r="BW16" s="17"/>
      <c r="BX16" s="17"/>
      <c r="BY16" s="17"/>
      <c r="BZ16" s="17"/>
      <c r="CA16" s="17"/>
      <c r="CB16" s="17"/>
      <c r="CC16" s="17">
        <v>4.5999999999999996</v>
      </c>
      <c r="CD16" s="17">
        <v>130.19999999999999</v>
      </c>
      <c r="CE16" s="17">
        <v>131.6</v>
      </c>
      <c r="CF16" s="17">
        <v>46.2</v>
      </c>
      <c r="CG16" s="17">
        <v>78.900000000000006</v>
      </c>
      <c r="CH16" s="17">
        <v>30.5</v>
      </c>
      <c r="CI16" s="17"/>
      <c r="CJ16" s="17"/>
      <c r="CK16" s="17"/>
      <c r="CL16" s="17">
        <v>102.9</v>
      </c>
      <c r="CM16" s="17">
        <v>102.3</v>
      </c>
      <c r="CN16" s="17">
        <v>121.9</v>
      </c>
      <c r="CO16" s="17">
        <v>0</v>
      </c>
      <c r="CP16" s="17"/>
      <c r="CQ16" s="17"/>
      <c r="CR16" s="17"/>
      <c r="CS16" s="17"/>
      <c r="CT16" s="17"/>
      <c r="CU16" s="17"/>
      <c r="CV16" s="17">
        <v>0</v>
      </c>
      <c r="CW16" s="17">
        <v>7.2</v>
      </c>
      <c r="CX16" s="17">
        <v>0</v>
      </c>
      <c r="CY16" s="17">
        <v>12.9</v>
      </c>
      <c r="CZ16" s="17">
        <v>0</v>
      </c>
      <c r="DA16" s="17">
        <v>20</v>
      </c>
      <c r="DB16" s="17">
        <v>9.8000000000000007</v>
      </c>
      <c r="DC16" s="17">
        <v>5.5</v>
      </c>
      <c r="DD16" s="17">
        <v>1.2</v>
      </c>
      <c r="DE16" s="17">
        <v>1.6</v>
      </c>
      <c r="DF16" s="17">
        <v>5.0999999999999996</v>
      </c>
      <c r="DG16" s="17">
        <v>20.399999999999999</v>
      </c>
      <c r="DH16" s="17">
        <v>20</v>
      </c>
      <c r="DI16" s="17">
        <v>18.899999999999999</v>
      </c>
      <c r="DJ16" s="17">
        <v>3.7</v>
      </c>
      <c r="DK16" s="17">
        <v>18.600000000000001</v>
      </c>
      <c r="DL16" s="17">
        <v>0</v>
      </c>
      <c r="DM16" s="17">
        <v>0</v>
      </c>
      <c r="DN16" s="17">
        <v>11</v>
      </c>
      <c r="DO16" s="17">
        <v>9.5</v>
      </c>
      <c r="DP16" s="17">
        <v>4.5</v>
      </c>
      <c r="DQ16" s="17">
        <v>1.1000000000000001</v>
      </c>
      <c r="DR16" s="17">
        <v>1.1000000000000001</v>
      </c>
      <c r="DS16" s="17"/>
      <c r="DT16" s="17">
        <v>0</v>
      </c>
      <c r="DU16" s="17">
        <v>3.2</v>
      </c>
      <c r="DV16" s="17">
        <v>20.100000000000001</v>
      </c>
      <c r="DW16" s="17">
        <v>2.8</v>
      </c>
      <c r="DX16" s="17"/>
      <c r="DY16" s="17">
        <v>19.7</v>
      </c>
      <c r="DZ16" s="17">
        <v>11</v>
      </c>
      <c r="EA16" s="17">
        <v>14.4</v>
      </c>
      <c r="EB16" s="17">
        <v>20.2</v>
      </c>
      <c r="EC16" s="17">
        <v>20</v>
      </c>
      <c r="ED16" s="17">
        <v>30.2</v>
      </c>
      <c r="EE16" s="17">
        <v>36.799999999999997</v>
      </c>
      <c r="EF16" s="17">
        <v>0</v>
      </c>
      <c r="EG16" s="17">
        <v>19.7</v>
      </c>
      <c r="EH16" s="17">
        <v>34.200000000000003</v>
      </c>
      <c r="EI16" s="17">
        <v>1.9</v>
      </c>
      <c r="EJ16" s="17">
        <v>0.7</v>
      </c>
      <c r="EK16" s="17">
        <v>21</v>
      </c>
      <c r="EL16" s="17">
        <v>6.6</v>
      </c>
      <c r="EM16" s="17">
        <v>4.7</v>
      </c>
      <c r="EN16" s="17">
        <v>20.399999999999999</v>
      </c>
      <c r="EO16" s="17">
        <v>20.399999999999999</v>
      </c>
      <c r="EP16" s="17">
        <v>20.2</v>
      </c>
      <c r="EQ16" s="17">
        <v>6.4</v>
      </c>
      <c r="ER16" s="17">
        <v>0</v>
      </c>
      <c r="ES16" s="17">
        <v>0</v>
      </c>
      <c r="ET16" s="17">
        <v>0</v>
      </c>
      <c r="EU16" s="17">
        <v>0.6</v>
      </c>
      <c r="EV16" s="17">
        <v>9.1</v>
      </c>
      <c r="EW16" s="17">
        <v>7.2</v>
      </c>
      <c r="EX16" s="17">
        <v>0</v>
      </c>
      <c r="EY16" s="17">
        <v>0</v>
      </c>
      <c r="EZ16" s="17">
        <v>9.6</v>
      </c>
      <c r="FA16" s="17">
        <v>20</v>
      </c>
      <c r="FB16" s="17">
        <v>9.6999999999999993</v>
      </c>
      <c r="FC16" s="17"/>
      <c r="FD16" s="17"/>
      <c r="FE16" s="17"/>
      <c r="FF16" s="17"/>
      <c r="FG16" s="17">
        <v>16.5</v>
      </c>
      <c r="FH16" s="17"/>
      <c r="FI16" s="17"/>
      <c r="FJ16" s="17">
        <v>5681.6</v>
      </c>
      <c r="FK16" s="15"/>
      <c r="FL16" s="17">
        <v>23.57</v>
      </c>
      <c r="FM16" s="17">
        <v>8</v>
      </c>
      <c r="FN16" s="17"/>
      <c r="FO16" s="17">
        <v>13.2</v>
      </c>
      <c r="FP16" s="17"/>
      <c r="FQ16" s="17">
        <v>9</v>
      </c>
      <c r="FR16" s="17">
        <v>6</v>
      </c>
      <c r="FS16" s="17">
        <v>15.6</v>
      </c>
      <c r="FT16" s="17">
        <v>75.37</v>
      </c>
    </row>
    <row r="17" spans="1:176" ht="24" customHeight="1" x14ac:dyDescent="0.35">
      <c r="A17" s="16" t="s">
        <v>62</v>
      </c>
      <c r="B17" s="16" t="s">
        <v>901</v>
      </c>
      <c r="C17" s="17"/>
      <c r="D17" s="17"/>
      <c r="E17" s="17">
        <v>74.7</v>
      </c>
      <c r="F17" s="17">
        <v>652</v>
      </c>
      <c r="G17" s="17">
        <v>216.4</v>
      </c>
      <c r="H17" s="17">
        <v>0</v>
      </c>
      <c r="I17" s="17">
        <v>0</v>
      </c>
      <c r="J17" s="17">
        <v>92.4</v>
      </c>
      <c r="K17" s="17">
        <v>221</v>
      </c>
      <c r="L17" s="17"/>
      <c r="M17" s="17"/>
      <c r="N17" s="17">
        <v>105.3</v>
      </c>
      <c r="O17" s="17">
        <v>104.7</v>
      </c>
      <c r="P17" s="17">
        <v>105.4</v>
      </c>
      <c r="Q17" s="17">
        <v>205</v>
      </c>
      <c r="R17" s="17"/>
      <c r="S17" s="17"/>
      <c r="T17" s="17">
        <v>564.70000000000005</v>
      </c>
      <c r="U17" s="17">
        <v>10.6</v>
      </c>
      <c r="V17" s="17"/>
      <c r="W17" s="17"/>
      <c r="X17" s="17"/>
      <c r="Y17" s="17"/>
      <c r="Z17" s="17">
        <v>167.4</v>
      </c>
      <c r="AA17" s="17">
        <v>7.9</v>
      </c>
      <c r="AB17" s="17">
        <v>4.2</v>
      </c>
      <c r="AC17" s="17">
        <v>0</v>
      </c>
      <c r="AD17" s="17">
        <v>6.7</v>
      </c>
      <c r="AE17" s="17">
        <v>10.5</v>
      </c>
      <c r="AF17" s="17">
        <v>79.2</v>
      </c>
      <c r="AG17" s="17"/>
      <c r="AH17" s="17"/>
      <c r="AI17" s="17"/>
      <c r="AJ17" s="17"/>
      <c r="AK17" s="17">
        <v>83.6</v>
      </c>
      <c r="AL17" s="17">
        <v>204.7</v>
      </c>
      <c r="AM17" s="17"/>
      <c r="AN17" s="17"/>
      <c r="AO17" s="17"/>
      <c r="AP17" s="17">
        <v>6.5</v>
      </c>
      <c r="AQ17" s="17">
        <v>207.1</v>
      </c>
      <c r="AR17" s="17">
        <v>21</v>
      </c>
      <c r="AS17" s="17">
        <v>148.5</v>
      </c>
      <c r="AT17" s="17">
        <v>41.7</v>
      </c>
      <c r="AU17" s="17">
        <v>9.4</v>
      </c>
      <c r="AV17" s="17">
        <v>19.7</v>
      </c>
      <c r="AW17" s="17">
        <v>92.4</v>
      </c>
      <c r="AX17" s="17">
        <v>126.3</v>
      </c>
      <c r="AY17" s="17">
        <v>126.1</v>
      </c>
      <c r="AZ17" s="17">
        <v>153.6</v>
      </c>
      <c r="BA17" s="17">
        <v>109.3</v>
      </c>
      <c r="BB17" s="17">
        <v>5.7</v>
      </c>
      <c r="BC17" s="17">
        <v>5.3</v>
      </c>
      <c r="BD17" s="17">
        <v>46.3</v>
      </c>
      <c r="BE17" s="17"/>
      <c r="BF17" s="17">
        <v>3.8</v>
      </c>
      <c r="BG17" s="17">
        <v>38.6</v>
      </c>
      <c r="BH17" s="17">
        <v>172.8</v>
      </c>
      <c r="BI17" s="17">
        <v>0</v>
      </c>
      <c r="BJ17" s="17">
        <v>0</v>
      </c>
      <c r="BK17" s="17">
        <v>0</v>
      </c>
      <c r="BL17" s="17">
        <v>25</v>
      </c>
      <c r="BM17" s="17"/>
      <c r="BN17" s="17"/>
      <c r="BO17" s="17"/>
      <c r="BP17" s="17">
        <v>87.1</v>
      </c>
      <c r="BQ17" s="17">
        <v>0</v>
      </c>
      <c r="BR17" s="17">
        <v>0</v>
      </c>
      <c r="BS17" s="17">
        <v>0</v>
      </c>
      <c r="BT17" s="17">
        <v>0</v>
      </c>
      <c r="BU17" s="17"/>
      <c r="BV17" s="17"/>
      <c r="BW17" s="17"/>
      <c r="BX17" s="17"/>
      <c r="BY17" s="17"/>
      <c r="BZ17" s="17"/>
      <c r="CA17" s="17"/>
      <c r="CB17" s="17"/>
      <c r="CC17" s="17">
        <v>4.5999999999999996</v>
      </c>
      <c r="CD17" s="17">
        <v>140.4</v>
      </c>
      <c r="CE17" s="17">
        <v>129.9</v>
      </c>
      <c r="CF17" s="17">
        <v>46.7</v>
      </c>
      <c r="CG17" s="17">
        <v>78.2</v>
      </c>
      <c r="CH17" s="17">
        <v>30.7</v>
      </c>
      <c r="CI17" s="17"/>
      <c r="CJ17" s="17"/>
      <c r="CK17" s="17"/>
      <c r="CL17" s="17">
        <v>101.9</v>
      </c>
      <c r="CM17" s="17">
        <v>101.6</v>
      </c>
      <c r="CN17" s="17">
        <v>120.5</v>
      </c>
      <c r="CO17" s="17">
        <v>0</v>
      </c>
      <c r="CP17" s="17"/>
      <c r="CQ17" s="17"/>
      <c r="CR17" s="17"/>
      <c r="CS17" s="17"/>
      <c r="CT17" s="17"/>
      <c r="CU17" s="17"/>
      <c r="CV17" s="17">
        <v>0</v>
      </c>
      <c r="CW17" s="17">
        <v>19.2</v>
      </c>
      <c r="CX17" s="17">
        <v>0</v>
      </c>
      <c r="CY17" s="17">
        <v>12.8</v>
      </c>
      <c r="CZ17" s="17">
        <v>0</v>
      </c>
      <c r="DA17" s="17">
        <v>20</v>
      </c>
      <c r="DB17" s="17">
        <v>9.9</v>
      </c>
      <c r="DC17" s="17">
        <v>5.5</v>
      </c>
      <c r="DD17" s="17">
        <v>1.2</v>
      </c>
      <c r="DE17" s="17">
        <v>1.6</v>
      </c>
      <c r="DF17" s="17">
        <v>5.0999999999999996</v>
      </c>
      <c r="DG17" s="17">
        <v>20.7</v>
      </c>
      <c r="DH17" s="17">
        <v>20</v>
      </c>
      <c r="DI17" s="17">
        <v>18.899999999999999</v>
      </c>
      <c r="DJ17" s="17">
        <v>3.7</v>
      </c>
      <c r="DK17" s="17">
        <v>18.600000000000001</v>
      </c>
      <c r="DL17" s="17">
        <v>0</v>
      </c>
      <c r="DM17" s="17">
        <v>0</v>
      </c>
      <c r="DN17" s="17">
        <v>11.2</v>
      </c>
      <c r="DO17" s="17">
        <v>14.3</v>
      </c>
      <c r="DP17" s="17">
        <v>4.5</v>
      </c>
      <c r="DQ17" s="17">
        <v>1.1000000000000001</v>
      </c>
      <c r="DR17" s="17">
        <v>1.1000000000000001</v>
      </c>
      <c r="DS17" s="17"/>
      <c r="DT17" s="17">
        <v>0</v>
      </c>
      <c r="DU17" s="17">
        <v>3.2</v>
      </c>
      <c r="DV17" s="17">
        <v>20.100000000000001</v>
      </c>
      <c r="DW17" s="17">
        <v>2.8</v>
      </c>
      <c r="DX17" s="17"/>
      <c r="DY17" s="17">
        <v>19.7</v>
      </c>
      <c r="DZ17" s="17">
        <v>11</v>
      </c>
      <c r="EA17" s="17">
        <v>14.1</v>
      </c>
      <c r="EB17" s="17">
        <v>20.3</v>
      </c>
      <c r="EC17" s="17">
        <v>20</v>
      </c>
      <c r="ED17" s="17">
        <v>29.8</v>
      </c>
      <c r="EE17" s="17">
        <v>42.3</v>
      </c>
      <c r="EF17" s="17">
        <v>0</v>
      </c>
      <c r="EG17" s="17">
        <v>16.399999999999999</v>
      </c>
      <c r="EH17" s="17">
        <v>23.1</v>
      </c>
      <c r="EI17" s="17">
        <v>1.2</v>
      </c>
      <c r="EJ17" s="17">
        <v>0.7</v>
      </c>
      <c r="EK17" s="17">
        <v>21</v>
      </c>
      <c r="EL17" s="17">
        <v>6.4</v>
      </c>
      <c r="EM17" s="17">
        <v>4.7</v>
      </c>
      <c r="EN17" s="17">
        <v>20.3</v>
      </c>
      <c r="EO17" s="17">
        <v>20.399999999999999</v>
      </c>
      <c r="EP17" s="17">
        <v>20.2</v>
      </c>
      <c r="EQ17" s="17">
        <v>7.4</v>
      </c>
      <c r="ER17" s="17">
        <v>0</v>
      </c>
      <c r="ES17" s="17">
        <v>0</v>
      </c>
      <c r="ET17" s="17">
        <v>0</v>
      </c>
      <c r="EU17" s="17">
        <v>0.6</v>
      </c>
      <c r="EV17" s="17">
        <v>5.6</v>
      </c>
      <c r="EW17" s="17">
        <v>3.1</v>
      </c>
      <c r="EX17" s="17">
        <v>0</v>
      </c>
      <c r="EY17" s="17">
        <v>0</v>
      </c>
      <c r="EZ17" s="17">
        <v>9.6999999999999993</v>
      </c>
      <c r="FA17" s="17">
        <v>20</v>
      </c>
      <c r="FB17" s="17">
        <v>9.6</v>
      </c>
      <c r="FC17" s="17"/>
      <c r="FD17" s="17"/>
      <c r="FE17" s="17"/>
      <c r="FF17" s="17"/>
      <c r="FG17" s="17">
        <v>16.399999999999999</v>
      </c>
      <c r="FH17" s="17"/>
      <c r="FI17" s="17"/>
      <c r="FJ17" s="17">
        <v>5696.6</v>
      </c>
      <c r="FK17" s="15"/>
      <c r="FL17" s="17">
        <v>23.65</v>
      </c>
      <c r="FM17" s="17">
        <v>8</v>
      </c>
      <c r="FN17" s="17"/>
      <c r="FO17" s="17">
        <v>13.2</v>
      </c>
      <c r="FP17" s="17"/>
      <c r="FQ17" s="17">
        <v>9</v>
      </c>
      <c r="FR17" s="17">
        <v>5.9</v>
      </c>
      <c r="FS17" s="17">
        <v>15.8</v>
      </c>
      <c r="FT17" s="17">
        <v>75.55</v>
      </c>
    </row>
    <row r="18" spans="1:176" ht="24" customHeight="1" x14ac:dyDescent="0.35">
      <c r="A18" s="18" t="s">
        <v>62</v>
      </c>
      <c r="B18" s="18" t="s">
        <v>902</v>
      </c>
      <c r="C18" s="19"/>
      <c r="D18" s="19"/>
      <c r="E18" s="19">
        <v>75</v>
      </c>
      <c r="F18" s="19">
        <v>642.20000000000005</v>
      </c>
      <c r="G18" s="19">
        <v>214.8</v>
      </c>
      <c r="H18" s="19">
        <v>0</v>
      </c>
      <c r="I18" s="19">
        <v>0</v>
      </c>
      <c r="J18" s="19">
        <v>88.1</v>
      </c>
      <c r="K18" s="19">
        <v>217.2</v>
      </c>
      <c r="L18" s="19"/>
      <c r="M18" s="19"/>
      <c r="N18" s="19">
        <v>107.5</v>
      </c>
      <c r="O18" s="19">
        <v>106.9</v>
      </c>
      <c r="P18" s="19">
        <v>106.9</v>
      </c>
      <c r="Q18" s="19">
        <v>206.9</v>
      </c>
      <c r="R18" s="19"/>
      <c r="S18" s="19"/>
      <c r="T18" s="19">
        <v>554.1</v>
      </c>
      <c r="U18" s="19">
        <v>10.3</v>
      </c>
      <c r="V18" s="19"/>
      <c r="W18" s="19"/>
      <c r="X18" s="19"/>
      <c r="Y18" s="19"/>
      <c r="Z18" s="19">
        <v>163.5</v>
      </c>
      <c r="AA18" s="19">
        <v>6.8</v>
      </c>
      <c r="AB18" s="19">
        <v>3.9</v>
      </c>
      <c r="AC18" s="19">
        <v>0</v>
      </c>
      <c r="AD18" s="19">
        <v>6.7</v>
      </c>
      <c r="AE18" s="19">
        <v>12.5</v>
      </c>
      <c r="AF18" s="19">
        <v>77.599999999999994</v>
      </c>
      <c r="AG18" s="19"/>
      <c r="AH18" s="19"/>
      <c r="AI18" s="19"/>
      <c r="AJ18" s="19"/>
      <c r="AK18" s="19">
        <v>109.5</v>
      </c>
      <c r="AL18" s="19">
        <v>198.9</v>
      </c>
      <c r="AM18" s="19"/>
      <c r="AN18" s="19"/>
      <c r="AO18" s="19"/>
      <c r="AP18" s="19">
        <v>6.5</v>
      </c>
      <c r="AQ18" s="19">
        <v>167</v>
      </c>
      <c r="AR18" s="19">
        <v>33.200000000000003</v>
      </c>
      <c r="AS18" s="19">
        <v>130</v>
      </c>
      <c r="AT18" s="19">
        <v>40.5</v>
      </c>
      <c r="AU18" s="19">
        <v>9.4</v>
      </c>
      <c r="AV18" s="19">
        <v>19.7</v>
      </c>
      <c r="AW18" s="19">
        <v>89.8</v>
      </c>
      <c r="AX18" s="19">
        <v>120.3</v>
      </c>
      <c r="AY18" s="19">
        <v>121.1</v>
      </c>
      <c r="AZ18" s="19">
        <v>154.19999999999999</v>
      </c>
      <c r="BA18" s="19">
        <v>107.9</v>
      </c>
      <c r="BB18" s="19">
        <v>5.8</v>
      </c>
      <c r="BC18" s="19">
        <v>5.5</v>
      </c>
      <c r="BD18" s="19">
        <v>43.9</v>
      </c>
      <c r="BE18" s="19"/>
      <c r="BF18" s="19">
        <v>3.8</v>
      </c>
      <c r="BG18" s="19">
        <v>37.4</v>
      </c>
      <c r="BH18" s="19">
        <v>167.3</v>
      </c>
      <c r="BI18" s="19">
        <v>0</v>
      </c>
      <c r="BJ18" s="19">
        <v>0</v>
      </c>
      <c r="BK18" s="19">
        <v>0</v>
      </c>
      <c r="BL18" s="19">
        <v>25</v>
      </c>
      <c r="BM18" s="19"/>
      <c r="BN18" s="19"/>
      <c r="BO18" s="19"/>
      <c r="BP18" s="19">
        <v>85.2</v>
      </c>
      <c r="BQ18" s="19">
        <v>0</v>
      </c>
      <c r="BR18" s="19">
        <v>10.4</v>
      </c>
      <c r="BS18" s="19">
        <v>0</v>
      </c>
      <c r="BT18" s="19">
        <v>0</v>
      </c>
      <c r="BU18" s="19"/>
      <c r="BV18" s="19"/>
      <c r="BW18" s="19"/>
      <c r="BX18" s="19"/>
      <c r="BY18" s="19"/>
      <c r="BZ18" s="19"/>
      <c r="CA18" s="19"/>
      <c r="CB18" s="19"/>
      <c r="CC18" s="19">
        <v>4.5999999999999996</v>
      </c>
      <c r="CD18" s="19">
        <v>125.8</v>
      </c>
      <c r="CE18" s="19">
        <v>113.5</v>
      </c>
      <c r="CF18" s="19">
        <v>45.3</v>
      </c>
      <c r="CG18" s="19">
        <v>77.2</v>
      </c>
      <c r="CH18" s="19">
        <v>29.6</v>
      </c>
      <c r="CI18" s="19"/>
      <c r="CJ18" s="19"/>
      <c r="CK18" s="19"/>
      <c r="CL18" s="19">
        <v>103.5</v>
      </c>
      <c r="CM18" s="19">
        <v>103.9</v>
      </c>
      <c r="CN18" s="19">
        <v>122.7</v>
      </c>
      <c r="CO18" s="19">
        <v>0</v>
      </c>
      <c r="CP18" s="19"/>
      <c r="CQ18" s="19"/>
      <c r="CR18" s="19"/>
      <c r="CS18" s="19"/>
      <c r="CT18" s="19"/>
      <c r="CU18" s="19"/>
      <c r="CV18" s="19">
        <v>0</v>
      </c>
      <c r="CW18" s="19">
        <v>32.200000000000003</v>
      </c>
      <c r="CX18" s="19">
        <v>0</v>
      </c>
      <c r="CY18" s="19">
        <v>12.5</v>
      </c>
      <c r="CZ18" s="19">
        <v>0</v>
      </c>
      <c r="DA18" s="19">
        <v>20</v>
      </c>
      <c r="DB18" s="19">
        <v>9.9</v>
      </c>
      <c r="DC18" s="19">
        <v>5.5</v>
      </c>
      <c r="DD18" s="19">
        <v>1.2</v>
      </c>
      <c r="DE18" s="19">
        <v>1.6</v>
      </c>
      <c r="DF18" s="19">
        <v>5.0999999999999996</v>
      </c>
      <c r="DG18" s="19">
        <v>20</v>
      </c>
      <c r="DH18" s="19">
        <v>20</v>
      </c>
      <c r="DI18" s="19">
        <v>18.899999999999999</v>
      </c>
      <c r="DJ18" s="19">
        <v>3.7</v>
      </c>
      <c r="DK18" s="19">
        <v>18.600000000000001</v>
      </c>
      <c r="DL18" s="19">
        <v>0</v>
      </c>
      <c r="DM18" s="19">
        <v>0</v>
      </c>
      <c r="DN18" s="19">
        <v>14.8</v>
      </c>
      <c r="DO18" s="19">
        <v>22.8</v>
      </c>
      <c r="DP18" s="19">
        <v>4.5</v>
      </c>
      <c r="DQ18" s="19">
        <v>1.1000000000000001</v>
      </c>
      <c r="DR18" s="19">
        <v>1.1000000000000001</v>
      </c>
      <c r="DS18" s="19"/>
      <c r="DT18" s="19">
        <v>0</v>
      </c>
      <c r="DU18" s="19">
        <v>3.2</v>
      </c>
      <c r="DV18" s="19">
        <v>20</v>
      </c>
      <c r="DW18" s="19">
        <v>2.7</v>
      </c>
      <c r="DX18" s="19"/>
      <c r="DY18" s="19">
        <v>19.7</v>
      </c>
      <c r="DZ18" s="19">
        <v>11</v>
      </c>
      <c r="EA18" s="19">
        <v>13.7</v>
      </c>
      <c r="EB18" s="19">
        <v>20.2</v>
      </c>
      <c r="EC18" s="19">
        <v>20</v>
      </c>
      <c r="ED18" s="19">
        <v>29.8</v>
      </c>
      <c r="EE18" s="19">
        <v>39</v>
      </c>
      <c r="EF18" s="19">
        <v>0</v>
      </c>
      <c r="EG18" s="19">
        <v>14.4</v>
      </c>
      <c r="EH18" s="19">
        <v>21.4</v>
      </c>
      <c r="EI18" s="19">
        <v>1.9</v>
      </c>
      <c r="EJ18" s="19">
        <v>0.5</v>
      </c>
      <c r="EK18" s="19">
        <v>21</v>
      </c>
      <c r="EL18" s="19">
        <v>6</v>
      </c>
      <c r="EM18" s="19">
        <v>4.8</v>
      </c>
      <c r="EN18" s="19">
        <v>20.3</v>
      </c>
      <c r="EO18" s="19">
        <v>20.399999999999999</v>
      </c>
      <c r="EP18" s="19">
        <v>20.2</v>
      </c>
      <c r="EQ18" s="19">
        <v>6.5</v>
      </c>
      <c r="ER18" s="19">
        <v>0</v>
      </c>
      <c r="ES18" s="19">
        <v>0</v>
      </c>
      <c r="ET18" s="19">
        <v>0</v>
      </c>
      <c r="EU18" s="19">
        <v>0.6</v>
      </c>
      <c r="EV18" s="19">
        <v>7.1</v>
      </c>
      <c r="EW18" s="19">
        <v>4.2</v>
      </c>
      <c r="EX18" s="19">
        <v>0</v>
      </c>
      <c r="EY18" s="19">
        <v>0</v>
      </c>
      <c r="EZ18" s="19">
        <v>9.6</v>
      </c>
      <c r="FA18" s="19">
        <v>20</v>
      </c>
      <c r="FB18" s="19">
        <v>9.5</v>
      </c>
      <c r="FC18" s="19"/>
      <c r="FD18" s="19"/>
      <c r="FE18" s="19"/>
      <c r="FF18" s="19"/>
      <c r="FG18" s="19">
        <v>16.5</v>
      </c>
      <c r="FH18" s="19"/>
      <c r="FI18" s="19"/>
      <c r="FJ18" s="19">
        <v>5617</v>
      </c>
      <c r="FK18" s="15"/>
      <c r="FL18" s="19">
        <v>9.0197000000000003</v>
      </c>
      <c r="FM18" s="19">
        <v>8</v>
      </c>
      <c r="FN18" s="19"/>
      <c r="FO18" s="19">
        <v>13.2</v>
      </c>
      <c r="FP18" s="19"/>
      <c r="FQ18" s="19">
        <v>9</v>
      </c>
      <c r="FR18" s="19">
        <v>6</v>
      </c>
      <c r="FS18" s="19">
        <v>15.9</v>
      </c>
      <c r="FT18" s="19">
        <v>61.119700000000002</v>
      </c>
    </row>
    <row r="19" spans="1:176" ht="24" customHeight="1" x14ac:dyDescent="0.35">
      <c r="A19" s="13" t="s">
        <v>62</v>
      </c>
      <c r="B19" s="13" t="s">
        <v>903</v>
      </c>
      <c r="C19" s="14"/>
      <c r="D19" s="14"/>
      <c r="E19" s="14">
        <v>75.2</v>
      </c>
      <c r="F19" s="14">
        <v>648.29999999999995</v>
      </c>
      <c r="G19" s="14">
        <v>216.8</v>
      </c>
      <c r="H19" s="14">
        <v>0</v>
      </c>
      <c r="I19" s="14">
        <v>0</v>
      </c>
      <c r="J19" s="14">
        <v>89.2</v>
      </c>
      <c r="K19" s="14">
        <v>219.1</v>
      </c>
      <c r="L19" s="14"/>
      <c r="M19" s="14"/>
      <c r="N19" s="14">
        <v>106.9</v>
      </c>
      <c r="O19" s="14">
        <v>105.3</v>
      </c>
      <c r="P19" s="14">
        <v>106.8</v>
      </c>
      <c r="Q19" s="14">
        <v>206.3</v>
      </c>
      <c r="R19" s="14"/>
      <c r="S19" s="14"/>
      <c r="T19" s="14">
        <v>559</v>
      </c>
      <c r="U19" s="14">
        <v>10.3</v>
      </c>
      <c r="V19" s="14"/>
      <c r="W19" s="14"/>
      <c r="X19" s="14"/>
      <c r="Y19" s="14"/>
      <c r="Z19" s="14">
        <v>162.9</v>
      </c>
      <c r="AA19" s="14">
        <v>7.1</v>
      </c>
      <c r="AB19" s="14">
        <v>3.8</v>
      </c>
      <c r="AC19" s="14">
        <v>0</v>
      </c>
      <c r="AD19" s="14">
        <v>6.7</v>
      </c>
      <c r="AE19" s="14">
        <v>12.6</v>
      </c>
      <c r="AF19" s="14">
        <v>78.5</v>
      </c>
      <c r="AG19" s="14"/>
      <c r="AH19" s="14"/>
      <c r="AI19" s="14"/>
      <c r="AJ19" s="14"/>
      <c r="AK19" s="14">
        <v>110.6</v>
      </c>
      <c r="AL19" s="14">
        <v>175.2</v>
      </c>
      <c r="AM19" s="14"/>
      <c r="AN19" s="14"/>
      <c r="AO19" s="14"/>
      <c r="AP19" s="14">
        <v>6.5</v>
      </c>
      <c r="AQ19" s="14">
        <v>190.8</v>
      </c>
      <c r="AR19" s="14">
        <v>61.3</v>
      </c>
      <c r="AS19" s="14">
        <v>136.6</v>
      </c>
      <c r="AT19" s="14">
        <v>41</v>
      </c>
      <c r="AU19" s="14">
        <v>9.4</v>
      </c>
      <c r="AV19" s="14">
        <v>19.7</v>
      </c>
      <c r="AW19" s="14">
        <v>88.8</v>
      </c>
      <c r="AX19" s="14">
        <v>121.7</v>
      </c>
      <c r="AY19" s="14">
        <v>122.1</v>
      </c>
      <c r="AZ19" s="14">
        <v>154.19999999999999</v>
      </c>
      <c r="BA19" s="14">
        <v>108.3</v>
      </c>
      <c r="BB19" s="14">
        <v>5.8</v>
      </c>
      <c r="BC19" s="14">
        <v>5.6</v>
      </c>
      <c r="BD19" s="14">
        <v>44.1</v>
      </c>
      <c r="BE19" s="14"/>
      <c r="BF19" s="14">
        <v>3.8</v>
      </c>
      <c r="BG19" s="14">
        <v>37.6</v>
      </c>
      <c r="BH19" s="14">
        <v>169.1</v>
      </c>
      <c r="BI19" s="14">
        <v>0</v>
      </c>
      <c r="BJ19" s="14">
        <v>0</v>
      </c>
      <c r="BK19" s="14">
        <v>0</v>
      </c>
      <c r="BL19" s="14">
        <v>25.2</v>
      </c>
      <c r="BM19" s="14"/>
      <c r="BN19" s="14"/>
      <c r="BO19" s="14"/>
      <c r="BP19" s="14">
        <v>85.9</v>
      </c>
      <c r="BQ19" s="14">
        <v>0</v>
      </c>
      <c r="BR19" s="14">
        <v>10.1</v>
      </c>
      <c r="BS19" s="14">
        <v>0</v>
      </c>
      <c r="BT19" s="14">
        <v>0</v>
      </c>
      <c r="BU19" s="14"/>
      <c r="BV19" s="14"/>
      <c r="BW19" s="14"/>
      <c r="BX19" s="14"/>
      <c r="BY19" s="14"/>
      <c r="BZ19" s="14"/>
      <c r="CA19" s="14"/>
      <c r="CB19" s="14"/>
      <c r="CC19" s="14">
        <v>4.5999999999999996</v>
      </c>
      <c r="CD19" s="14">
        <v>141</v>
      </c>
      <c r="CE19" s="14">
        <v>121.2</v>
      </c>
      <c r="CF19" s="14">
        <v>45.8</v>
      </c>
      <c r="CG19" s="14">
        <v>76.7</v>
      </c>
      <c r="CH19" s="14">
        <v>29.9</v>
      </c>
      <c r="CI19" s="14"/>
      <c r="CJ19" s="14"/>
      <c r="CK19" s="14"/>
      <c r="CL19" s="14">
        <v>102.6</v>
      </c>
      <c r="CM19" s="14">
        <v>102.9</v>
      </c>
      <c r="CN19" s="14">
        <v>122</v>
      </c>
      <c r="CO19" s="14">
        <v>0</v>
      </c>
      <c r="CP19" s="14"/>
      <c r="CQ19" s="14"/>
      <c r="CR19" s="14"/>
      <c r="CS19" s="14"/>
      <c r="CT19" s="14"/>
      <c r="CU19" s="14"/>
      <c r="CV19" s="14">
        <v>0</v>
      </c>
      <c r="CW19" s="14">
        <v>33.4</v>
      </c>
      <c r="CX19" s="14">
        <v>0</v>
      </c>
      <c r="CY19" s="14">
        <v>11.4</v>
      </c>
      <c r="CZ19" s="14">
        <v>0</v>
      </c>
      <c r="DA19" s="14">
        <v>19.899999999999999</v>
      </c>
      <c r="DB19" s="14">
        <v>9.9</v>
      </c>
      <c r="DC19" s="14">
        <v>5.5</v>
      </c>
      <c r="DD19" s="14">
        <v>1.1000000000000001</v>
      </c>
      <c r="DE19" s="14">
        <v>1.6</v>
      </c>
      <c r="DF19" s="14">
        <v>5</v>
      </c>
      <c r="DG19" s="14">
        <v>20.2</v>
      </c>
      <c r="DH19" s="14">
        <v>20</v>
      </c>
      <c r="DI19" s="14">
        <v>18.899999999999999</v>
      </c>
      <c r="DJ19" s="14">
        <v>3.7</v>
      </c>
      <c r="DK19" s="14">
        <v>18.600000000000001</v>
      </c>
      <c r="DL19" s="14">
        <v>0</v>
      </c>
      <c r="DM19" s="14">
        <v>0</v>
      </c>
      <c r="DN19" s="14">
        <v>14.5</v>
      </c>
      <c r="DO19" s="14">
        <v>36.700000000000003</v>
      </c>
      <c r="DP19" s="14">
        <v>4.5</v>
      </c>
      <c r="DQ19" s="14">
        <v>1.1000000000000001</v>
      </c>
      <c r="DR19" s="14">
        <v>1.1000000000000001</v>
      </c>
      <c r="DS19" s="14"/>
      <c r="DT19" s="14">
        <v>0</v>
      </c>
      <c r="DU19" s="14">
        <v>3.2</v>
      </c>
      <c r="DV19" s="14">
        <v>20.100000000000001</v>
      </c>
      <c r="DW19" s="14">
        <v>2.8</v>
      </c>
      <c r="DX19" s="14"/>
      <c r="DY19" s="14">
        <v>19.8</v>
      </c>
      <c r="DZ19" s="14">
        <v>10.8</v>
      </c>
      <c r="EA19" s="14">
        <v>14.3</v>
      </c>
      <c r="EB19" s="14">
        <v>20.2</v>
      </c>
      <c r="EC19" s="14">
        <v>20</v>
      </c>
      <c r="ED19" s="14">
        <v>29.4</v>
      </c>
      <c r="EE19" s="14">
        <v>41.6</v>
      </c>
      <c r="EF19" s="14">
        <v>0</v>
      </c>
      <c r="EG19" s="14">
        <v>19.5</v>
      </c>
      <c r="EH19" s="14">
        <v>35.1</v>
      </c>
      <c r="EI19" s="14">
        <v>1.8</v>
      </c>
      <c r="EJ19" s="14">
        <v>0.4</v>
      </c>
      <c r="EK19" s="14">
        <v>21</v>
      </c>
      <c r="EL19" s="14">
        <v>6</v>
      </c>
      <c r="EM19" s="14">
        <v>4.8</v>
      </c>
      <c r="EN19" s="14">
        <v>20.2</v>
      </c>
      <c r="EO19" s="14">
        <v>20.399999999999999</v>
      </c>
      <c r="EP19" s="14">
        <v>20.2</v>
      </c>
      <c r="EQ19" s="14">
        <v>5.9</v>
      </c>
      <c r="ER19" s="14">
        <v>0</v>
      </c>
      <c r="ES19" s="14">
        <v>0</v>
      </c>
      <c r="ET19" s="14">
        <v>0</v>
      </c>
      <c r="EU19" s="14">
        <v>0.6</v>
      </c>
      <c r="EV19" s="14">
        <v>3.8</v>
      </c>
      <c r="EW19" s="14">
        <v>4.5</v>
      </c>
      <c r="EX19" s="14">
        <v>0</v>
      </c>
      <c r="EY19" s="14">
        <v>0</v>
      </c>
      <c r="EZ19" s="14">
        <v>9.6999999999999993</v>
      </c>
      <c r="FA19" s="14">
        <v>20</v>
      </c>
      <c r="FB19" s="14">
        <v>9.5</v>
      </c>
      <c r="FC19" s="14"/>
      <c r="FD19" s="14"/>
      <c r="FE19" s="14"/>
      <c r="FF19" s="14"/>
      <c r="FG19" s="14">
        <v>16.5</v>
      </c>
      <c r="FH19" s="14"/>
      <c r="FI19" s="14"/>
      <c r="FJ19" s="14">
        <v>5724.1</v>
      </c>
      <c r="FK19" s="15"/>
      <c r="FL19" s="14">
        <v>9.0103000000000009</v>
      </c>
      <c r="FM19" s="14">
        <v>8</v>
      </c>
      <c r="FN19" s="14"/>
      <c r="FO19" s="14">
        <v>13.2</v>
      </c>
      <c r="FP19" s="14"/>
      <c r="FQ19" s="14">
        <v>9</v>
      </c>
      <c r="FR19" s="14">
        <v>6</v>
      </c>
      <c r="FS19" s="14">
        <v>16</v>
      </c>
      <c r="FT19" s="14">
        <v>61.210299999999997</v>
      </c>
    </row>
    <row r="20" spans="1:176" ht="24" customHeight="1" x14ac:dyDescent="0.35">
      <c r="A20" s="16" t="s">
        <v>62</v>
      </c>
      <c r="B20" s="16" t="s">
        <v>904</v>
      </c>
      <c r="C20" s="17"/>
      <c r="D20" s="17"/>
      <c r="E20" s="17">
        <v>99.9</v>
      </c>
      <c r="F20" s="17">
        <v>649.29999999999995</v>
      </c>
      <c r="G20" s="17">
        <v>217.3</v>
      </c>
      <c r="H20" s="17">
        <v>0</v>
      </c>
      <c r="I20" s="17">
        <v>0</v>
      </c>
      <c r="J20" s="17">
        <v>89.6</v>
      </c>
      <c r="K20" s="17">
        <v>219.7</v>
      </c>
      <c r="L20" s="17"/>
      <c r="M20" s="17"/>
      <c r="N20" s="17">
        <v>106.7</v>
      </c>
      <c r="O20" s="17">
        <v>105.3</v>
      </c>
      <c r="P20" s="17">
        <v>106.7</v>
      </c>
      <c r="Q20" s="17">
        <v>207.8</v>
      </c>
      <c r="R20" s="17"/>
      <c r="S20" s="17"/>
      <c r="T20" s="17">
        <v>562.20000000000005</v>
      </c>
      <c r="U20" s="17">
        <v>10.4</v>
      </c>
      <c r="V20" s="17"/>
      <c r="W20" s="17"/>
      <c r="X20" s="17"/>
      <c r="Y20" s="17"/>
      <c r="Z20" s="17">
        <v>160.80000000000001</v>
      </c>
      <c r="AA20" s="17">
        <v>7.3</v>
      </c>
      <c r="AB20" s="17">
        <v>3.8</v>
      </c>
      <c r="AC20" s="17">
        <v>0</v>
      </c>
      <c r="AD20" s="17">
        <v>6.7</v>
      </c>
      <c r="AE20" s="17">
        <v>12.5</v>
      </c>
      <c r="AF20" s="17">
        <v>78.3</v>
      </c>
      <c r="AG20" s="17"/>
      <c r="AH20" s="17"/>
      <c r="AI20" s="17"/>
      <c r="AJ20" s="17"/>
      <c r="AK20" s="17">
        <v>111</v>
      </c>
      <c r="AL20" s="17">
        <v>162.19999999999999</v>
      </c>
      <c r="AM20" s="17"/>
      <c r="AN20" s="17"/>
      <c r="AO20" s="17"/>
      <c r="AP20" s="17">
        <v>6.5</v>
      </c>
      <c r="AQ20" s="17">
        <v>177.2</v>
      </c>
      <c r="AR20" s="17">
        <v>81.400000000000006</v>
      </c>
      <c r="AS20" s="17">
        <v>137.69999999999999</v>
      </c>
      <c r="AT20" s="17">
        <v>41.1</v>
      </c>
      <c r="AU20" s="17">
        <v>9.4</v>
      </c>
      <c r="AV20" s="17">
        <v>19.7</v>
      </c>
      <c r="AW20" s="17">
        <v>89.3</v>
      </c>
      <c r="AX20" s="17">
        <v>123.9</v>
      </c>
      <c r="AY20" s="17">
        <v>123.3</v>
      </c>
      <c r="AZ20" s="17">
        <v>154.4</v>
      </c>
      <c r="BA20" s="17">
        <v>108.5</v>
      </c>
      <c r="BB20" s="17">
        <v>5.8</v>
      </c>
      <c r="BC20" s="17">
        <v>5.4</v>
      </c>
      <c r="BD20" s="17">
        <v>44.4</v>
      </c>
      <c r="BE20" s="17"/>
      <c r="BF20" s="17">
        <v>3.8</v>
      </c>
      <c r="BG20" s="17">
        <v>37.700000000000003</v>
      </c>
      <c r="BH20" s="17">
        <v>170.6</v>
      </c>
      <c r="BI20" s="17">
        <v>0</v>
      </c>
      <c r="BJ20" s="17">
        <v>0</v>
      </c>
      <c r="BK20" s="17">
        <v>0</v>
      </c>
      <c r="BL20" s="17">
        <v>25.1</v>
      </c>
      <c r="BM20" s="17"/>
      <c r="BN20" s="17"/>
      <c r="BO20" s="17"/>
      <c r="BP20" s="17">
        <v>85.9</v>
      </c>
      <c r="BQ20" s="17">
        <v>0</v>
      </c>
      <c r="BR20" s="17">
        <v>11.1</v>
      </c>
      <c r="BS20" s="17">
        <v>0</v>
      </c>
      <c r="BT20" s="17">
        <v>0</v>
      </c>
      <c r="BU20" s="17"/>
      <c r="BV20" s="17"/>
      <c r="BW20" s="17"/>
      <c r="BX20" s="17"/>
      <c r="BY20" s="17"/>
      <c r="BZ20" s="17"/>
      <c r="CA20" s="17"/>
      <c r="CB20" s="17"/>
      <c r="CC20" s="17">
        <v>3.9</v>
      </c>
      <c r="CD20" s="17">
        <v>141.69999999999999</v>
      </c>
      <c r="CE20" s="17">
        <v>118.8</v>
      </c>
      <c r="CF20" s="17">
        <v>46</v>
      </c>
      <c r="CG20" s="17">
        <v>76.8</v>
      </c>
      <c r="CH20" s="17">
        <v>30.1</v>
      </c>
      <c r="CI20" s="17"/>
      <c r="CJ20" s="17"/>
      <c r="CK20" s="17"/>
      <c r="CL20" s="17">
        <v>103.7</v>
      </c>
      <c r="CM20" s="17">
        <v>103.9</v>
      </c>
      <c r="CN20" s="17">
        <v>122.9</v>
      </c>
      <c r="CO20" s="17">
        <v>0</v>
      </c>
      <c r="CP20" s="17"/>
      <c r="CQ20" s="17"/>
      <c r="CR20" s="17"/>
      <c r="CS20" s="17"/>
      <c r="CT20" s="17"/>
      <c r="CU20" s="17"/>
      <c r="CV20" s="17">
        <v>0</v>
      </c>
      <c r="CW20" s="17">
        <v>30.3</v>
      </c>
      <c r="CX20" s="17">
        <v>0</v>
      </c>
      <c r="CY20" s="17">
        <v>14.6</v>
      </c>
      <c r="CZ20" s="17">
        <v>0</v>
      </c>
      <c r="DA20" s="17">
        <v>19.8</v>
      </c>
      <c r="DB20" s="17">
        <v>9.9</v>
      </c>
      <c r="DC20" s="17">
        <v>5.5</v>
      </c>
      <c r="DD20" s="17">
        <v>1.1000000000000001</v>
      </c>
      <c r="DE20" s="17">
        <v>1.6</v>
      </c>
      <c r="DF20" s="17">
        <v>5</v>
      </c>
      <c r="DG20" s="17">
        <v>20.5</v>
      </c>
      <c r="DH20" s="17">
        <v>20</v>
      </c>
      <c r="DI20" s="17">
        <v>18.899999999999999</v>
      </c>
      <c r="DJ20" s="17">
        <v>3.7</v>
      </c>
      <c r="DK20" s="17">
        <v>18.600000000000001</v>
      </c>
      <c r="DL20" s="17">
        <v>0</v>
      </c>
      <c r="DM20" s="17">
        <v>0</v>
      </c>
      <c r="DN20" s="17">
        <v>10</v>
      </c>
      <c r="DO20" s="17">
        <v>27.5</v>
      </c>
      <c r="DP20" s="17">
        <v>4.5</v>
      </c>
      <c r="DQ20" s="17">
        <v>1.1000000000000001</v>
      </c>
      <c r="DR20" s="17">
        <v>1.1000000000000001</v>
      </c>
      <c r="DS20" s="17"/>
      <c r="DT20" s="17">
        <v>0</v>
      </c>
      <c r="DU20" s="17">
        <v>3.2</v>
      </c>
      <c r="DV20" s="17">
        <v>20.100000000000001</v>
      </c>
      <c r="DW20" s="17">
        <v>2.7</v>
      </c>
      <c r="DX20" s="17"/>
      <c r="DY20" s="17">
        <v>19.8</v>
      </c>
      <c r="DZ20" s="17">
        <v>10.5</v>
      </c>
      <c r="EA20" s="17">
        <v>14.3</v>
      </c>
      <c r="EB20" s="17">
        <v>20.2</v>
      </c>
      <c r="EC20" s="17">
        <v>19.8</v>
      </c>
      <c r="ED20" s="17">
        <v>29.6</v>
      </c>
      <c r="EE20" s="17">
        <v>42.9</v>
      </c>
      <c r="EF20" s="17">
        <v>0</v>
      </c>
      <c r="EG20" s="17">
        <v>24.4</v>
      </c>
      <c r="EH20" s="17">
        <v>42.2</v>
      </c>
      <c r="EI20" s="17">
        <v>1.9</v>
      </c>
      <c r="EJ20" s="17">
        <v>0.5</v>
      </c>
      <c r="EK20" s="17">
        <v>21</v>
      </c>
      <c r="EL20" s="17">
        <v>6</v>
      </c>
      <c r="EM20" s="17">
        <v>4.8</v>
      </c>
      <c r="EN20" s="17">
        <v>20.2</v>
      </c>
      <c r="EO20" s="17">
        <v>20.399999999999999</v>
      </c>
      <c r="EP20" s="17">
        <v>20.2</v>
      </c>
      <c r="EQ20" s="17">
        <v>10.199999999999999</v>
      </c>
      <c r="ER20" s="17">
        <v>0</v>
      </c>
      <c r="ES20" s="17">
        <v>0</v>
      </c>
      <c r="ET20" s="17">
        <v>0</v>
      </c>
      <c r="EU20" s="17">
        <v>0.6</v>
      </c>
      <c r="EV20" s="17">
        <v>5.3</v>
      </c>
      <c r="EW20" s="17">
        <v>7</v>
      </c>
      <c r="EX20" s="17">
        <v>0</v>
      </c>
      <c r="EY20" s="17">
        <v>0</v>
      </c>
      <c r="EZ20" s="17">
        <v>9.6</v>
      </c>
      <c r="FA20" s="17">
        <v>19.8</v>
      </c>
      <c r="FB20" s="17">
        <v>9.1</v>
      </c>
      <c r="FC20" s="17"/>
      <c r="FD20" s="17"/>
      <c r="FE20" s="17"/>
      <c r="FF20" s="17"/>
      <c r="FG20" s="17">
        <v>16.600000000000001</v>
      </c>
      <c r="FH20" s="17"/>
      <c r="FI20" s="17"/>
      <c r="FJ20" s="17">
        <v>5764.1</v>
      </c>
      <c r="FK20" s="15"/>
      <c r="FL20" s="17">
        <v>11.8704</v>
      </c>
      <c r="FM20" s="17">
        <v>8</v>
      </c>
      <c r="FN20" s="17"/>
      <c r="FO20" s="17">
        <v>13.2</v>
      </c>
      <c r="FP20" s="17"/>
      <c r="FQ20" s="17">
        <v>9</v>
      </c>
      <c r="FR20" s="17">
        <v>6</v>
      </c>
      <c r="FS20" s="17">
        <v>15.8</v>
      </c>
      <c r="FT20" s="17">
        <v>63.870399999999997</v>
      </c>
    </row>
    <row r="21" spans="1:176" ht="24" customHeight="1" x14ac:dyDescent="0.35">
      <c r="A21" s="16" t="s">
        <v>62</v>
      </c>
      <c r="B21" s="16" t="s">
        <v>905</v>
      </c>
      <c r="C21" s="17"/>
      <c r="D21" s="17"/>
      <c r="E21" s="17">
        <v>100.2</v>
      </c>
      <c r="F21" s="17">
        <v>642.70000000000005</v>
      </c>
      <c r="G21" s="17">
        <v>215.9</v>
      </c>
      <c r="H21" s="17">
        <v>0</v>
      </c>
      <c r="I21" s="17">
        <v>0</v>
      </c>
      <c r="J21" s="17">
        <v>89.6</v>
      </c>
      <c r="K21" s="17">
        <v>215.7</v>
      </c>
      <c r="L21" s="17"/>
      <c r="M21" s="17"/>
      <c r="N21" s="17">
        <v>107.7</v>
      </c>
      <c r="O21" s="17">
        <v>107.1</v>
      </c>
      <c r="P21" s="17">
        <v>107.5</v>
      </c>
      <c r="Q21" s="17">
        <v>207.6</v>
      </c>
      <c r="R21" s="17"/>
      <c r="S21" s="17"/>
      <c r="T21" s="17">
        <v>556.4</v>
      </c>
      <c r="U21" s="17">
        <v>10.1</v>
      </c>
      <c r="V21" s="17"/>
      <c r="W21" s="17"/>
      <c r="X21" s="17"/>
      <c r="Y21" s="17"/>
      <c r="Z21" s="17">
        <v>156.69999999999999</v>
      </c>
      <c r="AA21" s="17">
        <v>6.9</v>
      </c>
      <c r="AB21" s="17">
        <v>3.8</v>
      </c>
      <c r="AC21" s="17">
        <v>0</v>
      </c>
      <c r="AD21" s="17">
        <v>6.7</v>
      </c>
      <c r="AE21" s="17">
        <v>12.4</v>
      </c>
      <c r="AF21" s="17">
        <v>77.2</v>
      </c>
      <c r="AG21" s="17"/>
      <c r="AH21" s="17"/>
      <c r="AI21" s="17"/>
      <c r="AJ21" s="17"/>
      <c r="AK21" s="17">
        <v>109.2</v>
      </c>
      <c r="AL21" s="17">
        <v>184</v>
      </c>
      <c r="AM21" s="17"/>
      <c r="AN21" s="17"/>
      <c r="AO21" s="17"/>
      <c r="AP21" s="17">
        <v>6.5</v>
      </c>
      <c r="AQ21" s="17">
        <v>213.4</v>
      </c>
      <c r="AR21" s="17">
        <v>78.3</v>
      </c>
      <c r="AS21" s="17">
        <v>130.9</v>
      </c>
      <c r="AT21" s="17">
        <v>40.299999999999997</v>
      </c>
      <c r="AU21" s="17">
        <v>9.4</v>
      </c>
      <c r="AV21" s="17">
        <v>19.7</v>
      </c>
      <c r="AW21" s="17">
        <v>88.1</v>
      </c>
      <c r="AX21" s="17">
        <v>118.3</v>
      </c>
      <c r="AY21" s="17">
        <v>116</v>
      </c>
      <c r="AZ21" s="17">
        <v>155.19999999999999</v>
      </c>
      <c r="BA21" s="17">
        <v>109.3</v>
      </c>
      <c r="BB21" s="17">
        <v>5.7</v>
      </c>
      <c r="BC21" s="17">
        <v>5.5</v>
      </c>
      <c r="BD21" s="17">
        <v>44.3</v>
      </c>
      <c r="BE21" s="17"/>
      <c r="BF21" s="17">
        <v>3.8</v>
      </c>
      <c r="BG21" s="17">
        <v>36.700000000000003</v>
      </c>
      <c r="BH21" s="17">
        <v>171.3</v>
      </c>
      <c r="BI21" s="17">
        <v>0</v>
      </c>
      <c r="BJ21" s="17">
        <v>0</v>
      </c>
      <c r="BK21" s="17">
        <v>0</v>
      </c>
      <c r="BL21" s="17">
        <v>24.1</v>
      </c>
      <c r="BM21" s="17"/>
      <c r="BN21" s="17"/>
      <c r="BO21" s="17"/>
      <c r="BP21" s="17">
        <v>83.4</v>
      </c>
      <c r="BQ21" s="17">
        <v>0</v>
      </c>
      <c r="BR21" s="17">
        <v>11.2</v>
      </c>
      <c r="BS21" s="17">
        <v>0</v>
      </c>
      <c r="BT21" s="17">
        <v>0</v>
      </c>
      <c r="BU21" s="17"/>
      <c r="BV21" s="17"/>
      <c r="BW21" s="17"/>
      <c r="BX21" s="17"/>
      <c r="BY21" s="17"/>
      <c r="BZ21" s="17"/>
      <c r="CA21" s="17"/>
      <c r="CB21" s="17"/>
      <c r="CC21" s="17">
        <v>3.3</v>
      </c>
      <c r="CD21" s="17">
        <v>148.9</v>
      </c>
      <c r="CE21" s="17">
        <v>126.2</v>
      </c>
      <c r="CF21" s="17">
        <v>44.6</v>
      </c>
      <c r="CG21" s="17">
        <v>74.8</v>
      </c>
      <c r="CH21" s="17">
        <v>29.1</v>
      </c>
      <c r="CI21" s="17"/>
      <c r="CJ21" s="17"/>
      <c r="CK21" s="17"/>
      <c r="CL21" s="17">
        <v>104.1</v>
      </c>
      <c r="CM21" s="17">
        <v>103.7</v>
      </c>
      <c r="CN21" s="17">
        <v>123.4</v>
      </c>
      <c r="CO21" s="17">
        <v>0</v>
      </c>
      <c r="CP21" s="17"/>
      <c r="CQ21" s="17"/>
      <c r="CR21" s="17"/>
      <c r="CS21" s="17"/>
      <c r="CT21" s="17"/>
      <c r="CU21" s="17"/>
      <c r="CV21" s="17">
        <v>0</v>
      </c>
      <c r="CW21" s="17">
        <v>33.1</v>
      </c>
      <c r="CX21" s="17">
        <v>0</v>
      </c>
      <c r="CY21" s="17">
        <v>14.2</v>
      </c>
      <c r="CZ21" s="17">
        <v>0</v>
      </c>
      <c r="DA21" s="17">
        <v>19.8</v>
      </c>
      <c r="DB21" s="17">
        <v>10</v>
      </c>
      <c r="DC21" s="17">
        <v>5.4</v>
      </c>
      <c r="DD21" s="17">
        <v>1.1000000000000001</v>
      </c>
      <c r="DE21" s="17">
        <v>1.6</v>
      </c>
      <c r="DF21" s="17">
        <v>5</v>
      </c>
      <c r="DG21" s="17">
        <v>19.8</v>
      </c>
      <c r="DH21" s="17">
        <v>20</v>
      </c>
      <c r="DI21" s="17">
        <v>18.899999999999999</v>
      </c>
      <c r="DJ21" s="17">
        <v>3.7</v>
      </c>
      <c r="DK21" s="17">
        <v>18.600000000000001</v>
      </c>
      <c r="DL21" s="17">
        <v>0</v>
      </c>
      <c r="DM21" s="17">
        <v>0</v>
      </c>
      <c r="DN21" s="17">
        <v>11.8</v>
      </c>
      <c r="DO21" s="17">
        <v>29.2</v>
      </c>
      <c r="DP21" s="17">
        <v>4.5</v>
      </c>
      <c r="DQ21" s="17">
        <v>1.1000000000000001</v>
      </c>
      <c r="DR21" s="17">
        <v>1.1000000000000001</v>
      </c>
      <c r="DS21" s="17"/>
      <c r="DT21" s="17">
        <v>0</v>
      </c>
      <c r="DU21" s="17">
        <v>3.2</v>
      </c>
      <c r="DV21" s="17">
        <v>20</v>
      </c>
      <c r="DW21" s="17">
        <v>2.7</v>
      </c>
      <c r="DX21" s="17"/>
      <c r="DY21" s="17">
        <v>19.8</v>
      </c>
      <c r="DZ21" s="17">
        <v>10.4</v>
      </c>
      <c r="EA21" s="17">
        <v>14.2</v>
      </c>
      <c r="EB21" s="17">
        <v>20.2</v>
      </c>
      <c r="EC21" s="17">
        <v>20</v>
      </c>
      <c r="ED21" s="17">
        <v>28.3</v>
      </c>
      <c r="EE21" s="17">
        <v>43.4</v>
      </c>
      <c r="EF21" s="17">
        <v>0</v>
      </c>
      <c r="EG21" s="17">
        <v>29.9</v>
      </c>
      <c r="EH21" s="17">
        <v>44.8</v>
      </c>
      <c r="EI21" s="17">
        <v>2.7</v>
      </c>
      <c r="EJ21" s="17">
        <v>0.8</v>
      </c>
      <c r="EK21" s="17">
        <v>21</v>
      </c>
      <c r="EL21" s="17">
        <v>6</v>
      </c>
      <c r="EM21" s="17">
        <v>4.7</v>
      </c>
      <c r="EN21" s="17">
        <v>20</v>
      </c>
      <c r="EO21" s="17">
        <v>20.399999999999999</v>
      </c>
      <c r="EP21" s="17">
        <v>20.2</v>
      </c>
      <c r="EQ21" s="17">
        <v>8.4</v>
      </c>
      <c r="ER21" s="17">
        <v>0</v>
      </c>
      <c r="ES21" s="17">
        <v>0</v>
      </c>
      <c r="ET21" s="17">
        <v>0</v>
      </c>
      <c r="EU21" s="17">
        <v>0.6</v>
      </c>
      <c r="EV21" s="17">
        <v>14.3</v>
      </c>
      <c r="EW21" s="17">
        <v>11.7</v>
      </c>
      <c r="EX21" s="17">
        <v>0</v>
      </c>
      <c r="EY21" s="17">
        <v>0</v>
      </c>
      <c r="EZ21" s="17">
        <v>9.6</v>
      </c>
      <c r="FA21" s="17">
        <v>20</v>
      </c>
      <c r="FB21" s="17">
        <v>9.1999999999999993</v>
      </c>
      <c r="FC21" s="17"/>
      <c r="FD21" s="17"/>
      <c r="FE21" s="17"/>
      <c r="FF21" s="17"/>
      <c r="FG21" s="17">
        <v>16.600000000000001</v>
      </c>
      <c r="FH21" s="17"/>
      <c r="FI21" s="17"/>
      <c r="FJ21" s="17">
        <v>5808.9</v>
      </c>
      <c r="FK21" s="15"/>
      <c r="FL21" s="17">
        <v>11.7865</v>
      </c>
      <c r="FM21" s="17">
        <v>8</v>
      </c>
      <c r="FN21" s="17"/>
      <c r="FO21" s="17">
        <v>13.2</v>
      </c>
      <c r="FP21" s="17"/>
      <c r="FQ21" s="17">
        <v>9</v>
      </c>
      <c r="FR21" s="17">
        <v>6</v>
      </c>
      <c r="FS21" s="17">
        <v>15.9</v>
      </c>
      <c r="FT21" s="17">
        <v>63.886499999999998</v>
      </c>
    </row>
    <row r="22" spans="1:176" ht="24" customHeight="1" x14ac:dyDescent="0.35">
      <c r="A22" s="16" t="s">
        <v>62</v>
      </c>
      <c r="B22" s="16" t="s">
        <v>906</v>
      </c>
      <c r="C22" s="17"/>
      <c r="D22" s="17"/>
      <c r="E22" s="17">
        <v>100.3</v>
      </c>
      <c r="F22" s="17">
        <v>654.6</v>
      </c>
      <c r="G22" s="17">
        <v>217</v>
      </c>
      <c r="H22" s="17">
        <v>0</v>
      </c>
      <c r="I22" s="17">
        <v>0</v>
      </c>
      <c r="J22" s="17">
        <v>90.6</v>
      </c>
      <c r="K22" s="17">
        <v>220.9</v>
      </c>
      <c r="L22" s="17"/>
      <c r="M22" s="17"/>
      <c r="N22" s="17">
        <v>111.6</v>
      </c>
      <c r="O22" s="17">
        <v>109.9</v>
      </c>
      <c r="P22" s="17">
        <v>110.5</v>
      </c>
      <c r="Q22" s="17">
        <v>208.6</v>
      </c>
      <c r="R22" s="17"/>
      <c r="S22" s="17"/>
      <c r="T22" s="17">
        <v>569.9</v>
      </c>
      <c r="U22" s="17">
        <v>10.3</v>
      </c>
      <c r="V22" s="17"/>
      <c r="W22" s="17"/>
      <c r="X22" s="17"/>
      <c r="Y22" s="17"/>
      <c r="Z22" s="17">
        <v>167.8</v>
      </c>
      <c r="AA22" s="17">
        <v>7.8</v>
      </c>
      <c r="AB22" s="17">
        <v>4.0999999999999996</v>
      </c>
      <c r="AC22" s="17">
        <v>0</v>
      </c>
      <c r="AD22" s="17">
        <v>6.7</v>
      </c>
      <c r="AE22" s="17">
        <v>12.4</v>
      </c>
      <c r="AF22" s="17">
        <v>79.599999999999994</v>
      </c>
      <c r="AG22" s="17"/>
      <c r="AH22" s="17"/>
      <c r="AI22" s="17"/>
      <c r="AJ22" s="17"/>
      <c r="AK22" s="17">
        <v>111.1</v>
      </c>
      <c r="AL22" s="17">
        <v>222.9</v>
      </c>
      <c r="AM22" s="17"/>
      <c r="AN22" s="17"/>
      <c r="AO22" s="17"/>
      <c r="AP22" s="17">
        <v>6.5</v>
      </c>
      <c r="AQ22" s="17">
        <v>200.3</v>
      </c>
      <c r="AR22" s="17">
        <v>73.099999999999994</v>
      </c>
      <c r="AS22" s="17">
        <v>152.19999999999999</v>
      </c>
      <c r="AT22" s="17">
        <v>41.9</v>
      </c>
      <c r="AU22" s="17">
        <v>9.4</v>
      </c>
      <c r="AV22" s="17">
        <v>19.7</v>
      </c>
      <c r="AW22" s="17">
        <v>93.6</v>
      </c>
      <c r="AX22" s="17">
        <v>124.1</v>
      </c>
      <c r="AY22" s="17">
        <v>126</v>
      </c>
      <c r="AZ22" s="17">
        <v>154.80000000000001</v>
      </c>
      <c r="BA22" s="17">
        <v>108.7</v>
      </c>
      <c r="BB22" s="17">
        <v>5.8</v>
      </c>
      <c r="BC22" s="17">
        <v>5.4</v>
      </c>
      <c r="BD22" s="17">
        <v>45</v>
      </c>
      <c r="BE22" s="17"/>
      <c r="BF22" s="17">
        <v>3.8</v>
      </c>
      <c r="BG22" s="17">
        <v>37.799999999999997</v>
      </c>
      <c r="BH22" s="17">
        <v>175.3</v>
      </c>
      <c r="BI22" s="17">
        <v>0</v>
      </c>
      <c r="BJ22" s="17">
        <v>0</v>
      </c>
      <c r="BK22" s="17">
        <v>0</v>
      </c>
      <c r="BL22" s="17">
        <v>25.5</v>
      </c>
      <c r="BM22" s="17"/>
      <c r="BN22" s="17"/>
      <c r="BO22" s="17"/>
      <c r="BP22" s="17">
        <v>86.8</v>
      </c>
      <c r="BQ22" s="17">
        <v>0</v>
      </c>
      <c r="BR22" s="17">
        <v>10.6</v>
      </c>
      <c r="BS22" s="17">
        <v>0</v>
      </c>
      <c r="BT22" s="17">
        <v>0</v>
      </c>
      <c r="BU22" s="17"/>
      <c r="BV22" s="17"/>
      <c r="BW22" s="17"/>
      <c r="BX22" s="17"/>
      <c r="BY22" s="17"/>
      <c r="BZ22" s="17"/>
      <c r="CA22" s="17"/>
      <c r="CB22" s="17"/>
      <c r="CC22" s="17">
        <v>3.3</v>
      </c>
      <c r="CD22" s="17">
        <v>175.6</v>
      </c>
      <c r="CE22" s="17">
        <v>134.19999999999999</v>
      </c>
      <c r="CF22" s="17">
        <v>46.8</v>
      </c>
      <c r="CG22" s="17">
        <v>77.099999999999994</v>
      </c>
      <c r="CH22" s="17">
        <v>30.5</v>
      </c>
      <c r="CI22" s="17"/>
      <c r="CJ22" s="17"/>
      <c r="CK22" s="17"/>
      <c r="CL22" s="17">
        <v>102.9</v>
      </c>
      <c r="CM22" s="17">
        <v>102.9</v>
      </c>
      <c r="CN22" s="17">
        <v>122.6</v>
      </c>
      <c r="CO22" s="17">
        <v>0</v>
      </c>
      <c r="CP22" s="17"/>
      <c r="CQ22" s="17"/>
      <c r="CR22" s="17"/>
      <c r="CS22" s="17"/>
      <c r="CT22" s="17"/>
      <c r="CU22" s="17"/>
      <c r="CV22" s="17">
        <v>0</v>
      </c>
      <c r="CW22" s="17">
        <v>28</v>
      </c>
      <c r="CX22" s="17">
        <v>0</v>
      </c>
      <c r="CY22" s="17">
        <v>13.1</v>
      </c>
      <c r="CZ22" s="17">
        <v>0</v>
      </c>
      <c r="DA22" s="17">
        <v>19.8</v>
      </c>
      <c r="DB22" s="17">
        <v>9.9</v>
      </c>
      <c r="DC22" s="17">
        <v>5.4</v>
      </c>
      <c r="DD22" s="17">
        <v>1.1000000000000001</v>
      </c>
      <c r="DE22" s="17">
        <v>1.6</v>
      </c>
      <c r="DF22" s="17">
        <v>5</v>
      </c>
      <c r="DG22" s="17">
        <v>20.6</v>
      </c>
      <c r="DH22" s="17">
        <v>20</v>
      </c>
      <c r="DI22" s="17">
        <v>18.899999999999999</v>
      </c>
      <c r="DJ22" s="17">
        <v>3.7</v>
      </c>
      <c r="DK22" s="17">
        <v>18.600000000000001</v>
      </c>
      <c r="DL22" s="17">
        <v>0.5</v>
      </c>
      <c r="DM22" s="17">
        <v>0.4</v>
      </c>
      <c r="DN22" s="17">
        <v>12.6</v>
      </c>
      <c r="DO22" s="17">
        <v>30.6</v>
      </c>
      <c r="DP22" s="17">
        <v>4.5</v>
      </c>
      <c r="DQ22" s="17">
        <v>1.1000000000000001</v>
      </c>
      <c r="DR22" s="17">
        <v>1.1000000000000001</v>
      </c>
      <c r="DS22" s="17"/>
      <c r="DT22" s="17">
        <v>0</v>
      </c>
      <c r="DU22" s="17">
        <v>3.2</v>
      </c>
      <c r="DV22" s="17">
        <v>20.100000000000001</v>
      </c>
      <c r="DW22" s="17">
        <v>2.7</v>
      </c>
      <c r="DX22" s="17"/>
      <c r="DY22" s="17">
        <v>19.600000000000001</v>
      </c>
      <c r="DZ22" s="17">
        <v>10.199999999999999</v>
      </c>
      <c r="EA22" s="17">
        <v>14.7</v>
      </c>
      <c r="EB22" s="17">
        <v>20.3</v>
      </c>
      <c r="EC22" s="17">
        <v>20</v>
      </c>
      <c r="ED22" s="17">
        <v>26.8</v>
      </c>
      <c r="EE22" s="17">
        <v>41.5</v>
      </c>
      <c r="EF22" s="17">
        <v>0</v>
      </c>
      <c r="EG22" s="17">
        <v>23.8</v>
      </c>
      <c r="EH22" s="17">
        <v>35.299999999999997</v>
      </c>
      <c r="EI22" s="17">
        <v>3.1</v>
      </c>
      <c r="EJ22" s="17">
        <v>0.8</v>
      </c>
      <c r="EK22" s="17">
        <v>21</v>
      </c>
      <c r="EL22" s="17">
        <v>5.8</v>
      </c>
      <c r="EM22" s="17">
        <v>4.8</v>
      </c>
      <c r="EN22" s="17">
        <v>20</v>
      </c>
      <c r="EO22" s="17">
        <v>20.399999999999999</v>
      </c>
      <c r="EP22" s="17">
        <v>20.2</v>
      </c>
      <c r="EQ22" s="17">
        <v>6.5</v>
      </c>
      <c r="ER22" s="17">
        <v>0</v>
      </c>
      <c r="ES22" s="17">
        <v>0</v>
      </c>
      <c r="ET22" s="17">
        <v>0</v>
      </c>
      <c r="EU22" s="17">
        <v>0.6</v>
      </c>
      <c r="EV22" s="17">
        <v>23.9</v>
      </c>
      <c r="EW22" s="17">
        <v>22.3</v>
      </c>
      <c r="EX22" s="17">
        <v>0.1</v>
      </c>
      <c r="EY22" s="17">
        <v>0</v>
      </c>
      <c r="EZ22" s="17">
        <v>9.5</v>
      </c>
      <c r="FA22" s="17">
        <v>20</v>
      </c>
      <c r="FB22" s="17">
        <v>10.1</v>
      </c>
      <c r="FC22" s="17"/>
      <c r="FD22" s="17"/>
      <c r="FE22" s="17"/>
      <c r="FF22" s="17"/>
      <c r="FG22" s="17">
        <v>16.600000000000001</v>
      </c>
      <c r="FH22" s="17"/>
      <c r="FI22" s="17"/>
      <c r="FJ22" s="17">
        <v>5979.2</v>
      </c>
      <c r="FK22" s="15"/>
      <c r="FL22" s="17">
        <v>11.873699999999999</v>
      </c>
      <c r="FM22" s="17">
        <v>8</v>
      </c>
      <c r="FN22" s="17"/>
      <c r="FO22" s="17">
        <v>13.2</v>
      </c>
      <c r="FP22" s="17"/>
      <c r="FQ22" s="17">
        <v>9</v>
      </c>
      <c r="FR22" s="17">
        <v>6</v>
      </c>
      <c r="FS22" s="17">
        <v>15.8</v>
      </c>
      <c r="FT22" s="17">
        <v>63.873699999999999</v>
      </c>
    </row>
    <row r="23" spans="1:176" ht="24" customHeight="1" x14ac:dyDescent="0.35">
      <c r="A23" s="16" t="s">
        <v>62</v>
      </c>
      <c r="B23" s="16" t="s">
        <v>907</v>
      </c>
      <c r="C23" s="17"/>
      <c r="D23" s="17"/>
      <c r="E23" s="17">
        <v>98.9</v>
      </c>
      <c r="F23" s="17">
        <v>640.1</v>
      </c>
      <c r="G23" s="17">
        <v>213.8</v>
      </c>
      <c r="H23" s="17">
        <v>0</v>
      </c>
      <c r="I23" s="17">
        <v>0</v>
      </c>
      <c r="J23" s="17">
        <v>89.7</v>
      </c>
      <c r="K23" s="17">
        <v>217.5</v>
      </c>
      <c r="L23" s="17"/>
      <c r="M23" s="17"/>
      <c r="N23" s="17">
        <v>153.5</v>
      </c>
      <c r="O23" s="17">
        <v>153.19999999999999</v>
      </c>
      <c r="P23" s="17">
        <v>153.30000000000001</v>
      </c>
      <c r="Q23" s="17">
        <v>257</v>
      </c>
      <c r="R23" s="17"/>
      <c r="S23" s="17"/>
      <c r="T23" s="17">
        <v>550.79999999999995</v>
      </c>
      <c r="U23" s="17">
        <v>10.4</v>
      </c>
      <c r="V23" s="17"/>
      <c r="W23" s="17"/>
      <c r="X23" s="17"/>
      <c r="Y23" s="17"/>
      <c r="Z23" s="17">
        <v>166</v>
      </c>
      <c r="AA23" s="17">
        <v>6.8</v>
      </c>
      <c r="AB23" s="17">
        <v>3.5</v>
      </c>
      <c r="AC23" s="17">
        <v>0</v>
      </c>
      <c r="AD23" s="17">
        <v>6.7</v>
      </c>
      <c r="AE23" s="17">
        <v>12.3</v>
      </c>
      <c r="AF23" s="17">
        <v>89.9</v>
      </c>
      <c r="AG23" s="17"/>
      <c r="AH23" s="17"/>
      <c r="AI23" s="17"/>
      <c r="AJ23" s="17"/>
      <c r="AK23" s="17">
        <v>109.8</v>
      </c>
      <c r="AL23" s="17">
        <v>223.6</v>
      </c>
      <c r="AM23" s="17"/>
      <c r="AN23" s="17"/>
      <c r="AO23" s="17"/>
      <c r="AP23" s="17">
        <v>6.5</v>
      </c>
      <c r="AQ23" s="17">
        <v>230.6</v>
      </c>
      <c r="AR23" s="17">
        <v>82.2</v>
      </c>
      <c r="AS23" s="17">
        <v>151.6</v>
      </c>
      <c r="AT23" s="17">
        <v>40.4</v>
      </c>
      <c r="AU23" s="17">
        <v>9.4</v>
      </c>
      <c r="AV23" s="17">
        <v>19.7</v>
      </c>
      <c r="AW23" s="17">
        <v>85.7</v>
      </c>
      <c r="AX23" s="17">
        <v>143.9</v>
      </c>
      <c r="AY23" s="17">
        <v>141.9</v>
      </c>
      <c r="AZ23" s="17">
        <v>157.1</v>
      </c>
      <c r="BA23" s="17">
        <v>107.7</v>
      </c>
      <c r="BB23" s="17">
        <v>5.7</v>
      </c>
      <c r="BC23" s="17">
        <v>5.4</v>
      </c>
      <c r="BD23" s="17">
        <v>44.5</v>
      </c>
      <c r="BE23" s="17"/>
      <c r="BF23" s="17">
        <v>3.8</v>
      </c>
      <c r="BG23" s="17">
        <v>37.4</v>
      </c>
      <c r="BH23" s="17">
        <v>0</v>
      </c>
      <c r="BI23" s="17">
        <v>0</v>
      </c>
      <c r="BJ23" s="17">
        <v>0</v>
      </c>
      <c r="BK23" s="17">
        <v>0</v>
      </c>
      <c r="BL23" s="17">
        <v>46.7</v>
      </c>
      <c r="BM23" s="17"/>
      <c r="BN23" s="17"/>
      <c r="BO23" s="17"/>
      <c r="BP23" s="17">
        <v>85.5</v>
      </c>
      <c r="BQ23" s="17">
        <v>0</v>
      </c>
      <c r="BR23" s="17">
        <v>9.5</v>
      </c>
      <c r="BS23" s="17">
        <v>0</v>
      </c>
      <c r="BT23" s="17">
        <v>0</v>
      </c>
      <c r="BU23" s="17"/>
      <c r="BV23" s="17"/>
      <c r="BW23" s="17"/>
      <c r="BX23" s="17"/>
      <c r="BY23" s="17"/>
      <c r="BZ23" s="17"/>
      <c r="CA23" s="17"/>
      <c r="CB23" s="17"/>
      <c r="CC23" s="17">
        <v>3.5</v>
      </c>
      <c r="CD23" s="17">
        <v>211.5</v>
      </c>
      <c r="CE23" s="17">
        <v>130.30000000000001</v>
      </c>
      <c r="CF23" s="17">
        <v>45.4</v>
      </c>
      <c r="CG23" s="17">
        <v>76.5</v>
      </c>
      <c r="CH23" s="17">
        <v>29.8</v>
      </c>
      <c r="CI23" s="17"/>
      <c r="CJ23" s="17"/>
      <c r="CK23" s="17"/>
      <c r="CL23" s="17">
        <v>102</v>
      </c>
      <c r="CM23" s="17">
        <v>101.9</v>
      </c>
      <c r="CN23" s="17">
        <v>121.2</v>
      </c>
      <c r="CO23" s="17">
        <v>0</v>
      </c>
      <c r="CP23" s="17"/>
      <c r="CQ23" s="17"/>
      <c r="CR23" s="17"/>
      <c r="CS23" s="17"/>
      <c r="CT23" s="17"/>
      <c r="CU23" s="17"/>
      <c r="CV23" s="17">
        <v>0</v>
      </c>
      <c r="CW23" s="17">
        <v>28.1</v>
      </c>
      <c r="CX23" s="17">
        <v>5.6</v>
      </c>
      <c r="CY23" s="17">
        <v>11.6</v>
      </c>
      <c r="CZ23" s="17">
        <v>0</v>
      </c>
      <c r="DA23" s="17">
        <v>19.600000000000001</v>
      </c>
      <c r="DB23" s="17">
        <v>9.9</v>
      </c>
      <c r="DC23" s="17">
        <v>5.4</v>
      </c>
      <c r="DD23" s="17">
        <v>1.1000000000000001</v>
      </c>
      <c r="DE23" s="17">
        <v>1.6</v>
      </c>
      <c r="DF23" s="17">
        <v>4.9000000000000004</v>
      </c>
      <c r="DG23" s="17">
        <v>20</v>
      </c>
      <c r="DH23" s="17">
        <v>20</v>
      </c>
      <c r="DI23" s="17">
        <v>18.899999999999999</v>
      </c>
      <c r="DJ23" s="17">
        <v>3.7</v>
      </c>
      <c r="DK23" s="17">
        <v>17.5</v>
      </c>
      <c r="DL23" s="17">
        <v>5.0999999999999996</v>
      </c>
      <c r="DM23" s="17">
        <v>5.6</v>
      </c>
      <c r="DN23" s="17">
        <v>12.4</v>
      </c>
      <c r="DO23" s="17">
        <v>32.700000000000003</v>
      </c>
      <c r="DP23" s="17">
        <v>4.5</v>
      </c>
      <c r="DQ23" s="17">
        <v>0.7</v>
      </c>
      <c r="DR23" s="17">
        <v>1.1000000000000001</v>
      </c>
      <c r="DS23" s="17"/>
      <c r="DT23" s="17">
        <v>0.4</v>
      </c>
      <c r="DU23" s="17">
        <v>3.2</v>
      </c>
      <c r="DV23" s="17">
        <v>20.100000000000001</v>
      </c>
      <c r="DW23" s="17">
        <v>2.6</v>
      </c>
      <c r="DX23" s="17"/>
      <c r="DY23" s="17">
        <v>19.600000000000001</v>
      </c>
      <c r="DZ23" s="17">
        <v>9.8000000000000007</v>
      </c>
      <c r="EA23" s="17">
        <v>13.9</v>
      </c>
      <c r="EB23" s="17">
        <v>20.2</v>
      </c>
      <c r="EC23" s="17">
        <v>20</v>
      </c>
      <c r="ED23" s="17">
        <v>28.6</v>
      </c>
      <c r="EE23" s="17">
        <v>34.6</v>
      </c>
      <c r="EF23" s="17">
        <v>1.5</v>
      </c>
      <c r="EG23" s="17">
        <v>18.2</v>
      </c>
      <c r="EH23" s="17">
        <v>34.4</v>
      </c>
      <c r="EI23" s="17">
        <v>1.6</v>
      </c>
      <c r="EJ23" s="17">
        <v>0.4</v>
      </c>
      <c r="EK23" s="17">
        <v>21</v>
      </c>
      <c r="EL23" s="17">
        <v>5.6</v>
      </c>
      <c r="EM23" s="17">
        <v>4.8</v>
      </c>
      <c r="EN23" s="17">
        <v>19.8</v>
      </c>
      <c r="EO23" s="17">
        <v>20.399999999999999</v>
      </c>
      <c r="EP23" s="17">
        <v>20.2</v>
      </c>
      <c r="EQ23" s="17">
        <v>5.3</v>
      </c>
      <c r="ER23" s="17">
        <v>14.2</v>
      </c>
      <c r="ES23" s="17">
        <v>0.2</v>
      </c>
      <c r="ET23" s="17">
        <v>10</v>
      </c>
      <c r="EU23" s="17">
        <v>0.6</v>
      </c>
      <c r="EV23" s="17">
        <v>16.600000000000001</v>
      </c>
      <c r="EW23" s="17">
        <v>19.7</v>
      </c>
      <c r="EX23" s="17">
        <v>7.3</v>
      </c>
      <c r="EY23" s="17">
        <v>0.2</v>
      </c>
      <c r="EZ23" s="17">
        <v>9.6</v>
      </c>
      <c r="FA23" s="17">
        <v>20.100000000000001</v>
      </c>
      <c r="FB23" s="17">
        <v>10.8</v>
      </c>
      <c r="FC23" s="17"/>
      <c r="FD23" s="17"/>
      <c r="FE23" s="17"/>
      <c r="FF23" s="17"/>
      <c r="FG23" s="17">
        <v>17</v>
      </c>
      <c r="FH23" s="17"/>
      <c r="FI23" s="17"/>
      <c r="FJ23" s="17">
        <v>6076.6</v>
      </c>
      <c r="FK23" s="15"/>
      <c r="FL23" s="17">
        <v>11.8322</v>
      </c>
      <c r="FM23" s="17">
        <v>8</v>
      </c>
      <c r="FN23" s="17"/>
      <c r="FO23" s="17">
        <v>13.2</v>
      </c>
      <c r="FP23" s="17"/>
      <c r="FQ23" s="17">
        <v>9</v>
      </c>
      <c r="FR23" s="17">
        <v>6</v>
      </c>
      <c r="FS23" s="17">
        <v>15.6</v>
      </c>
      <c r="FT23" s="17">
        <v>63.632199999999997</v>
      </c>
    </row>
    <row r="24" spans="1:176" ht="24" customHeight="1" x14ac:dyDescent="0.35">
      <c r="A24" s="16" t="s">
        <v>62</v>
      </c>
      <c r="B24" s="16" t="s">
        <v>908</v>
      </c>
      <c r="C24" s="17"/>
      <c r="D24" s="17"/>
      <c r="E24" s="17">
        <v>99</v>
      </c>
      <c r="F24" s="17">
        <v>646.6</v>
      </c>
      <c r="G24" s="17">
        <v>215.9</v>
      </c>
      <c r="H24" s="17">
        <v>0</v>
      </c>
      <c r="I24" s="17">
        <v>0</v>
      </c>
      <c r="J24" s="17">
        <v>89.7</v>
      </c>
      <c r="K24" s="17">
        <v>219.7</v>
      </c>
      <c r="L24" s="17"/>
      <c r="M24" s="17"/>
      <c r="N24" s="17">
        <v>124.9</v>
      </c>
      <c r="O24" s="17">
        <v>125.1</v>
      </c>
      <c r="P24" s="17">
        <v>125</v>
      </c>
      <c r="Q24" s="17">
        <v>226.7</v>
      </c>
      <c r="R24" s="17"/>
      <c r="S24" s="17"/>
      <c r="T24" s="17">
        <v>557.9</v>
      </c>
      <c r="U24" s="17">
        <v>10.4</v>
      </c>
      <c r="V24" s="17"/>
      <c r="W24" s="17"/>
      <c r="X24" s="17"/>
      <c r="Y24" s="17"/>
      <c r="Z24" s="17">
        <v>162.9</v>
      </c>
      <c r="AA24" s="17">
        <v>7.2</v>
      </c>
      <c r="AB24" s="17">
        <v>4.0999999999999996</v>
      </c>
      <c r="AC24" s="17">
        <v>0</v>
      </c>
      <c r="AD24" s="17">
        <v>6.7</v>
      </c>
      <c r="AE24" s="17">
        <v>13.6</v>
      </c>
      <c r="AF24" s="17">
        <v>90.2</v>
      </c>
      <c r="AG24" s="17"/>
      <c r="AH24" s="17"/>
      <c r="AI24" s="17"/>
      <c r="AJ24" s="17"/>
      <c r="AK24" s="17">
        <v>110.7</v>
      </c>
      <c r="AL24" s="17">
        <v>222.7</v>
      </c>
      <c r="AM24" s="17"/>
      <c r="AN24" s="17"/>
      <c r="AO24" s="17"/>
      <c r="AP24" s="17">
        <v>6.5</v>
      </c>
      <c r="AQ24" s="17">
        <v>144.80000000000001</v>
      </c>
      <c r="AR24" s="17">
        <v>81.8</v>
      </c>
      <c r="AS24" s="17">
        <v>151.9</v>
      </c>
      <c r="AT24" s="17">
        <v>40.9</v>
      </c>
      <c r="AU24" s="17">
        <v>9.4</v>
      </c>
      <c r="AV24" s="17">
        <v>19.7</v>
      </c>
      <c r="AW24" s="17">
        <v>90.4</v>
      </c>
      <c r="AX24" s="17">
        <v>180.9</v>
      </c>
      <c r="AY24" s="17">
        <v>181.3</v>
      </c>
      <c r="AZ24" s="17">
        <v>183.4</v>
      </c>
      <c r="BA24" s="17">
        <v>107.4</v>
      </c>
      <c r="BB24" s="17">
        <v>5.8</v>
      </c>
      <c r="BC24" s="17">
        <v>5.3</v>
      </c>
      <c r="BD24" s="17">
        <v>44.5</v>
      </c>
      <c r="BE24" s="17"/>
      <c r="BF24" s="17">
        <v>3.8</v>
      </c>
      <c r="BG24" s="17">
        <v>37.700000000000003</v>
      </c>
      <c r="BH24" s="17">
        <v>0</v>
      </c>
      <c r="BI24" s="17">
        <v>0</v>
      </c>
      <c r="BJ24" s="17">
        <v>0</v>
      </c>
      <c r="BK24" s="17">
        <v>0</v>
      </c>
      <c r="BL24" s="17">
        <v>47.2</v>
      </c>
      <c r="BM24" s="17"/>
      <c r="BN24" s="17"/>
      <c r="BO24" s="17"/>
      <c r="BP24" s="17">
        <v>86.2</v>
      </c>
      <c r="BQ24" s="17">
        <v>0</v>
      </c>
      <c r="BR24" s="17">
        <v>10.3</v>
      </c>
      <c r="BS24" s="17">
        <v>0</v>
      </c>
      <c r="BT24" s="17">
        <v>0</v>
      </c>
      <c r="BU24" s="17"/>
      <c r="BV24" s="17"/>
      <c r="BW24" s="17"/>
      <c r="BX24" s="17"/>
      <c r="BY24" s="17"/>
      <c r="BZ24" s="17"/>
      <c r="CA24" s="17"/>
      <c r="CB24" s="17"/>
      <c r="CC24" s="17">
        <v>3.5</v>
      </c>
      <c r="CD24" s="17">
        <v>150.6</v>
      </c>
      <c r="CE24" s="17">
        <v>109.3</v>
      </c>
      <c r="CF24" s="17">
        <v>46</v>
      </c>
      <c r="CG24" s="17">
        <v>76.900000000000006</v>
      </c>
      <c r="CH24" s="17">
        <v>30.1</v>
      </c>
      <c r="CI24" s="17"/>
      <c r="CJ24" s="17"/>
      <c r="CK24" s="17"/>
      <c r="CL24" s="17">
        <v>102.9</v>
      </c>
      <c r="CM24" s="17">
        <v>102.8</v>
      </c>
      <c r="CN24" s="17">
        <v>122.3</v>
      </c>
      <c r="CO24" s="17">
        <v>0</v>
      </c>
      <c r="CP24" s="17"/>
      <c r="CQ24" s="17"/>
      <c r="CR24" s="17"/>
      <c r="CS24" s="17"/>
      <c r="CT24" s="17"/>
      <c r="CU24" s="17"/>
      <c r="CV24" s="17">
        <v>0</v>
      </c>
      <c r="CW24" s="17">
        <v>36.200000000000003</v>
      </c>
      <c r="CX24" s="17">
        <v>26.6</v>
      </c>
      <c r="CY24" s="17">
        <v>10.7</v>
      </c>
      <c r="CZ24" s="17">
        <v>0</v>
      </c>
      <c r="DA24" s="17">
        <v>20</v>
      </c>
      <c r="DB24" s="17">
        <v>9.8000000000000007</v>
      </c>
      <c r="DC24" s="17">
        <v>5.5</v>
      </c>
      <c r="DD24" s="17">
        <v>1.1000000000000001</v>
      </c>
      <c r="DE24" s="17">
        <v>1.6</v>
      </c>
      <c r="DF24" s="17">
        <v>5</v>
      </c>
      <c r="DG24" s="17">
        <v>20.2</v>
      </c>
      <c r="DH24" s="17">
        <v>20</v>
      </c>
      <c r="DI24" s="17">
        <v>18.8</v>
      </c>
      <c r="DJ24" s="17">
        <v>3.7</v>
      </c>
      <c r="DK24" s="17">
        <v>0</v>
      </c>
      <c r="DL24" s="17">
        <v>10.7</v>
      </c>
      <c r="DM24" s="17">
        <v>12.4</v>
      </c>
      <c r="DN24" s="17">
        <v>10.4</v>
      </c>
      <c r="DO24" s="17">
        <v>25.7</v>
      </c>
      <c r="DP24" s="17">
        <v>4.5</v>
      </c>
      <c r="DQ24" s="17">
        <v>0.8</v>
      </c>
      <c r="DR24" s="17">
        <v>1.1000000000000001</v>
      </c>
      <c r="DS24" s="17"/>
      <c r="DT24" s="17">
        <v>1</v>
      </c>
      <c r="DU24" s="17">
        <v>3.2</v>
      </c>
      <c r="DV24" s="17">
        <v>20.100000000000001</v>
      </c>
      <c r="DW24" s="17">
        <v>2.7</v>
      </c>
      <c r="DX24" s="17"/>
      <c r="DY24" s="17">
        <v>19.5</v>
      </c>
      <c r="DZ24" s="17">
        <v>9.9</v>
      </c>
      <c r="EA24" s="17">
        <v>14.1</v>
      </c>
      <c r="EB24" s="17">
        <v>19.399999999999999</v>
      </c>
      <c r="EC24" s="17">
        <v>20</v>
      </c>
      <c r="ED24" s="17">
        <v>19.899999999999999</v>
      </c>
      <c r="EE24" s="17">
        <v>30.6</v>
      </c>
      <c r="EF24" s="17">
        <v>10.1</v>
      </c>
      <c r="EG24" s="17">
        <v>26.3</v>
      </c>
      <c r="EH24" s="17">
        <v>50.7</v>
      </c>
      <c r="EI24" s="17">
        <v>2.9</v>
      </c>
      <c r="EJ24" s="17">
        <v>1.1000000000000001</v>
      </c>
      <c r="EK24" s="17">
        <v>21</v>
      </c>
      <c r="EL24" s="17">
        <v>5.6</v>
      </c>
      <c r="EM24" s="17">
        <v>4.9000000000000004</v>
      </c>
      <c r="EN24" s="17">
        <v>19.8</v>
      </c>
      <c r="EO24" s="17">
        <v>20.399999999999999</v>
      </c>
      <c r="EP24" s="17">
        <v>20.2</v>
      </c>
      <c r="EQ24" s="17">
        <v>4.9000000000000004</v>
      </c>
      <c r="ER24" s="17">
        <v>112.7</v>
      </c>
      <c r="ES24" s="17">
        <v>2.7</v>
      </c>
      <c r="ET24" s="17">
        <v>49.8</v>
      </c>
      <c r="EU24" s="17">
        <v>0.6</v>
      </c>
      <c r="EV24" s="17">
        <v>24.4</v>
      </c>
      <c r="EW24" s="17">
        <v>31.1</v>
      </c>
      <c r="EX24" s="17">
        <v>38.4</v>
      </c>
      <c r="EY24" s="17">
        <v>2.6</v>
      </c>
      <c r="EZ24" s="17">
        <v>9.6</v>
      </c>
      <c r="FA24" s="17">
        <v>19.899999999999999</v>
      </c>
      <c r="FB24" s="17">
        <v>10.9</v>
      </c>
      <c r="FC24" s="17"/>
      <c r="FD24" s="17"/>
      <c r="FE24" s="17"/>
      <c r="FF24" s="17"/>
      <c r="FG24" s="17">
        <v>17.2</v>
      </c>
      <c r="FH24" s="17"/>
      <c r="FI24" s="17"/>
      <c r="FJ24" s="17">
        <v>6155.6</v>
      </c>
      <c r="FK24" s="15"/>
      <c r="FL24" s="17">
        <v>11.7926</v>
      </c>
      <c r="FM24" s="17">
        <v>8</v>
      </c>
      <c r="FN24" s="17"/>
      <c r="FO24" s="17">
        <v>13.2</v>
      </c>
      <c r="FP24" s="17"/>
      <c r="FQ24" s="17">
        <v>9</v>
      </c>
      <c r="FR24" s="17">
        <v>6</v>
      </c>
      <c r="FS24" s="17">
        <v>15.9</v>
      </c>
      <c r="FT24" s="17">
        <v>63.892600000000002</v>
      </c>
    </row>
    <row r="25" spans="1:176" ht="24" customHeight="1" x14ac:dyDescent="0.35">
      <c r="A25" s="16" t="s">
        <v>62</v>
      </c>
      <c r="B25" s="16" t="s">
        <v>909</v>
      </c>
      <c r="C25" s="17"/>
      <c r="D25" s="17"/>
      <c r="E25" s="17">
        <v>100.5</v>
      </c>
      <c r="F25" s="17">
        <v>644.4</v>
      </c>
      <c r="G25" s="17">
        <v>215.1</v>
      </c>
      <c r="H25" s="17">
        <v>0</v>
      </c>
      <c r="I25" s="17">
        <v>0</v>
      </c>
      <c r="J25" s="17">
        <v>91.2</v>
      </c>
      <c r="K25" s="17">
        <v>218.9</v>
      </c>
      <c r="L25" s="17"/>
      <c r="M25" s="17"/>
      <c r="N25" s="17">
        <v>114.4</v>
      </c>
      <c r="O25" s="17">
        <v>116.1</v>
      </c>
      <c r="P25" s="17">
        <v>115.9</v>
      </c>
      <c r="Q25" s="17">
        <v>210.8</v>
      </c>
      <c r="R25" s="17"/>
      <c r="S25" s="17"/>
      <c r="T25" s="17">
        <v>557.1</v>
      </c>
      <c r="U25" s="17">
        <v>10.5</v>
      </c>
      <c r="V25" s="17"/>
      <c r="W25" s="17"/>
      <c r="X25" s="17"/>
      <c r="Y25" s="17"/>
      <c r="Z25" s="17">
        <v>164.8</v>
      </c>
      <c r="AA25" s="17">
        <v>7.3</v>
      </c>
      <c r="AB25" s="17">
        <v>3.9</v>
      </c>
      <c r="AC25" s="17">
        <v>0</v>
      </c>
      <c r="AD25" s="17">
        <v>6.7</v>
      </c>
      <c r="AE25" s="17">
        <v>14.2</v>
      </c>
      <c r="AF25" s="17">
        <v>85.8</v>
      </c>
      <c r="AG25" s="17"/>
      <c r="AH25" s="17"/>
      <c r="AI25" s="17"/>
      <c r="AJ25" s="17"/>
      <c r="AK25" s="17">
        <v>110.7</v>
      </c>
      <c r="AL25" s="17">
        <v>223</v>
      </c>
      <c r="AM25" s="17"/>
      <c r="AN25" s="17"/>
      <c r="AO25" s="17"/>
      <c r="AP25" s="17">
        <v>6.5</v>
      </c>
      <c r="AQ25" s="17">
        <v>190.1</v>
      </c>
      <c r="AR25" s="17">
        <v>81.900000000000006</v>
      </c>
      <c r="AS25" s="17">
        <v>152.19999999999999</v>
      </c>
      <c r="AT25" s="17">
        <v>40.799999999999997</v>
      </c>
      <c r="AU25" s="17">
        <v>9.4</v>
      </c>
      <c r="AV25" s="17">
        <v>19.7</v>
      </c>
      <c r="AW25" s="17">
        <v>90</v>
      </c>
      <c r="AX25" s="17">
        <v>180.4</v>
      </c>
      <c r="AY25" s="17">
        <v>182.5</v>
      </c>
      <c r="AZ25" s="17">
        <v>183.3</v>
      </c>
      <c r="BA25" s="17">
        <v>107.9</v>
      </c>
      <c r="BB25" s="17">
        <v>5.8</v>
      </c>
      <c r="BC25" s="17">
        <v>5.3</v>
      </c>
      <c r="BD25" s="17">
        <v>44.7</v>
      </c>
      <c r="BE25" s="17"/>
      <c r="BF25" s="17">
        <v>3.8</v>
      </c>
      <c r="BG25" s="17">
        <v>37.799999999999997</v>
      </c>
      <c r="BH25" s="17">
        <v>0</v>
      </c>
      <c r="BI25" s="17">
        <v>0</v>
      </c>
      <c r="BJ25" s="17">
        <v>0</v>
      </c>
      <c r="BK25" s="17">
        <v>0</v>
      </c>
      <c r="BL25" s="17">
        <v>46.8</v>
      </c>
      <c r="BM25" s="17"/>
      <c r="BN25" s="17"/>
      <c r="BO25" s="17"/>
      <c r="BP25" s="17">
        <v>86.4</v>
      </c>
      <c r="BQ25" s="17">
        <v>0</v>
      </c>
      <c r="BR25" s="17">
        <v>18.399999999999999</v>
      </c>
      <c r="BS25" s="17">
        <v>0</v>
      </c>
      <c r="BT25" s="17">
        <v>0</v>
      </c>
      <c r="BU25" s="17"/>
      <c r="BV25" s="17"/>
      <c r="BW25" s="17"/>
      <c r="BX25" s="17"/>
      <c r="BY25" s="17"/>
      <c r="BZ25" s="17"/>
      <c r="CA25" s="17"/>
      <c r="CB25" s="17"/>
      <c r="CC25" s="17">
        <v>3.5</v>
      </c>
      <c r="CD25" s="17">
        <v>145.80000000000001</v>
      </c>
      <c r="CE25" s="17">
        <v>122.1</v>
      </c>
      <c r="CF25" s="17">
        <v>45.8</v>
      </c>
      <c r="CG25" s="17">
        <v>76.599999999999994</v>
      </c>
      <c r="CH25" s="17">
        <v>30.1</v>
      </c>
      <c r="CI25" s="17"/>
      <c r="CJ25" s="17"/>
      <c r="CK25" s="17"/>
      <c r="CL25" s="17">
        <v>101.6</v>
      </c>
      <c r="CM25" s="17">
        <v>101.5</v>
      </c>
      <c r="CN25" s="17">
        <v>121.1</v>
      </c>
      <c r="CO25" s="17">
        <v>0</v>
      </c>
      <c r="CP25" s="17"/>
      <c r="CQ25" s="17"/>
      <c r="CR25" s="17"/>
      <c r="CS25" s="17"/>
      <c r="CT25" s="17"/>
      <c r="CU25" s="17"/>
      <c r="CV25" s="17">
        <v>0.1</v>
      </c>
      <c r="CW25" s="17">
        <v>42.8</v>
      </c>
      <c r="CX25" s="17">
        <v>50.5</v>
      </c>
      <c r="CY25" s="17">
        <v>11.8</v>
      </c>
      <c r="CZ25" s="17">
        <v>0</v>
      </c>
      <c r="DA25" s="17">
        <v>20</v>
      </c>
      <c r="DB25" s="17">
        <v>9.9</v>
      </c>
      <c r="DC25" s="17">
        <v>5.4</v>
      </c>
      <c r="DD25" s="17">
        <v>1.1000000000000001</v>
      </c>
      <c r="DE25" s="17">
        <v>0</v>
      </c>
      <c r="DF25" s="17">
        <v>5.2</v>
      </c>
      <c r="DG25" s="17">
        <v>20.100000000000001</v>
      </c>
      <c r="DH25" s="17">
        <v>20</v>
      </c>
      <c r="DI25" s="17">
        <v>18.899999999999999</v>
      </c>
      <c r="DJ25" s="17">
        <v>3.6</v>
      </c>
      <c r="DK25" s="17">
        <v>0</v>
      </c>
      <c r="DL25" s="17">
        <v>12.2</v>
      </c>
      <c r="DM25" s="17">
        <v>14.7</v>
      </c>
      <c r="DN25" s="17">
        <v>10.3</v>
      </c>
      <c r="DO25" s="17">
        <v>25.6</v>
      </c>
      <c r="DP25" s="17">
        <v>4.5</v>
      </c>
      <c r="DQ25" s="17">
        <v>1</v>
      </c>
      <c r="DR25" s="17">
        <v>1.1000000000000001</v>
      </c>
      <c r="DS25" s="17"/>
      <c r="DT25" s="17">
        <v>1.6</v>
      </c>
      <c r="DU25" s="17">
        <v>3.2</v>
      </c>
      <c r="DV25" s="17">
        <v>20.100000000000001</v>
      </c>
      <c r="DW25" s="17">
        <v>2.7</v>
      </c>
      <c r="DX25" s="17"/>
      <c r="DY25" s="17">
        <v>19.5</v>
      </c>
      <c r="DZ25" s="17">
        <v>10.1</v>
      </c>
      <c r="EA25" s="17">
        <v>13.7</v>
      </c>
      <c r="EB25" s="17">
        <v>19</v>
      </c>
      <c r="EC25" s="17">
        <v>20</v>
      </c>
      <c r="ED25" s="17">
        <v>18</v>
      </c>
      <c r="EE25" s="17">
        <v>28.2</v>
      </c>
      <c r="EF25" s="17">
        <v>19.8</v>
      </c>
      <c r="EG25" s="17">
        <v>19.899999999999999</v>
      </c>
      <c r="EH25" s="17">
        <v>35.1</v>
      </c>
      <c r="EI25" s="17">
        <v>1.9</v>
      </c>
      <c r="EJ25" s="17">
        <v>0.7</v>
      </c>
      <c r="EK25" s="17">
        <v>21</v>
      </c>
      <c r="EL25" s="17">
        <v>5.4</v>
      </c>
      <c r="EM25" s="17">
        <v>4.9000000000000004</v>
      </c>
      <c r="EN25" s="17">
        <v>19.600000000000001</v>
      </c>
      <c r="EO25" s="17">
        <v>20.399999999999999</v>
      </c>
      <c r="EP25" s="17">
        <v>20.2</v>
      </c>
      <c r="EQ25" s="17">
        <v>6.6</v>
      </c>
      <c r="ER25" s="17">
        <v>172.3</v>
      </c>
      <c r="ES25" s="17">
        <v>3.6</v>
      </c>
      <c r="ET25" s="17">
        <v>93.1</v>
      </c>
      <c r="EU25" s="17">
        <v>0.6</v>
      </c>
      <c r="EV25" s="17">
        <v>44.1</v>
      </c>
      <c r="EW25" s="17">
        <v>41.4</v>
      </c>
      <c r="EX25" s="17">
        <v>71.900000000000006</v>
      </c>
      <c r="EY25" s="17">
        <v>4.9000000000000004</v>
      </c>
      <c r="EZ25" s="17">
        <v>9.6</v>
      </c>
      <c r="FA25" s="17">
        <v>20</v>
      </c>
      <c r="FB25" s="17">
        <v>10.8</v>
      </c>
      <c r="FC25" s="17"/>
      <c r="FD25" s="17"/>
      <c r="FE25" s="17"/>
      <c r="FF25" s="17"/>
      <c r="FG25" s="17">
        <v>17.5</v>
      </c>
      <c r="FH25" s="17"/>
      <c r="FI25" s="17"/>
      <c r="FJ25" s="17">
        <v>6353.3</v>
      </c>
      <c r="FK25" s="15"/>
      <c r="FL25" s="17">
        <v>23.82</v>
      </c>
      <c r="FM25" s="17">
        <v>8</v>
      </c>
      <c r="FN25" s="17"/>
      <c r="FO25" s="17">
        <v>13.2</v>
      </c>
      <c r="FP25" s="17"/>
      <c r="FQ25" s="17">
        <v>9</v>
      </c>
      <c r="FR25" s="17">
        <v>5.9</v>
      </c>
      <c r="FS25" s="17">
        <v>15.9</v>
      </c>
      <c r="FT25" s="17">
        <v>75.819999999999993</v>
      </c>
    </row>
    <row r="26" spans="1:176" ht="24" customHeight="1" x14ac:dyDescent="0.35">
      <c r="A26" s="18" t="s">
        <v>62</v>
      </c>
      <c r="B26" s="18" t="s">
        <v>910</v>
      </c>
      <c r="C26" s="19"/>
      <c r="D26" s="19"/>
      <c r="E26" s="19">
        <v>99.7</v>
      </c>
      <c r="F26" s="19">
        <v>648.79999999999995</v>
      </c>
      <c r="G26" s="19">
        <v>216.2</v>
      </c>
      <c r="H26" s="19">
        <v>0</v>
      </c>
      <c r="I26" s="19">
        <v>0</v>
      </c>
      <c r="J26" s="19">
        <v>91</v>
      </c>
      <c r="K26" s="19">
        <v>219.9</v>
      </c>
      <c r="L26" s="19"/>
      <c r="M26" s="19"/>
      <c r="N26" s="19">
        <v>116.4</v>
      </c>
      <c r="O26" s="19">
        <v>116.8</v>
      </c>
      <c r="P26" s="19">
        <v>116.1</v>
      </c>
      <c r="Q26" s="19">
        <v>213.3</v>
      </c>
      <c r="R26" s="19"/>
      <c r="S26" s="19"/>
      <c r="T26" s="19">
        <v>563.29999999999995</v>
      </c>
      <c r="U26" s="19">
        <v>10.4</v>
      </c>
      <c r="V26" s="19"/>
      <c r="W26" s="19"/>
      <c r="X26" s="19"/>
      <c r="Y26" s="19"/>
      <c r="Z26" s="19">
        <v>164.5</v>
      </c>
      <c r="AA26" s="19">
        <v>7.6</v>
      </c>
      <c r="AB26" s="19">
        <v>4.0999999999999996</v>
      </c>
      <c r="AC26" s="19">
        <v>0</v>
      </c>
      <c r="AD26" s="19">
        <v>6</v>
      </c>
      <c r="AE26" s="19">
        <v>13.3</v>
      </c>
      <c r="AF26" s="19">
        <v>85.6</v>
      </c>
      <c r="AG26" s="19"/>
      <c r="AH26" s="19"/>
      <c r="AI26" s="19"/>
      <c r="AJ26" s="19"/>
      <c r="AK26" s="19">
        <v>110.8</v>
      </c>
      <c r="AL26" s="19">
        <v>223.6</v>
      </c>
      <c r="AM26" s="19"/>
      <c r="AN26" s="19"/>
      <c r="AO26" s="19"/>
      <c r="AP26" s="19">
        <v>6.5</v>
      </c>
      <c r="AQ26" s="19">
        <v>198.1</v>
      </c>
      <c r="AR26" s="19">
        <v>81.900000000000006</v>
      </c>
      <c r="AS26" s="19">
        <v>154.30000000000001</v>
      </c>
      <c r="AT26" s="19">
        <v>41.3</v>
      </c>
      <c r="AU26" s="19">
        <v>9.4</v>
      </c>
      <c r="AV26" s="19">
        <v>19.7</v>
      </c>
      <c r="AW26" s="19">
        <v>92.4</v>
      </c>
      <c r="AX26" s="19">
        <v>183</v>
      </c>
      <c r="AY26" s="19">
        <v>182.1</v>
      </c>
      <c r="AZ26" s="19">
        <v>184.5</v>
      </c>
      <c r="BA26" s="19">
        <v>108.6</v>
      </c>
      <c r="BB26" s="19">
        <v>5.8</v>
      </c>
      <c r="BC26" s="19">
        <v>5.4</v>
      </c>
      <c r="BD26" s="19">
        <v>46.4</v>
      </c>
      <c r="BE26" s="19"/>
      <c r="BF26" s="19">
        <v>3.8</v>
      </c>
      <c r="BG26" s="19">
        <v>38.6</v>
      </c>
      <c r="BH26" s="19">
        <v>0</v>
      </c>
      <c r="BI26" s="19">
        <v>0</v>
      </c>
      <c r="BJ26" s="19">
        <v>0</v>
      </c>
      <c r="BK26" s="19">
        <v>0</v>
      </c>
      <c r="BL26" s="19">
        <v>46.9</v>
      </c>
      <c r="BM26" s="19"/>
      <c r="BN26" s="19"/>
      <c r="BO26" s="19"/>
      <c r="BP26" s="19">
        <v>86.3</v>
      </c>
      <c r="BQ26" s="19">
        <v>0</v>
      </c>
      <c r="BR26" s="19">
        <v>55</v>
      </c>
      <c r="BS26" s="19">
        <v>0</v>
      </c>
      <c r="BT26" s="19">
        <v>0</v>
      </c>
      <c r="BU26" s="19"/>
      <c r="BV26" s="19"/>
      <c r="BW26" s="19"/>
      <c r="BX26" s="19"/>
      <c r="BY26" s="19"/>
      <c r="BZ26" s="19"/>
      <c r="CA26" s="19"/>
      <c r="CB26" s="19"/>
      <c r="CC26" s="19">
        <v>3.5</v>
      </c>
      <c r="CD26" s="19">
        <v>126.3</v>
      </c>
      <c r="CE26" s="19">
        <v>124.3</v>
      </c>
      <c r="CF26" s="19">
        <v>46.3</v>
      </c>
      <c r="CG26" s="19">
        <v>76.7</v>
      </c>
      <c r="CH26" s="19">
        <v>30.5</v>
      </c>
      <c r="CI26" s="19"/>
      <c r="CJ26" s="19"/>
      <c r="CK26" s="19"/>
      <c r="CL26" s="19">
        <v>118.4</v>
      </c>
      <c r="CM26" s="19">
        <v>118</v>
      </c>
      <c r="CN26" s="19">
        <v>125.4</v>
      </c>
      <c r="CO26" s="19">
        <v>0</v>
      </c>
      <c r="CP26" s="19"/>
      <c r="CQ26" s="19"/>
      <c r="CR26" s="19"/>
      <c r="CS26" s="19"/>
      <c r="CT26" s="19"/>
      <c r="CU26" s="19"/>
      <c r="CV26" s="19">
        <v>0.3</v>
      </c>
      <c r="CW26" s="19">
        <v>33.9</v>
      </c>
      <c r="CX26" s="19">
        <v>64.400000000000006</v>
      </c>
      <c r="CY26" s="19">
        <v>13.1</v>
      </c>
      <c r="CZ26" s="19">
        <v>0.1</v>
      </c>
      <c r="DA26" s="19">
        <v>20.100000000000001</v>
      </c>
      <c r="DB26" s="19">
        <v>9.9</v>
      </c>
      <c r="DC26" s="19">
        <v>5.5</v>
      </c>
      <c r="DD26" s="19">
        <v>1.1000000000000001</v>
      </c>
      <c r="DE26" s="19">
        <v>0</v>
      </c>
      <c r="DF26" s="19">
        <v>5.0999999999999996</v>
      </c>
      <c r="DG26" s="19">
        <v>20.6</v>
      </c>
      <c r="DH26" s="19">
        <v>20</v>
      </c>
      <c r="DI26" s="19">
        <v>18.8</v>
      </c>
      <c r="DJ26" s="19">
        <v>3.7</v>
      </c>
      <c r="DK26" s="19">
        <v>0</v>
      </c>
      <c r="DL26" s="19">
        <v>12.9</v>
      </c>
      <c r="DM26" s="19">
        <v>16</v>
      </c>
      <c r="DN26" s="19">
        <v>10.1</v>
      </c>
      <c r="DO26" s="19">
        <v>25.3</v>
      </c>
      <c r="DP26" s="19">
        <v>4.5</v>
      </c>
      <c r="DQ26" s="19">
        <v>1</v>
      </c>
      <c r="DR26" s="19">
        <v>1.1000000000000001</v>
      </c>
      <c r="DS26" s="19"/>
      <c r="DT26" s="19">
        <v>3.2</v>
      </c>
      <c r="DU26" s="19">
        <v>3.2</v>
      </c>
      <c r="DV26" s="19">
        <v>20.100000000000001</v>
      </c>
      <c r="DW26" s="19">
        <v>2.7</v>
      </c>
      <c r="DX26" s="19"/>
      <c r="DY26" s="19">
        <v>19.7</v>
      </c>
      <c r="DZ26" s="19">
        <v>10.199999999999999</v>
      </c>
      <c r="EA26" s="19">
        <v>14</v>
      </c>
      <c r="EB26" s="19">
        <v>19</v>
      </c>
      <c r="EC26" s="19">
        <v>20</v>
      </c>
      <c r="ED26" s="19">
        <v>25.4</v>
      </c>
      <c r="EE26" s="19">
        <v>24.8</v>
      </c>
      <c r="EF26" s="19">
        <v>28.1</v>
      </c>
      <c r="EG26" s="19">
        <v>20.7</v>
      </c>
      <c r="EH26" s="19">
        <v>42.1</v>
      </c>
      <c r="EI26" s="19">
        <v>2.7</v>
      </c>
      <c r="EJ26" s="19">
        <v>1.4</v>
      </c>
      <c r="EK26" s="19">
        <v>21</v>
      </c>
      <c r="EL26" s="19">
        <v>5.4</v>
      </c>
      <c r="EM26" s="19">
        <v>4.9000000000000004</v>
      </c>
      <c r="EN26" s="19">
        <v>19.600000000000001</v>
      </c>
      <c r="EO26" s="19">
        <v>20.399999999999999</v>
      </c>
      <c r="EP26" s="19">
        <v>20.2</v>
      </c>
      <c r="EQ26" s="19">
        <v>7.1</v>
      </c>
      <c r="ER26" s="19">
        <v>30</v>
      </c>
      <c r="ES26" s="19">
        <v>7.7</v>
      </c>
      <c r="ET26" s="19">
        <v>118.6</v>
      </c>
      <c r="EU26" s="19">
        <v>0.6</v>
      </c>
      <c r="EV26" s="19">
        <v>34</v>
      </c>
      <c r="EW26" s="19">
        <v>32.9</v>
      </c>
      <c r="EX26" s="19">
        <v>84.4</v>
      </c>
      <c r="EY26" s="19">
        <v>7.2</v>
      </c>
      <c r="EZ26" s="19">
        <v>9.6</v>
      </c>
      <c r="FA26" s="19">
        <v>20</v>
      </c>
      <c r="FB26" s="19">
        <v>10.7</v>
      </c>
      <c r="FC26" s="19"/>
      <c r="FD26" s="19"/>
      <c r="FE26" s="19"/>
      <c r="FF26" s="19"/>
      <c r="FG26" s="19">
        <v>16.8</v>
      </c>
      <c r="FH26" s="19"/>
      <c r="FI26" s="19"/>
      <c r="FJ26" s="19">
        <v>6362.7</v>
      </c>
      <c r="FK26" s="15"/>
      <c r="FL26" s="19">
        <v>11.911199999999999</v>
      </c>
      <c r="FM26" s="19">
        <v>8</v>
      </c>
      <c r="FN26" s="19"/>
      <c r="FO26" s="19">
        <v>13.2</v>
      </c>
      <c r="FP26" s="19"/>
      <c r="FQ26" s="19">
        <v>9</v>
      </c>
      <c r="FR26" s="19">
        <v>6</v>
      </c>
      <c r="FS26" s="19">
        <v>15.6</v>
      </c>
      <c r="FT26" s="19">
        <v>63.711199999999998</v>
      </c>
    </row>
    <row r="27" spans="1:176" ht="24" customHeight="1" x14ac:dyDescent="0.35">
      <c r="A27" s="13" t="s">
        <v>62</v>
      </c>
      <c r="B27" s="13" t="s">
        <v>911</v>
      </c>
      <c r="C27" s="14"/>
      <c r="D27" s="14"/>
      <c r="E27" s="14">
        <v>101.4</v>
      </c>
      <c r="F27" s="14">
        <v>657.7</v>
      </c>
      <c r="G27" s="14">
        <v>217.3</v>
      </c>
      <c r="H27" s="14">
        <v>1.5</v>
      </c>
      <c r="I27" s="14">
        <v>0</v>
      </c>
      <c r="J27" s="14">
        <v>90.4</v>
      </c>
      <c r="K27" s="14">
        <v>220.7</v>
      </c>
      <c r="L27" s="14"/>
      <c r="M27" s="14"/>
      <c r="N27" s="14">
        <v>146.1</v>
      </c>
      <c r="O27" s="14">
        <v>146.6</v>
      </c>
      <c r="P27" s="14">
        <v>146.80000000000001</v>
      </c>
      <c r="Q27" s="14">
        <v>240.1</v>
      </c>
      <c r="R27" s="14"/>
      <c r="S27" s="14"/>
      <c r="T27" s="14">
        <v>569.70000000000005</v>
      </c>
      <c r="U27" s="14">
        <v>10.5</v>
      </c>
      <c r="V27" s="14"/>
      <c r="W27" s="14"/>
      <c r="X27" s="14"/>
      <c r="Y27" s="14"/>
      <c r="Z27" s="14">
        <v>172.3</v>
      </c>
      <c r="AA27" s="14">
        <v>7.8</v>
      </c>
      <c r="AB27" s="14">
        <v>4.0999999999999996</v>
      </c>
      <c r="AC27" s="14">
        <v>14.6</v>
      </c>
      <c r="AD27" s="14">
        <v>6</v>
      </c>
      <c r="AE27" s="14">
        <v>13.4</v>
      </c>
      <c r="AF27" s="14">
        <v>86.2</v>
      </c>
      <c r="AG27" s="14"/>
      <c r="AH27" s="14"/>
      <c r="AI27" s="14"/>
      <c r="AJ27" s="14"/>
      <c r="AK27" s="14">
        <v>111.6</v>
      </c>
      <c r="AL27" s="14">
        <v>222.7</v>
      </c>
      <c r="AM27" s="14"/>
      <c r="AN27" s="14"/>
      <c r="AO27" s="14"/>
      <c r="AP27" s="14">
        <v>6.5</v>
      </c>
      <c r="AQ27" s="14">
        <v>236.6</v>
      </c>
      <c r="AR27" s="14">
        <v>82.1</v>
      </c>
      <c r="AS27" s="14">
        <v>153.1</v>
      </c>
      <c r="AT27" s="14">
        <v>42</v>
      </c>
      <c r="AU27" s="14">
        <v>9.4</v>
      </c>
      <c r="AV27" s="14">
        <v>19.7</v>
      </c>
      <c r="AW27" s="14">
        <v>94.5</v>
      </c>
      <c r="AX27" s="14">
        <v>183.1</v>
      </c>
      <c r="AY27" s="14">
        <v>183.5</v>
      </c>
      <c r="AZ27" s="14">
        <v>185.2</v>
      </c>
      <c r="BA27" s="14">
        <v>109.6</v>
      </c>
      <c r="BB27" s="14">
        <v>5.8</v>
      </c>
      <c r="BC27" s="14">
        <v>5.3</v>
      </c>
      <c r="BD27" s="14">
        <v>47.1</v>
      </c>
      <c r="BE27" s="14"/>
      <c r="BF27" s="14">
        <v>3.8</v>
      </c>
      <c r="BG27" s="14">
        <v>37.4</v>
      </c>
      <c r="BH27" s="14">
        <v>0</v>
      </c>
      <c r="BI27" s="14">
        <v>0</v>
      </c>
      <c r="BJ27" s="14">
        <v>0</v>
      </c>
      <c r="BK27" s="14">
        <v>0</v>
      </c>
      <c r="BL27" s="14">
        <v>46.7</v>
      </c>
      <c r="BM27" s="14"/>
      <c r="BN27" s="14"/>
      <c r="BO27" s="14"/>
      <c r="BP27" s="14">
        <v>86.9</v>
      </c>
      <c r="BQ27" s="14">
        <v>26.9</v>
      </c>
      <c r="BR27" s="14">
        <v>47</v>
      </c>
      <c r="BS27" s="14">
        <v>0</v>
      </c>
      <c r="BT27" s="14">
        <v>0</v>
      </c>
      <c r="BU27" s="14"/>
      <c r="BV27" s="14"/>
      <c r="BW27" s="14"/>
      <c r="BX27" s="14"/>
      <c r="BY27" s="14"/>
      <c r="BZ27" s="14"/>
      <c r="CA27" s="14"/>
      <c r="CB27" s="14"/>
      <c r="CC27" s="14">
        <v>3.5</v>
      </c>
      <c r="CD27" s="14">
        <v>256.2</v>
      </c>
      <c r="CE27" s="14">
        <v>136.4</v>
      </c>
      <c r="CF27" s="14">
        <v>46.9</v>
      </c>
      <c r="CG27" s="14">
        <v>77.5</v>
      </c>
      <c r="CH27" s="14">
        <v>30.6</v>
      </c>
      <c r="CI27" s="14"/>
      <c r="CJ27" s="14"/>
      <c r="CK27" s="14"/>
      <c r="CL27" s="14">
        <v>147.80000000000001</v>
      </c>
      <c r="CM27" s="14">
        <v>144.19999999999999</v>
      </c>
      <c r="CN27" s="14">
        <v>148.9</v>
      </c>
      <c r="CO27" s="14">
        <v>0</v>
      </c>
      <c r="CP27" s="14"/>
      <c r="CQ27" s="14"/>
      <c r="CR27" s="14"/>
      <c r="CS27" s="14"/>
      <c r="CT27" s="14"/>
      <c r="CU27" s="14"/>
      <c r="CV27" s="14">
        <v>0.7</v>
      </c>
      <c r="CW27" s="14">
        <v>29</v>
      </c>
      <c r="CX27" s="14">
        <v>67</v>
      </c>
      <c r="CY27" s="14">
        <v>10.7</v>
      </c>
      <c r="CZ27" s="14">
        <v>0.2</v>
      </c>
      <c r="DA27" s="14">
        <v>20.100000000000001</v>
      </c>
      <c r="DB27" s="14">
        <v>9.8000000000000007</v>
      </c>
      <c r="DC27" s="14">
        <v>5.5</v>
      </c>
      <c r="DD27" s="14">
        <v>1.1000000000000001</v>
      </c>
      <c r="DE27" s="14">
        <v>0</v>
      </c>
      <c r="DF27" s="14">
        <v>5.0999999999999996</v>
      </c>
      <c r="DG27" s="14">
        <v>20.9</v>
      </c>
      <c r="DH27" s="14">
        <v>20</v>
      </c>
      <c r="DI27" s="14">
        <v>18.899999999999999</v>
      </c>
      <c r="DJ27" s="14">
        <v>3.6</v>
      </c>
      <c r="DK27" s="14">
        <v>3.8</v>
      </c>
      <c r="DL27" s="14">
        <v>13.3</v>
      </c>
      <c r="DM27" s="14">
        <v>16.2</v>
      </c>
      <c r="DN27" s="14">
        <v>10</v>
      </c>
      <c r="DO27" s="14">
        <v>25.5</v>
      </c>
      <c r="DP27" s="14">
        <v>4.5</v>
      </c>
      <c r="DQ27" s="14">
        <v>1</v>
      </c>
      <c r="DR27" s="14">
        <v>1.1000000000000001</v>
      </c>
      <c r="DS27" s="14"/>
      <c r="DT27" s="14">
        <v>4.3</v>
      </c>
      <c r="DU27" s="14">
        <v>3.2</v>
      </c>
      <c r="DV27" s="14">
        <v>20.2</v>
      </c>
      <c r="DW27" s="14">
        <v>2.7</v>
      </c>
      <c r="DX27" s="14"/>
      <c r="DY27" s="14">
        <v>19.7</v>
      </c>
      <c r="DZ27" s="14">
        <v>10</v>
      </c>
      <c r="EA27" s="14">
        <v>14.1</v>
      </c>
      <c r="EB27" s="14">
        <v>19.100000000000001</v>
      </c>
      <c r="EC27" s="14">
        <v>20</v>
      </c>
      <c r="ED27" s="14">
        <v>20.6</v>
      </c>
      <c r="EE27" s="14">
        <v>21.6</v>
      </c>
      <c r="EF27" s="14">
        <v>29.1</v>
      </c>
      <c r="EG27" s="14">
        <v>23.7</v>
      </c>
      <c r="EH27" s="14">
        <v>34.299999999999997</v>
      </c>
      <c r="EI27" s="14">
        <v>1.9</v>
      </c>
      <c r="EJ27" s="14">
        <v>0.7</v>
      </c>
      <c r="EK27" s="14">
        <v>21</v>
      </c>
      <c r="EL27" s="14">
        <v>5.3</v>
      </c>
      <c r="EM27" s="14">
        <v>4.9000000000000004</v>
      </c>
      <c r="EN27" s="14">
        <v>19.399999999999999</v>
      </c>
      <c r="EO27" s="14">
        <v>20.399999999999999</v>
      </c>
      <c r="EP27" s="14">
        <v>20.2</v>
      </c>
      <c r="EQ27" s="14">
        <v>5.2</v>
      </c>
      <c r="ER27" s="14">
        <v>0</v>
      </c>
      <c r="ES27" s="14">
        <v>9.8000000000000007</v>
      </c>
      <c r="ET27" s="14">
        <v>120.7</v>
      </c>
      <c r="EU27" s="14">
        <v>0.6</v>
      </c>
      <c r="EV27" s="14">
        <v>32.700000000000003</v>
      </c>
      <c r="EW27" s="14">
        <v>29.2</v>
      </c>
      <c r="EX27" s="14">
        <v>87.3</v>
      </c>
      <c r="EY27" s="14">
        <v>9.3000000000000007</v>
      </c>
      <c r="EZ27" s="14">
        <v>9.6</v>
      </c>
      <c r="FA27" s="14">
        <v>20.100000000000001</v>
      </c>
      <c r="FB27" s="14">
        <v>10</v>
      </c>
      <c r="FC27" s="14"/>
      <c r="FD27" s="14"/>
      <c r="FE27" s="14"/>
      <c r="FF27" s="14"/>
      <c r="FG27" s="14">
        <v>16.7</v>
      </c>
      <c r="FH27" s="14"/>
      <c r="FI27" s="14"/>
      <c r="FJ27" s="14">
        <v>6767.3</v>
      </c>
      <c r="FK27" s="15"/>
      <c r="FL27" s="14">
        <v>2.7898999999999998</v>
      </c>
      <c r="FM27" s="14">
        <v>8</v>
      </c>
      <c r="FN27" s="14"/>
      <c r="FO27" s="14">
        <v>13.2</v>
      </c>
      <c r="FP27" s="14"/>
      <c r="FQ27" s="14">
        <v>9</v>
      </c>
      <c r="FR27" s="14">
        <v>6</v>
      </c>
      <c r="FS27" s="14">
        <v>15.8</v>
      </c>
      <c r="FT27" s="14">
        <v>54.789900000000003</v>
      </c>
    </row>
    <row r="28" spans="1:176" ht="24" customHeight="1" x14ac:dyDescent="0.35">
      <c r="A28" s="16" t="s">
        <v>62</v>
      </c>
      <c r="B28" s="16" t="s">
        <v>132</v>
      </c>
      <c r="C28" s="17"/>
      <c r="D28" s="17"/>
      <c r="E28" s="17">
        <v>99.3</v>
      </c>
      <c r="F28" s="17">
        <v>650.5</v>
      </c>
      <c r="G28" s="17">
        <v>215.8</v>
      </c>
      <c r="H28" s="17">
        <v>5.6</v>
      </c>
      <c r="I28" s="17">
        <v>5.5</v>
      </c>
      <c r="J28" s="17">
        <v>90.2</v>
      </c>
      <c r="K28" s="17">
        <v>219.5</v>
      </c>
      <c r="L28" s="17"/>
      <c r="M28" s="17"/>
      <c r="N28" s="17">
        <v>184</v>
      </c>
      <c r="O28" s="17">
        <v>191.4</v>
      </c>
      <c r="P28" s="17">
        <v>190.8</v>
      </c>
      <c r="Q28" s="17">
        <v>275.60000000000002</v>
      </c>
      <c r="R28" s="17"/>
      <c r="S28" s="17"/>
      <c r="T28" s="17">
        <v>562.1</v>
      </c>
      <c r="U28" s="17">
        <v>10.4</v>
      </c>
      <c r="V28" s="17"/>
      <c r="W28" s="17"/>
      <c r="X28" s="17"/>
      <c r="Y28" s="17"/>
      <c r="Z28" s="17">
        <v>164.4</v>
      </c>
      <c r="AA28" s="17">
        <v>7.4</v>
      </c>
      <c r="AB28" s="17">
        <v>4.0999999999999996</v>
      </c>
      <c r="AC28" s="17">
        <v>22</v>
      </c>
      <c r="AD28" s="17">
        <v>5.9</v>
      </c>
      <c r="AE28" s="17">
        <v>13.4</v>
      </c>
      <c r="AF28" s="17">
        <v>85.6</v>
      </c>
      <c r="AG28" s="17"/>
      <c r="AH28" s="17"/>
      <c r="AI28" s="17"/>
      <c r="AJ28" s="17"/>
      <c r="AK28" s="17">
        <v>111</v>
      </c>
      <c r="AL28" s="17">
        <v>224.4</v>
      </c>
      <c r="AM28" s="17"/>
      <c r="AN28" s="17"/>
      <c r="AO28" s="17"/>
      <c r="AP28" s="17">
        <v>6.5</v>
      </c>
      <c r="AQ28" s="17">
        <v>230.5</v>
      </c>
      <c r="AR28" s="17">
        <v>82.1</v>
      </c>
      <c r="AS28" s="17">
        <v>152</v>
      </c>
      <c r="AT28" s="17">
        <v>42</v>
      </c>
      <c r="AU28" s="17">
        <v>9.4</v>
      </c>
      <c r="AV28" s="17">
        <v>19.7</v>
      </c>
      <c r="AW28" s="17">
        <v>87.1</v>
      </c>
      <c r="AX28" s="17">
        <v>182.5</v>
      </c>
      <c r="AY28" s="17">
        <v>181.2</v>
      </c>
      <c r="AZ28" s="17">
        <v>184.4</v>
      </c>
      <c r="BA28" s="17">
        <v>108.1</v>
      </c>
      <c r="BB28" s="17">
        <v>5.7</v>
      </c>
      <c r="BC28" s="17">
        <v>5.3</v>
      </c>
      <c r="BD28" s="17">
        <v>46.8</v>
      </c>
      <c r="BE28" s="17"/>
      <c r="BF28" s="17">
        <v>3.8</v>
      </c>
      <c r="BG28" s="17">
        <v>37.9</v>
      </c>
      <c r="BH28" s="17">
        <v>0</v>
      </c>
      <c r="BI28" s="17">
        <v>0</v>
      </c>
      <c r="BJ28" s="17">
        <v>25.2</v>
      </c>
      <c r="BK28" s="17">
        <v>0</v>
      </c>
      <c r="BL28" s="17">
        <v>46.6</v>
      </c>
      <c r="BM28" s="17"/>
      <c r="BN28" s="17"/>
      <c r="BO28" s="17"/>
      <c r="BP28" s="17">
        <v>86.2</v>
      </c>
      <c r="BQ28" s="17">
        <v>0</v>
      </c>
      <c r="BR28" s="17">
        <v>49.5</v>
      </c>
      <c r="BS28" s="17">
        <v>0</v>
      </c>
      <c r="BT28" s="17">
        <v>0</v>
      </c>
      <c r="BU28" s="17"/>
      <c r="BV28" s="17"/>
      <c r="BW28" s="17"/>
      <c r="BX28" s="17"/>
      <c r="BY28" s="17"/>
      <c r="BZ28" s="17"/>
      <c r="CA28" s="17"/>
      <c r="CB28" s="17"/>
      <c r="CC28" s="17">
        <v>3.5</v>
      </c>
      <c r="CD28" s="17">
        <v>270</v>
      </c>
      <c r="CE28" s="17">
        <v>133.9</v>
      </c>
      <c r="CF28" s="17">
        <v>46.2</v>
      </c>
      <c r="CG28" s="17">
        <v>76.599999999999994</v>
      </c>
      <c r="CH28" s="17">
        <v>30.3</v>
      </c>
      <c r="CI28" s="17"/>
      <c r="CJ28" s="17"/>
      <c r="CK28" s="17"/>
      <c r="CL28" s="17">
        <v>145.4</v>
      </c>
      <c r="CM28" s="17">
        <v>142.5</v>
      </c>
      <c r="CN28" s="17">
        <v>147.9</v>
      </c>
      <c r="CO28" s="17">
        <v>0</v>
      </c>
      <c r="CP28" s="17"/>
      <c r="CQ28" s="17"/>
      <c r="CR28" s="17"/>
      <c r="CS28" s="17"/>
      <c r="CT28" s="17"/>
      <c r="CU28" s="17"/>
      <c r="CV28" s="17">
        <v>0.9</v>
      </c>
      <c r="CW28" s="17">
        <v>27.5</v>
      </c>
      <c r="CX28" s="17">
        <v>67.8</v>
      </c>
      <c r="CY28" s="17">
        <v>9.9</v>
      </c>
      <c r="CZ28" s="17">
        <v>0.3</v>
      </c>
      <c r="DA28" s="17">
        <v>20</v>
      </c>
      <c r="DB28" s="17">
        <v>9.9</v>
      </c>
      <c r="DC28" s="17">
        <v>5.5</v>
      </c>
      <c r="DD28" s="17">
        <v>1.1000000000000001</v>
      </c>
      <c r="DE28" s="17">
        <v>0</v>
      </c>
      <c r="DF28" s="17">
        <v>5.0999999999999996</v>
      </c>
      <c r="DG28" s="17">
        <v>20.399999999999999</v>
      </c>
      <c r="DH28" s="17">
        <v>20</v>
      </c>
      <c r="DI28" s="17">
        <v>18.8</v>
      </c>
      <c r="DJ28" s="17">
        <v>3.7</v>
      </c>
      <c r="DK28" s="17">
        <v>7.5</v>
      </c>
      <c r="DL28" s="17">
        <v>13.2</v>
      </c>
      <c r="DM28" s="17">
        <v>16.100000000000001</v>
      </c>
      <c r="DN28" s="17">
        <v>10.1</v>
      </c>
      <c r="DO28" s="17">
        <v>26.1</v>
      </c>
      <c r="DP28" s="17">
        <v>4.5</v>
      </c>
      <c r="DQ28" s="17">
        <v>1</v>
      </c>
      <c r="DR28" s="17">
        <v>1.1000000000000001</v>
      </c>
      <c r="DS28" s="17"/>
      <c r="DT28" s="17">
        <v>6.9</v>
      </c>
      <c r="DU28" s="17">
        <v>3.2</v>
      </c>
      <c r="DV28" s="17">
        <v>20.2</v>
      </c>
      <c r="DW28" s="17">
        <v>2.7</v>
      </c>
      <c r="DX28" s="17"/>
      <c r="DY28" s="17">
        <v>19.7</v>
      </c>
      <c r="DZ28" s="17">
        <v>9.6</v>
      </c>
      <c r="EA28" s="17">
        <v>13.9</v>
      </c>
      <c r="EB28" s="17">
        <v>19.399999999999999</v>
      </c>
      <c r="EC28" s="17">
        <v>20.100000000000001</v>
      </c>
      <c r="ED28" s="17">
        <v>12.4</v>
      </c>
      <c r="EE28" s="17">
        <v>20.399999999999999</v>
      </c>
      <c r="EF28" s="17">
        <v>29.5</v>
      </c>
      <c r="EG28" s="17">
        <v>34.4</v>
      </c>
      <c r="EH28" s="17">
        <v>53.5</v>
      </c>
      <c r="EI28" s="17">
        <v>3</v>
      </c>
      <c r="EJ28" s="17">
        <v>2.2000000000000002</v>
      </c>
      <c r="EK28" s="17">
        <v>21</v>
      </c>
      <c r="EL28" s="17">
        <v>5.0999999999999996</v>
      </c>
      <c r="EM28" s="17">
        <v>5</v>
      </c>
      <c r="EN28" s="17">
        <v>19.399999999999999</v>
      </c>
      <c r="EO28" s="17">
        <v>20.399999999999999</v>
      </c>
      <c r="EP28" s="17">
        <v>20.2</v>
      </c>
      <c r="EQ28" s="17">
        <v>6.1</v>
      </c>
      <c r="ER28" s="17">
        <v>0</v>
      </c>
      <c r="ES28" s="17">
        <v>11.8</v>
      </c>
      <c r="ET28" s="17">
        <v>121.8</v>
      </c>
      <c r="EU28" s="17">
        <v>0.6</v>
      </c>
      <c r="EV28" s="17">
        <v>18.399999999999999</v>
      </c>
      <c r="EW28" s="17">
        <v>24.9</v>
      </c>
      <c r="EX28" s="17">
        <v>88</v>
      </c>
      <c r="EY28" s="17">
        <v>11.4</v>
      </c>
      <c r="EZ28" s="17">
        <v>9.6</v>
      </c>
      <c r="FA28" s="17">
        <v>20.2</v>
      </c>
      <c r="FB28" s="17">
        <v>9.5</v>
      </c>
      <c r="FC28" s="17"/>
      <c r="FD28" s="17"/>
      <c r="FE28" s="17"/>
      <c r="FF28" s="17"/>
      <c r="FG28" s="17">
        <v>17</v>
      </c>
      <c r="FH28" s="17"/>
      <c r="FI28" s="17"/>
      <c r="FJ28" s="17">
        <v>6919.7</v>
      </c>
      <c r="FK28" s="15"/>
      <c r="FL28" s="17">
        <v>11.870200000000001</v>
      </c>
      <c r="FM28" s="17">
        <v>8</v>
      </c>
      <c r="FN28" s="17"/>
      <c r="FO28" s="17">
        <v>13.2</v>
      </c>
      <c r="FP28" s="17"/>
      <c r="FQ28" s="17">
        <v>9</v>
      </c>
      <c r="FR28" s="17">
        <v>6</v>
      </c>
      <c r="FS28" s="17">
        <v>15.9</v>
      </c>
      <c r="FT28" s="17">
        <v>63.970199999999998</v>
      </c>
    </row>
    <row r="29" spans="1:176" ht="24" customHeight="1" x14ac:dyDescent="0.35">
      <c r="A29" s="16" t="s">
        <v>62</v>
      </c>
      <c r="B29" s="16" t="s">
        <v>912</v>
      </c>
      <c r="C29" s="17"/>
      <c r="D29" s="17"/>
      <c r="E29" s="17">
        <v>99.5</v>
      </c>
      <c r="F29" s="17">
        <v>645.79999999999995</v>
      </c>
      <c r="G29" s="17">
        <v>214.7</v>
      </c>
      <c r="H29" s="17">
        <v>3.6</v>
      </c>
      <c r="I29" s="17">
        <v>3.6</v>
      </c>
      <c r="J29" s="17">
        <v>89.5</v>
      </c>
      <c r="K29" s="17">
        <v>218.1</v>
      </c>
      <c r="L29" s="17"/>
      <c r="M29" s="17"/>
      <c r="N29" s="17">
        <v>162.19999999999999</v>
      </c>
      <c r="O29" s="17">
        <v>161.30000000000001</v>
      </c>
      <c r="P29" s="17">
        <v>161.4</v>
      </c>
      <c r="Q29" s="17">
        <v>258.39999999999998</v>
      </c>
      <c r="R29" s="17"/>
      <c r="S29" s="17"/>
      <c r="T29" s="17">
        <v>555.70000000000005</v>
      </c>
      <c r="U29" s="17">
        <v>10.4</v>
      </c>
      <c r="V29" s="17"/>
      <c r="W29" s="17"/>
      <c r="X29" s="17"/>
      <c r="Y29" s="17"/>
      <c r="Z29" s="17">
        <v>164.9</v>
      </c>
      <c r="AA29" s="17">
        <v>6.7</v>
      </c>
      <c r="AB29" s="17">
        <v>4</v>
      </c>
      <c r="AC29" s="17">
        <v>22.2</v>
      </c>
      <c r="AD29" s="17">
        <v>5.9</v>
      </c>
      <c r="AE29" s="17">
        <v>13.5</v>
      </c>
      <c r="AF29" s="17">
        <v>85.1</v>
      </c>
      <c r="AG29" s="17"/>
      <c r="AH29" s="17"/>
      <c r="AI29" s="17"/>
      <c r="AJ29" s="17"/>
      <c r="AK29" s="17">
        <v>110.4</v>
      </c>
      <c r="AL29" s="17">
        <v>222.5</v>
      </c>
      <c r="AM29" s="17"/>
      <c r="AN29" s="17"/>
      <c r="AO29" s="17"/>
      <c r="AP29" s="17">
        <v>6.5</v>
      </c>
      <c r="AQ29" s="17">
        <v>228.2</v>
      </c>
      <c r="AR29" s="17">
        <v>75.5</v>
      </c>
      <c r="AS29" s="17">
        <v>151</v>
      </c>
      <c r="AT29" s="17">
        <v>42</v>
      </c>
      <c r="AU29" s="17">
        <v>9.4</v>
      </c>
      <c r="AV29" s="17">
        <v>19.7</v>
      </c>
      <c r="AW29" s="17">
        <v>88.4</v>
      </c>
      <c r="AX29" s="17">
        <v>179.9</v>
      </c>
      <c r="AY29" s="17">
        <v>180.5</v>
      </c>
      <c r="AZ29" s="17">
        <v>183</v>
      </c>
      <c r="BA29" s="17">
        <v>108.2</v>
      </c>
      <c r="BB29" s="17">
        <v>5.7</v>
      </c>
      <c r="BC29" s="17">
        <v>5.3</v>
      </c>
      <c r="BD29" s="17">
        <v>46.8</v>
      </c>
      <c r="BE29" s="17"/>
      <c r="BF29" s="17">
        <v>3.8</v>
      </c>
      <c r="BG29" s="17">
        <v>38.1</v>
      </c>
      <c r="BH29" s="17">
        <v>0</v>
      </c>
      <c r="BI29" s="17">
        <v>0</v>
      </c>
      <c r="BJ29" s="17">
        <v>24.8</v>
      </c>
      <c r="BK29" s="17">
        <v>0</v>
      </c>
      <c r="BL29" s="17">
        <v>46.6</v>
      </c>
      <c r="BM29" s="17"/>
      <c r="BN29" s="17"/>
      <c r="BO29" s="17"/>
      <c r="BP29" s="17">
        <v>85.8</v>
      </c>
      <c r="BQ29" s="17">
        <v>0</v>
      </c>
      <c r="BR29" s="17">
        <v>59.1</v>
      </c>
      <c r="BS29" s="17">
        <v>178</v>
      </c>
      <c r="BT29" s="17">
        <v>0</v>
      </c>
      <c r="BU29" s="17"/>
      <c r="BV29" s="17"/>
      <c r="BW29" s="17"/>
      <c r="BX29" s="17"/>
      <c r="BY29" s="17"/>
      <c r="BZ29" s="17"/>
      <c r="CA29" s="17"/>
      <c r="CB29" s="17"/>
      <c r="CC29" s="17">
        <v>3.5</v>
      </c>
      <c r="CD29" s="17">
        <v>231.8</v>
      </c>
      <c r="CE29" s="17">
        <v>132.5</v>
      </c>
      <c r="CF29" s="17">
        <v>45.7</v>
      </c>
      <c r="CG29" s="17">
        <v>76.400000000000006</v>
      </c>
      <c r="CH29" s="17">
        <v>30</v>
      </c>
      <c r="CI29" s="17"/>
      <c r="CJ29" s="17"/>
      <c r="CK29" s="17"/>
      <c r="CL29" s="17">
        <v>144.80000000000001</v>
      </c>
      <c r="CM29" s="17">
        <v>145.9</v>
      </c>
      <c r="CN29" s="17">
        <v>161.1</v>
      </c>
      <c r="CO29" s="17">
        <v>0</v>
      </c>
      <c r="CP29" s="17"/>
      <c r="CQ29" s="17"/>
      <c r="CR29" s="17"/>
      <c r="CS29" s="17"/>
      <c r="CT29" s="17"/>
      <c r="CU29" s="17"/>
      <c r="CV29" s="17">
        <v>1</v>
      </c>
      <c r="CW29" s="17">
        <v>29</v>
      </c>
      <c r="CX29" s="17">
        <v>68.599999999999994</v>
      </c>
      <c r="CY29" s="17">
        <v>11.5</v>
      </c>
      <c r="CZ29" s="17">
        <v>0.3</v>
      </c>
      <c r="DA29" s="17">
        <v>20</v>
      </c>
      <c r="DB29" s="17">
        <v>9.9</v>
      </c>
      <c r="DC29" s="17">
        <v>5.4</v>
      </c>
      <c r="DD29" s="17">
        <v>1.1000000000000001</v>
      </c>
      <c r="DE29" s="17">
        <v>0</v>
      </c>
      <c r="DF29" s="17">
        <v>5.0999999999999996</v>
      </c>
      <c r="DG29" s="17">
        <v>20</v>
      </c>
      <c r="DH29" s="17">
        <v>20</v>
      </c>
      <c r="DI29" s="17">
        <v>18.8</v>
      </c>
      <c r="DJ29" s="17">
        <v>3.7</v>
      </c>
      <c r="DK29" s="17">
        <v>8.6999999999999993</v>
      </c>
      <c r="DL29" s="17">
        <v>13.2</v>
      </c>
      <c r="DM29" s="17">
        <v>16.100000000000001</v>
      </c>
      <c r="DN29" s="17">
        <v>10.3</v>
      </c>
      <c r="DO29" s="17">
        <v>27.8</v>
      </c>
      <c r="DP29" s="17">
        <v>4.5</v>
      </c>
      <c r="DQ29" s="17">
        <v>1</v>
      </c>
      <c r="DR29" s="17">
        <v>1.1000000000000001</v>
      </c>
      <c r="DS29" s="17"/>
      <c r="DT29" s="17">
        <v>13.6</v>
      </c>
      <c r="DU29" s="17">
        <v>3.2</v>
      </c>
      <c r="DV29" s="17">
        <v>16.100000000000001</v>
      </c>
      <c r="DW29" s="17">
        <v>2.6</v>
      </c>
      <c r="DX29" s="17"/>
      <c r="DY29" s="17">
        <v>19.8</v>
      </c>
      <c r="DZ29" s="17">
        <v>9.8000000000000007</v>
      </c>
      <c r="EA29" s="17">
        <v>13.6</v>
      </c>
      <c r="EB29" s="17">
        <v>19.2</v>
      </c>
      <c r="EC29" s="17">
        <v>20</v>
      </c>
      <c r="ED29" s="17">
        <v>15.4</v>
      </c>
      <c r="EE29" s="17">
        <v>21.3</v>
      </c>
      <c r="EF29" s="17">
        <v>29.4</v>
      </c>
      <c r="EG29" s="17">
        <v>43.2</v>
      </c>
      <c r="EH29" s="17">
        <v>61.8</v>
      </c>
      <c r="EI29" s="17">
        <v>5.2</v>
      </c>
      <c r="EJ29" s="17">
        <v>2.1</v>
      </c>
      <c r="EK29" s="17">
        <v>20.9</v>
      </c>
      <c r="EL29" s="17">
        <v>5.0999999999999996</v>
      </c>
      <c r="EM29" s="17">
        <v>5.0999999999999996</v>
      </c>
      <c r="EN29" s="17">
        <v>19.2</v>
      </c>
      <c r="EO29" s="17">
        <v>20.399999999999999</v>
      </c>
      <c r="EP29" s="17">
        <v>20.2</v>
      </c>
      <c r="EQ29" s="17">
        <v>6.6</v>
      </c>
      <c r="ER29" s="17">
        <v>0</v>
      </c>
      <c r="ES29" s="17">
        <v>13.6</v>
      </c>
      <c r="ET29" s="17">
        <v>120.9</v>
      </c>
      <c r="EU29" s="17">
        <v>0.6</v>
      </c>
      <c r="EV29" s="17">
        <v>24</v>
      </c>
      <c r="EW29" s="17">
        <v>29.8</v>
      </c>
      <c r="EX29" s="17">
        <v>87.8</v>
      </c>
      <c r="EY29" s="17">
        <v>13.2</v>
      </c>
      <c r="EZ29" s="17">
        <v>9.6</v>
      </c>
      <c r="FA29" s="17">
        <v>20</v>
      </c>
      <c r="FB29" s="17">
        <v>10.3</v>
      </c>
      <c r="FC29" s="17"/>
      <c r="FD29" s="17"/>
      <c r="FE29" s="17"/>
      <c r="FF29" s="17"/>
      <c r="FG29" s="17">
        <v>16.600000000000001</v>
      </c>
      <c r="FH29" s="17"/>
      <c r="FI29" s="17"/>
      <c r="FJ29" s="17">
        <v>6994.7</v>
      </c>
      <c r="FK29" s="15"/>
      <c r="FL29" s="17">
        <v>5.6569000000000003</v>
      </c>
      <c r="FM29" s="17">
        <v>8</v>
      </c>
      <c r="FN29" s="17"/>
      <c r="FO29" s="17">
        <v>13.2</v>
      </c>
      <c r="FP29" s="17"/>
      <c r="FQ29" s="17">
        <v>9</v>
      </c>
      <c r="FR29" s="17">
        <v>6</v>
      </c>
      <c r="FS29" s="17">
        <v>15.8</v>
      </c>
      <c r="FT29" s="17">
        <v>57.6569</v>
      </c>
    </row>
    <row r="30" spans="1:176" ht="24" customHeight="1" x14ac:dyDescent="0.35">
      <c r="A30" s="16" t="s">
        <v>62</v>
      </c>
      <c r="B30" s="16" t="s">
        <v>913</v>
      </c>
      <c r="C30" s="17"/>
      <c r="D30" s="17"/>
      <c r="E30" s="17">
        <v>100.2</v>
      </c>
      <c r="F30" s="17">
        <v>648.5</v>
      </c>
      <c r="G30" s="17">
        <v>215.8</v>
      </c>
      <c r="H30" s="17">
        <v>3.7</v>
      </c>
      <c r="I30" s="17">
        <v>3.8</v>
      </c>
      <c r="J30" s="17">
        <v>90</v>
      </c>
      <c r="K30" s="17">
        <v>220.3</v>
      </c>
      <c r="L30" s="17"/>
      <c r="M30" s="17"/>
      <c r="N30" s="17">
        <v>113.9</v>
      </c>
      <c r="O30" s="17">
        <v>114</v>
      </c>
      <c r="P30" s="17">
        <v>114.2</v>
      </c>
      <c r="Q30" s="17">
        <v>216.7</v>
      </c>
      <c r="R30" s="17"/>
      <c r="S30" s="17"/>
      <c r="T30" s="17">
        <v>558.6</v>
      </c>
      <c r="U30" s="17">
        <v>10.4</v>
      </c>
      <c r="V30" s="17"/>
      <c r="W30" s="17"/>
      <c r="X30" s="17"/>
      <c r="Y30" s="17"/>
      <c r="Z30" s="17">
        <v>167.2</v>
      </c>
      <c r="AA30" s="17">
        <v>7.2</v>
      </c>
      <c r="AB30" s="17">
        <v>4.2</v>
      </c>
      <c r="AC30" s="17">
        <v>22.1</v>
      </c>
      <c r="AD30" s="17">
        <v>5.9</v>
      </c>
      <c r="AE30" s="17">
        <v>13.3</v>
      </c>
      <c r="AF30" s="17">
        <v>85.3</v>
      </c>
      <c r="AG30" s="17"/>
      <c r="AH30" s="17"/>
      <c r="AI30" s="17"/>
      <c r="AJ30" s="17"/>
      <c r="AK30" s="17">
        <v>110.9</v>
      </c>
      <c r="AL30" s="17">
        <v>196.5</v>
      </c>
      <c r="AM30" s="17"/>
      <c r="AN30" s="17"/>
      <c r="AO30" s="17"/>
      <c r="AP30" s="17">
        <v>6.5</v>
      </c>
      <c r="AQ30" s="17">
        <v>229.3</v>
      </c>
      <c r="AR30" s="17">
        <v>81.8</v>
      </c>
      <c r="AS30" s="17">
        <v>152</v>
      </c>
      <c r="AT30" s="17">
        <v>42</v>
      </c>
      <c r="AU30" s="17">
        <v>9.4</v>
      </c>
      <c r="AV30" s="17">
        <v>19.7</v>
      </c>
      <c r="AW30" s="17">
        <v>91.9</v>
      </c>
      <c r="AX30" s="17">
        <v>182.2</v>
      </c>
      <c r="AY30" s="17">
        <v>182.4</v>
      </c>
      <c r="AZ30" s="17">
        <v>183.8</v>
      </c>
      <c r="BA30" s="17">
        <v>108.2</v>
      </c>
      <c r="BB30" s="17">
        <v>5.8</v>
      </c>
      <c r="BC30" s="17">
        <v>5.6</v>
      </c>
      <c r="BD30" s="17">
        <v>46.8</v>
      </c>
      <c r="BE30" s="17"/>
      <c r="BF30" s="17">
        <v>3.8</v>
      </c>
      <c r="BG30" s="17">
        <v>38</v>
      </c>
      <c r="BH30" s="17">
        <v>86.4</v>
      </c>
      <c r="BI30" s="17">
        <v>0</v>
      </c>
      <c r="BJ30" s="17">
        <v>25.4</v>
      </c>
      <c r="BK30" s="17">
        <v>0</v>
      </c>
      <c r="BL30" s="17">
        <v>46.4</v>
      </c>
      <c r="BM30" s="17"/>
      <c r="BN30" s="17"/>
      <c r="BO30" s="17"/>
      <c r="BP30" s="17">
        <v>86.2</v>
      </c>
      <c r="BQ30" s="17">
        <v>0</v>
      </c>
      <c r="BR30" s="17">
        <v>59.7</v>
      </c>
      <c r="BS30" s="17">
        <v>200</v>
      </c>
      <c r="BT30" s="17">
        <v>0</v>
      </c>
      <c r="BU30" s="17"/>
      <c r="BV30" s="17"/>
      <c r="BW30" s="17"/>
      <c r="BX30" s="17"/>
      <c r="BY30" s="17"/>
      <c r="BZ30" s="17"/>
      <c r="CA30" s="17"/>
      <c r="CB30" s="17"/>
      <c r="CC30" s="17">
        <v>3.5</v>
      </c>
      <c r="CD30" s="17">
        <v>197.8</v>
      </c>
      <c r="CE30" s="17">
        <v>133.80000000000001</v>
      </c>
      <c r="CF30" s="17">
        <v>46.1</v>
      </c>
      <c r="CG30" s="17">
        <v>78.8</v>
      </c>
      <c r="CH30" s="17">
        <v>30.2</v>
      </c>
      <c r="CI30" s="17"/>
      <c r="CJ30" s="17"/>
      <c r="CK30" s="17"/>
      <c r="CL30" s="17">
        <v>147.1</v>
      </c>
      <c r="CM30" s="17">
        <v>147.69999999999999</v>
      </c>
      <c r="CN30" s="17">
        <v>171</v>
      </c>
      <c r="CO30" s="17">
        <v>156.5</v>
      </c>
      <c r="CP30" s="17"/>
      <c r="CQ30" s="17"/>
      <c r="CR30" s="17"/>
      <c r="CS30" s="17"/>
      <c r="CT30" s="17"/>
      <c r="CU30" s="17"/>
      <c r="CV30" s="17">
        <v>1.1000000000000001</v>
      </c>
      <c r="CW30" s="17">
        <v>32.4</v>
      </c>
      <c r="CX30" s="17">
        <v>70.7</v>
      </c>
      <c r="CY30" s="17">
        <v>13.8</v>
      </c>
      <c r="CZ30" s="17">
        <v>0.4</v>
      </c>
      <c r="DA30" s="17">
        <v>20.2</v>
      </c>
      <c r="DB30" s="17">
        <v>9.9</v>
      </c>
      <c r="DC30" s="17">
        <v>5.4</v>
      </c>
      <c r="DD30" s="17">
        <v>1.1000000000000001</v>
      </c>
      <c r="DE30" s="17">
        <v>0</v>
      </c>
      <c r="DF30" s="17">
        <v>5.0999999999999996</v>
      </c>
      <c r="DG30" s="17">
        <v>20.3</v>
      </c>
      <c r="DH30" s="17">
        <v>20</v>
      </c>
      <c r="DI30" s="17">
        <v>18.8</v>
      </c>
      <c r="DJ30" s="17">
        <v>3.7</v>
      </c>
      <c r="DK30" s="17">
        <v>16.399999999999999</v>
      </c>
      <c r="DL30" s="17">
        <v>13.2</v>
      </c>
      <c r="DM30" s="17">
        <v>16.100000000000001</v>
      </c>
      <c r="DN30" s="17">
        <v>10.7</v>
      </c>
      <c r="DO30" s="17">
        <v>30.5</v>
      </c>
      <c r="DP30" s="17">
        <v>4.5</v>
      </c>
      <c r="DQ30" s="17">
        <v>1</v>
      </c>
      <c r="DR30" s="17">
        <v>1.2</v>
      </c>
      <c r="DS30" s="17"/>
      <c r="DT30" s="17">
        <v>15.1</v>
      </c>
      <c r="DU30" s="17">
        <v>3.2</v>
      </c>
      <c r="DV30" s="17">
        <v>20.2</v>
      </c>
      <c r="DW30" s="17">
        <v>2.7</v>
      </c>
      <c r="DX30" s="17"/>
      <c r="DY30" s="17">
        <v>19.600000000000001</v>
      </c>
      <c r="DZ30" s="17">
        <v>9.8000000000000007</v>
      </c>
      <c r="EA30" s="17">
        <v>13.8</v>
      </c>
      <c r="EB30" s="17">
        <v>19.8</v>
      </c>
      <c r="EC30" s="17">
        <v>20</v>
      </c>
      <c r="ED30" s="17">
        <v>18.8</v>
      </c>
      <c r="EE30" s="17">
        <v>21.6</v>
      </c>
      <c r="EF30" s="17">
        <v>29.7</v>
      </c>
      <c r="EG30" s="17">
        <v>48.8</v>
      </c>
      <c r="EH30" s="17">
        <v>52.1</v>
      </c>
      <c r="EI30" s="17">
        <v>6.6</v>
      </c>
      <c r="EJ30" s="17">
        <v>2.9</v>
      </c>
      <c r="EK30" s="17">
        <v>21</v>
      </c>
      <c r="EL30" s="17">
        <v>5.3</v>
      </c>
      <c r="EM30" s="17">
        <v>5.0999999999999996</v>
      </c>
      <c r="EN30" s="17">
        <v>19.2</v>
      </c>
      <c r="EO30" s="17">
        <v>20.399999999999999</v>
      </c>
      <c r="EP30" s="17">
        <v>20.2</v>
      </c>
      <c r="EQ30" s="17">
        <v>9.5</v>
      </c>
      <c r="ER30" s="17">
        <v>0</v>
      </c>
      <c r="ES30" s="17">
        <v>15.1</v>
      </c>
      <c r="ET30" s="17">
        <v>119.8</v>
      </c>
      <c r="EU30" s="17">
        <v>0.6</v>
      </c>
      <c r="EV30" s="17">
        <v>27.2</v>
      </c>
      <c r="EW30" s="17">
        <v>35.799999999999997</v>
      </c>
      <c r="EX30" s="17">
        <v>87.6</v>
      </c>
      <c r="EY30" s="17">
        <v>14.5</v>
      </c>
      <c r="EZ30" s="17">
        <v>9.6</v>
      </c>
      <c r="FA30" s="17">
        <v>20</v>
      </c>
      <c r="FB30" s="17">
        <v>10.3</v>
      </c>
      <c r="FC30" s="17"/>
      <c r="FD30" s="17"/>
      <c r="FE30" s="17"/>
      <c r="FF30" s="17"/>
      <c r="FG30" s="17">
        <v>17.100000000000001</v>
      </c>
      <c r="FH30" s="17"/>
      <c r="FI30" s="17"/>
      <c r="FJ30" s="17">
        <v>7108</v>
      </c>
      <c r="FK30" s="15"/>
      <c r="FL30" s="17">
        <v>2.7844000000000002</v>
      </c>
      <c r="FM30" s="17">
        <v>8</v>
      </c>
      <c r="FN30" s="17"/>
      <c r="FO30" s="17">
        <v>13.2</v>
      </c>
      <c r="FP30" s="17"/>
      <c r="FQ30" s="17">
        <v>9</v>
      </c>
      <c r="FR30" s="17">
        <v>6</v>
      </c>
      <c r="FS30" s="17">
        <v>15.8</v>
      </c>
      <c r="FT30" s="17">
        <v>54.784399999999998</v>
      </c>
    </row>
    <row r="31" spans="1:176" ht="24" customHeight="1" x14ac:dyDescent="0.35">
      <c r="A31" s="16" t="s">
        <v>62</v>
      </c>
      <c r="B31" s="16" t="s">
        <v>914</v>
      </c>
      <c r="C31" s="17"/>
      <c r="D31" s="17"/>
      <c r="E31" s="17">
        <v>100.7</v>
      </c>
      <c r="F31" s="17">
        <v>651.70000000000005</v>
      </c>
      <c r="G31" s="17">
        <v>216</v>
      </c>
      <c r="H31" s="17">
        <v>3.5</v>
      </c>
      <c r="I31" s="17">
        <v>3.7</v>
      </c>
      <c r="J31" s="17">
        <v>89.7</v>
      </c>
      <c r="K31" s="17">
        <v>219.1</v>
      </c>
      <c r="L31" s="17"/>
      <c r="M31" s="17"/>
      <c r="N31" s="17">
        <v>166.9</v>
      </c>
      <c r="O31" s="17">
        <v>166.6</v>
      </c>
      <c r="P31" s="17">
        <v>166.5</v>
      </c>
      <c r="Q31" s="17">
        <v>253.3</v>
      </c>
      <c r="R31" s="17"/>
      <c r="S31" s="17"/>
      <c r="T31" s="17">
        <v>564.29999999999995</v>
      </c>
      <c r="U31" s="17">
        <v>10.5</v>
      </c>
      <c r="V31" s="17"/>
      <c r="W31" s="17"/>
      <c r="X31" s="17"/>
      <c r="Y31" s="17"/>
      <c r="Z31" s="17">
        <v>166.2</v>
      </c>
      <c r="AA31" s="17">
        <v>7.2</v>
      </c>
      <c r="AB31" s="17">
        <v>4.0999999999999996</v>
      </c>
      <c r="AC31" s="17">
        <v>22</v>
      </c>
      <c r="AD31" s="17">
        <v>6</v>
      </c>
      <c r="AE31" s="17">
        <v>13.3</v>
      </c>
      <c r="AF31" s="17">
        <v>86.3</v>
      </c>
      <c r="AG31" s="17"/>
      <c r="AH31" s="17"/>
      <c r="AI31" s="17"/>
      <c r="AJ31" s="17"/>
      <c r="AK31" s="17">
        <v>110.8</v>
      </c>
      <c r="AL31" s="17">
        <v>223.8</v>
      </c>
      <c r="AM31" s="17"/>
      <c r="AN31" s="17"/>
      <c r="AO31" s="17"/>
      <c r="AP31" s="17">
        <v>6.5</v>
      </c>
      <c r="AQ31" s="17">
        <v>229.6</v>
      </c>
      <c r="AR31" s="17">
        <v>82</v>
      </c>
      <c r="AS31" s="17">
        <v>150.4</v>
      </c>
      <c r="AT31" s="17">
        <v>42.1</v>
      </c>
      <c r="AU31" s="17">
        <v>9.4</v>
      </c>
      <c r="AV31" s="17">
        <v>19.7</v>
      </c>
      <c r="AW31" s="17">
        <v>90</v>
      </c>
      <c r="AX31" s="17">
        <v>179</v>
      </c>
      <c r="AY31" s="17">
        <v>182.8</v>
      </c>
      <c r="AZ31" s="17">
        <v>185.4</v>
      </c>
      <c r="BA31" s="17">
        <v>108.6</v>
      </c>
      <c r="BB31" s="17">
        <v>5.8</v>
      </c>
      <c r="BC31" s="17">
        <v>5.4</v>
      </c>
      <c r="BD31" s="17">
        <v>47</v>
      </c>
      <c r="BE31" s="17"/>
      <c r="BF31" s="17">
        <v>3.8</v>
      </c>
      <c r="BG31" s="17">
        <v>37.6</v>
      </c>
      <c r="BH31" s="17">
        <v>86.7</v>
      </c>
      <c r="BI31" s="17">
        <v>48.2</v>
      </c>
      <c r="BJ31" s="17">
        <v>36.6</v>
      </c>
      <c r="BK31" s="17">
        <v>0</v>
      </c>
      <c r="BL31" s="17">
        <v>46.4</v>
      </c>
      <c r="BM31" s="17"/>
      <c r="BN31" s="17"/>
      <c r="BO31" s="17"/>
      <c r="BP31" s="17">
        <v>86.1</v>
      </c>
      <c r="BQ31" s="17">
        <v>0</v>
      </c>
      <c r="BR31" s="17">
        <v>60.5</v>
      </c>
      <c r="BS31" s="17">
        <v>68.3</v>
      </c>
      <c r="BT31" s="17">
        <v>0</v>
      </c>
      <c r="BU31" s="17"/>
      <c r="BV31" s="17"/>
      <c r="BW31" s="17"/>
      <c r="BX31" s="17"/>
      <c r="BY31" s="17"/>
      <c r="BZ31" s="17"/>
      <c r="CA31" s="17"/>
      <c r="CB31" s="17"/>
      <c r="CC31" s="17">
        <v>3.2</v>
      </c>
      <c r="CD31" s="17">
        <v>251</v>
      </c>
      <c r="CE31" s="17">
        <v>134</v>
      </c>
      <c r="CF31" s="17">
        <v>45.9</v>
      </c>
      <c r="CG31" s="17">
        <v>78.7</v>
      </c>
      <c r="CH31" s="17">
        <v>30.1</v>
      </c>
      <c r="CI31" s="17"/>
      <c r="CJ31" s="17"/>
      <c r="CK31" s="17"/>
      <c r="CL31" s="17">
        <v>146.80000000000001</v>
      </c>
      <c r="CM31" s="17">
        <v>148.4</v>
      </c>
      <c r="CN31" s="17">
        <v>172.8</v>
      </c>
      <c r="CO31" s="17">
        <v>103.4</v>
      </c>
      <c r="CP31" s="17"/>
      <c r="CQ31" s="17"/>
      <c r="CR31" s="17"/>
      <c r="CS31" s="17"/>
      <c r="CT31" s="17"/>
      <c r="CU31" s="17"/>
      <c r="CV31" s="17">
        <v>1.2</v>
      </c>
      <c r="CW31" s="17">
        <v>35.700000000000003</v>
      </c>
      <c r="CX31" s="17">
        <v>71.8</v>
      </c>
      <c r="CY31" s="17">
        <v>12.9</v>
      </c>
      <c r="CZ31" s="17">
        <v>0.4</v>
      </c>
      <c r="DA31" s="17">
        <v>20</v>
      </c>
      <c r="DB31" s="17">
        <v>10</v>
      </c>
      <c r="DC31" s="17">
        <v>5.5</v>
      </c>
      <c r="DD31" s="17">
        <v>1.1000000000000001</v>
      </c>
      <c r="DE31" s="17">
        <v>0</v>
      </c>
      <c r="DF31" s="17">
        <v>5.2</v>
      </c>
      <c r="DG31" s="17">
        <v>20.100000000000001</v>
      </c>
      <c r="DH31" s="17">
        <v>20</v>
      </c>
      <c r="DI31" s="17">
        <v>18.8</v>
      </c>
      <c r="DJ31" s="17">
        <v>3.7</v>
      </c>
      <c r="DK31" s="17">
        <v>18.399999999999999</v>
      </c>
      <c r="DL31" s="17">
        <v>13.1</v>
      </c>
      <c r="DM31" s="17">
        <v>15.9</v>
      </c>
      <c r="DN31" s="17">
        <v>11.2</v>
      </c>
      <c r="DO31" s="17">
        <v>33.299999999999997</v>
      </c>
      <c r="DP31" s="17">
        <v>4.5</v>
      </c>
      <c r="DQ31" s="17">
        <v>1</v>
      </c>
      <c r="DR31" s="17">
        <v>1.1000000000000001</v>
      </c>
      <c r="DS31" s="17"/>
      <c r="DT31" s="17">
        <v>16</v>
      </c>
      <c r="DU31" s="17">
        <v>3.2</v>
      </c>
      <c r="DV31" s="17">
        <v>20.2</v>
      </c>
      <c r="DW31" s="17">
        <v>2.7</v>
      </c>
      <c r="DX31" s="17"/>
      <c r="DY31" s="17">
        <v>19.600000000000001</v>
      </c>
      <c r="DZ31" s="17">
        <v>9.8000000000000007</v>
      </c>
      <c r="EA31" s="17">
        <v>13.9</v>
      </c>
      <c r="EB31" s="17">
        <v>19.899999999999999</v>
      </c>
      <c r="EC31" s="17">
        <v>20</v>
      </c>
      <c r="ED31" s="17">
        <v>12.8</v>
      </c>
      <c r="EE31" s="17">
        <v>21.6</v>
      </c>
      <c r="EF31" s="17">
        <v>29.5</v>
      </c>
      <c r="EG31" s="17">
        <v>61.8</v>
      </c>
      <c r="EH31" s="17">
        <v>67.599999999999994</v>
      </c>
      <c r="EI31" s="17">
        <v>8.1</v>
      </c>
      <c r="EJ31" s="17">
        <v>2.9</v>
      </c>
      <c r="EK31" s="17">
        <v>21</v>
      </c>
      <c r="EL31" s="17">
        <v>5.9</v>
      </c>
      <c r="EM31" s="17">
        <v>5.0999999999999996</v>
      </c>
      <c r="EN31" s="17">
        <v>19.2</v>
      </c>
      <c r="EO31" s="17">
        <v>20.399999999999999</v>
      </c>
      <c r="EP31" s="17">
        <v>20.2</v>
      </c>
      <c r="EQ31" s="17">
        <v>8.5</v>
      </c>
      <c r="ER31" s="17">
        <v>0</v>
      </c>
      <c r="ES31" s="17">
        <v>16.2</v>
      </c>
      <c r="ET31" s="17">
        <v>119.1</v>
      </c>
      <c r="EU31" s="17">
        <v>0.6</v>
      </c>
      <c r="EV31" s="17">
        <v>22.7</v>
      </c>
      <c r="EW31" s="17">
        <v>29.1</v>
      </c>
      <c r="EX31" s="17">
        <v>87.4</v>
      </c>
      <c r="EY31" s="17">
        <v>15.6</v>
      </c>
      <c r="EZ31" s="17">
        <v>9.6</v>
      </c>
      <c r="FA31" s="17">
        <v>20.2</v>
      </c>
      <c r="FB31" s="17">
        <v>10.1</v>
      </c>
      <c r="FC31" s="17"/>
      <c r="FD31" s="17"/>
      <c r="FE31" s="17"/>
      <c r="FF31" s="17"/>
      <c r="FG31" s="17">
        <v>16.600000000000001</v>
      </c>
      <c r="FH31" s="17"/>
      <c r="FI31" s="17"/>
      <c r="FJ31" s="17">
        <v>7286.4</v>
      </c>
      <c r="FK31" s="15"/>
      <c r="FL31" s="17">
        <v>11.8592</v>
      </c>
      <c r="FM31" s="17">
        <v>8</v>
      </c>
      <c r="FN31" s="17"/>
      <c r="FO31" s="17">
        <v>13.2</v>
      </c>
      <c r="FP31" s="17"/>
      <c r="FQ31" s="17">
        <v>9</v>
      </c>
      <c r="FR31" s="17">
        <v>6</v>
      </c>
      <c r="FS31" s="17">
        <v>15.9</v>
      </c>
      <c r="FT31" s="17">
        <v>63.959200000000003</v>
      </c>
    </row>
    <row r="32" spans="1:176" ht="24" customHeight="1" x14ac:dyDescent="0.35">
      <c r="A32" s="16" t="s">
        <v>62</v>
      </c>
      <c r="B32" s="16" t="s">
        <v>915</v>
      </c>
      <c r="C32" s="17"/>
      <c r="D32" s="17"/>
      <c r="E32" s="17">
        <v>99.6</v>
      </c>
      <c r="F32" s="17">
        <v>647.5</v>
      </c>
      <c r="G32" s="17">
        <v>215.1</v>
      </c>
      <c r="H32" s="17">
        <v>3.5</v>
      </c>
      <c r="I32" s="17">
        <v>3.5</v>
      </c>
      <c r="J32" s="17">
        <v>90.6</v>
      </c>
      <c r="K32" s="17">
        <v>218.1</v>
      </c>
      <c r="L32" s="17"/>
      <c r="M32" s="17"/>
      <c r="N32" s="17">
        <v>140</v>
      </c>
      <c r="O32" s="17">
        <v>139.80000000000001</v>
      </c>
      <c r="P32" s="17">
        <v>140.30000000000001</v>
      </c>
      <c r="Q32" s="17">
        <v>238.8</v>
      </c>
      <c r="R32" s="17"/>
      <c r="S32" s="17"/>
      <c r="T32" s="17">
        <v>557.20000000000005</v>
      </c>
      <c r="U32" s="17">
        <v>10.4</v>
      </c>
      <c r="V32" s="17"/>
      <c r="W32" s="17"/>
      <c r="X32" s="17"/>
      <c r="Y32" s="17"/>
      <c r="Z32" s="17">
        <v>165.8</v>
      </c>
      <c r="AA32" s="17">
        <v>7.1</v>
      </c>
      <c r="AB32" s="17">
        <v>3.6</v>
      </c>
      <c r="AC32" s="17">
        <v>22.1</v>
      </c>
      <c r="AD32" s="17">
        <v>6</v>
      </c>
      <c r="AE32" s="17">
        <v>13.3</v>
      </c>
      <c r="AF32" s="17">
        <v>85.4</v>
      </c>
      <c r="AG32" s="17"/>
      <c r="AH32" s="17"/>
      <c r="AI32" s="17"/>
      <c r="AJ32" s="17"/>
      <c r="AK32" s="17">
        <v>110.7</v>
      </c>
      <c r="AL32" s="17">
        <v>222.8</v>
      </c>
      <c r="AM32" s="17"/>
      <c r="AN32" s="17"/>
      <c r="AO32" s="17"/>
      <c r="AP32" s="17">
        <v>6.5</v>
      </c>
      <c r="AQ32" s="17">
        <v>229</v>
      </c>
      <c r="AR32" s="17">
        <v>81.8</v>
      </c>
      <c r="AS32" s="17">
        <v>151.4</v>
      </c>
      <c r="AT32" s="17">
        <v>42</v>
      </c>
      <c r="AU32" s="17">
        <v>9.4</v>
      </c>
      <c r="AV32" s="17">
        <v>19.7</v>
      </c>
      <c r="AW32" s="17">
        <v>91</v>
      </c>
      <c r="AX32" s="17">
        <v>180.6</v>
      </c>
      <c r="AY32" s="17">
        <v>182</v>
      </c>
      <c r="AZ32" s="17">
        <v>183.7</v>
      </c>
      <c r="BA32" s="17">
        <v>107.9</v>
      </c>
      <c r="BB32" s="17">
        <v>5.8</v>
      </c>
      <c r="BC32" s="17">
        <v>5.3</v>
      </c>
      <c r="BD32" s="17">
        <v>46.8</v>
      </c>
      <c r="BE32" s="17"/>
      <c r="BF32" s="17">
        <v>3.8</v>
      </c>
      <c r="BG32" s="17">
        <v>37.799999999999997</v>
      </c>
      <c r="BH32" s="17">
        <v>86.4</v>
      </c>
      <c r="BI32" s="17">
        <v>47.9</v>
      </c>
      <c r="BJ32" s="17">
        <v>45.4</v>
      </c>
      <c r="BK32" s="17">
        <v>0</v>
      </c>
      <c r="BL32" s="17">
        <v>45.3</v>
      </c>
      <c r="BM32" s="17"/>
      <c r="BN32" s="17"/>
      <c r="BO32" s="17"/>
      <c r="BP32" s="17">
        <v>86</v>
      </c>
      <c r="BQ32" s="17">
        <v>0</v>
      </c>
      <c r="BR32" s="17">
        <v>59.8</v>
      </c>
      <c r="BS32" s="17">
        <v>199.1</v>
      </c>
      <c r="BT32" s="17">
        <v>0</v>
      </c>
      <c r="BU32" s="17"/>
      <c r="BV32" s="17"/>
      <c r="BW32" s="17"/>
      <c r="BX32" s="17"/>
      <c r="BY32" s="17"/>
      <c r="BZ32" s="17"/>
      <c r="CA32" s="17"/>
      <c r="CB32" s="17"/>
      <c r="CC32" s="17">
        <v>3.4</v>
      </c>
      <c r="CD32" s="17">
        <v>199.5</v>
      </c>
      <c r="CE32" s="17">
        <v>133.69999999999999</v>
      </c>
      <c r="CF32" s="17">
        <v>45.9</v>
      </c>
      <c r="CG32" s="17">
        <v>78.7</v>
      </c>
      <c r="CH32" s="17">
        <v>30.1</v>
      </c>
      <c r="CI32" s="17"/>
      <c r="CJ32" s="17"/>
      <c r="CK32" s="17"/>
      <c r="CL32" s="17">
        <v>147.4</v>
      </c>
      <c r="CM32" s="17">
        <v>147.9</v>
      </c>
      <c r="CN32" s="17">
        <v>171.4</v>
      </c>
      <c r="CO32" s="17">
        <v>103.2</v>
      </c>
      <c r="CP32" s="17"/>
      <c r="CQ32" s="17"/>
      <c r="CR32" s="17"/>
      <c r="CS32" s="17"/>
      <c r="CT32" s="17"/>
      <c r="CU32" s="17"/>
      <c r="CV32" s="17">
        <v>1.2</v>
      </c>
      <c r="CW32" s="17">
        <v>51.2</v>
      </c>
      <c r="CX32" s="17">
        <v>72.5</v>
      </c>
      <c r="CY32" s="17">
        <v>12.3</v>
      </c>
      <c r="CZ32" s="17">
        <v>0.4</v>
      </c>
      <c r="DA32" s="17">
        <v>20</v>
      </c>
      <c r="DB32" s="17">
        <v>9.9</v>
      </c>
      <c r="DC32" s="17">
        <v>5.4</v>
      </c>
      <c r="DD32" s="17">
        <v>1.1000000000000001</v>
      </c>
      <c r="DE32" s="17">
        <v>0</v>
      </c>
      <c r="DF32" s="17">
        <v>5.2</v>
      </c>
      <c r="DG32" s="17">
        <v>20.100000000000001</v>
      </c>
      <c r="DH32" s="17">
        <v>20</v>
      </c>
      <c r="DI32" s="17">
        <v>18.899999999999999</v>
      </c>
      <c r="DJ32" s="17">
        <v>3.7</v>
      </c>
      <c r="DK32" s="17">
        <v>18.5</v>
      </c>
      <c r="DL32" s="17">
        <v>13.2</v>
      </c>
      <c r="DM32" s="17">
        <v>15.7</v>
      </c>
      <c r="DN32" s="17">
        <v>11.6</v>
      </c>
      <c r="DO32" s="17">
        <v>36.1</v>
      </c>
      <c r="DP32" s="17">
        <v>4.5</v>
      </c>
      <c r="DQ32" s="17">
        <v>1</v>
      </c>
      <c r="DR32" s="17">
        <v>1.1000000000000001</v>
      </c>
      <c r="DS32" s="17"/>
      <c r="DT32" s="17">
        <v>16.5</v>
      </c>
      <c r="DU32" s="17">
        <v>3.2</v>
      </c>
      <c r="DV32" s="17">
        <v>20.2</v>
      </c>
      <c r="DW32" s="17">
        <v>2.7</v>
      </c>
      <c r="DX32" s="17"/>
      <c r="DY32" s="17">
        <v>19.7</v>
      </c>
      <c r="DZ32" s="17">
        <v>9.8000000000000007</v>
      </c>
      <c r="EA32" s="17">
        <v>13.8</v>
      </c>
      <c r="EB32" s="17">
        <v>20.100000000000001</v>
      </c>
      <c r="EC32" s="17">
        <v>20</v>
      </c>
      <c r="ED32" s="17">
        <v>13.1</v>
      </c>
      <c r="EE32" s="17">
        <v>31.2</v>
      </c>
      <c r="EF32" s="17">
        <v>29.6</v>
      </c>
      <c r="EG32" s="17">
        <v>72.2</v>
      </c>
      <c r="EH32" s="17">
        <v>71</v>
      </c>
      <c r="EI32" s="17">
        <v>9.8000000000000007</v>
      </c>
      <c r="EJ32" s="17">
        <v>4.9000000000000004</v>
      </c>
      <c r="EK32" s="17">
        <v>20.9</v>
      </c>
      <c r="EL32" s="17">
        <v>6.5</v>
      </c>
      <c r="EM32" s="17">
        <v>5.0999999999999996</v>
      </c>
      <c r="EN32" s="17">
        <v>19.2</v>
      </c>
      <c r="EO32" s="17">
        <v>20.2</v>
      </c>
      <c r="EP32" s="17">
        <v>20</v>
      </c>
      <c r="EQ32" s="17">
        <v>8.1</v>
      </c>
      <c r="ER32" s="17">
        <v>0</v>
      </c>
      <c r="ES32" s="17">
        <v>16.8</v>
      </c>
      <c r="ET32" s="17">
        <v>120.4</v>
      </c>
      <c r="EU32" s="17">
        <v>0.6</v>
      </c>
      <c r="EV32" s="17">
        <v>21.5</v>
      </c>
      <c r="EW32" s="17">
        <v>42.6</v>
      </c>
      <c r="EX32" s="17">
        <v>89.6</v>
      </c>
      <c r="EY32" s="17">
        <v>16.5</v>
      </c>
      <c r="EZ32" s="17">
        <v>9.6999999999999993</v>
      </c>
      <c r="FA32" s="17">
        <v>20</v>
      </c>
      <c r="FB32" s="17">
        <v>10.4</v>
      </c>
      <c r="FC32" s="17"/>
      <c r="FD32" s="17"/>
      <c r="FE32" s="17"/>
      <c r="FF32" s="17"/>
      <c r="FG32" s="17">
        <v>16</v>
      </c>
      <c r="FH32" s="17"/>
      <c r="FI32" s="17"/>
      <c r="FJ32" s="17">
        <v>7322.3</v>
      </c>
      <c r="FK32" s="15"/>
      <c r="FL32" s="17">
        <v>11.808</v>
      </c>
      <c r="FM32" s="17">
        <v>8</v>
      </c>
      <c r="FN32" s="17"/>
      <c r="FO32" s="17">
        <v>13.2</v>
      </c>
      <c r="FP32" s="17"/>
      <c r="FQ32" s="17">
        <v>9</v>
      </c>
      <c r="FR32" s="17">
        <v>6</v>
      </c>
      <c r="FS32" s="17">
        <v>15.8</v>
      </c>
      <c r="FT32" s="17">
        <v>63.808</v>
      </c>
    </row>
    <row r="33" spans="1:176" ht="24" customHeight="1" x14ac:dyDescent="0.35">
      <c r="A33" s="16" t="s">
        <v>62</v>
      </c>
      <c r="B33" s="16" t="s">
        <v>916</v>
      </c>
      <c r="C33" s="17"/>
      <c r="D33" s="17"/>
      <c r="E33" s="17">
        <v>99.2</v>
      </c>
      <c r="F33" s="17">
        <v>638.6</v>
      </c>
      <c r="G33" s="17">
        <v>212.7</v>
      </c>
      <c r="H33" s="17">
        <v>3.6</v>
      </c>
      <c r="I33" s="17">
        <v>3.5</v>
      </c>
      <c r="J33" s="17">
        <v>88.8</v>
      </c>
      <c r="K33" s="17">
        <v>215.2</v>
      </c>
      <c r="L33" s="17"/>
      <c r="M33" s="17"/>
      <c r="N33" s="17">
        <v>119.2</v>
      </c>
      <c r="O33" s="17">
        <v>118.6</v>
      </c>
      <c r="P33" s="17">
        <v>119</v>
      </c>
      <c r="Q33" s="17">
        <v>227</v>
      </c>
      <c r="R33" s="17"/>
      <c r="S33" s="17"/>
      <c r="T33" s="17">
        <v>543.70000000000005</v>
      </c>
      <c r="U33" s="17">
        <v>10.199999999999999</v>
      </c>
      <c r="V33" s="17"/>
      <c r="W33" s="17"/>
      <c r="X33" s="17"/>
      <c r="Y33" s="17"/>
      <c r="Z33" s="17">
        <v>158.4</v>
      </c>
      <c r="AA33" s="17">
        <v>6.6</v>
      </c>
      <c r="AB33" s="17">
        <v>3.7</v>
      </c>
      <c r="AC33" s="17">
        <v>22.1</v>
      </c>
      <c r="AD33" s="17">
        <v>5.9</v>
      </c>
      <c r="AE33" s="17">
        <v>13.4</v>
      </c>
      <c r="AF33" s="17">
        <v>84.4</v>
      </c>
      <c r="AG33" s="17"/>
      <c r="AH33" s="17"/>
      <c r="AI33" s="17"/>
      <c r="AJ33" s="17"/>
      <c r="AK33" s="17">
        <v>108.6</v>
      </c>
      <c r="AL33" s="17">
        <v>223.1</v>
      </c>
      <c r="AM33" s="17"/>
      <c r="AN33" s="17"/>
      <c r="AO33" s="17"/>
      <c r="AP33" s="17">
        <v>6.5</v>
      </c>
      <c r="AQ33" s="17">
        <v>226.8</v>
      </c>
      <c r="AR33" s="17">
        <v>81.8</v>
      </c>
      <c r="AS33" s="17">
        <v>147.69999999999999</v>
      </c>
      <c r="AT33" s="17">
        <v>41.9</v>
      </c>
      <c r="AU33" s="17">
        <v>9.4</v>
      </c>
      <c r="AV33" s="17">
        <v>19.7</v>
      </c>
      <c r="AW33" s="17">
        <v>85</v>
      </c>
      <c r="AX33" s="17">
        <v>175.9</v>
      </c>
      <c r="AY33" s="17">
        <v>177.3</v>
      </c>
      <c r="AZ33" s="17">
        <v>182.8</v>
      </c>
      <c r="BA33" s="17">
        <v>105.7</v>
      </c>
      <c r="BB33" s="17">
        <v>5.7</v>
      </c>
      <c r="BC33" s="17">
        <v>5.4</v>
      </c>
      <c r="BD33" s="17">
        <v>45.1</v>
      </c>
      <c r="BE33" s="17"/>
      <c r="BF33" s="17">
        <v>3.8</v>
      </c>
      <c r="BG33" s="17">
        <v>36.9</v>
      </c>
      <c r="BH33" s="17">
        <v>84.8</v>
      </c>
      <c r="BI33" s="17">
        <v>47</v>
      </c>
      <c r="BJ33" s="17">
        <v>44.9</v>
      </c>
      <c r="BK33" s="17">
        <v>0</v>
      </c>
      <c r="BL33" s="17">
        <v>45.1</v>
      </c>
      <c r="BM33" s="17"/>
      <c r="BN33" s="17"/>
      <c r="BO33" s="17"/>
      <c r="BP33" s="17">
        <v>85</v>
      </c>
      <c r="BQ33" s="17">
        <v>0</v>
      </c>
      <c r="BR33" s="17">
        <v>119</v>
      </c>
      <c r="BS33" s="17">
        <v>200</v>
      </c>
      <c r="BT33" s="17">
        <v>36.9</v>
      </c>
      <c r="BU33" s="17"/>
      <c r="BV33" s="17"/>
      <c r="BW33" s="17"/>
      <c r="BX33" s="17"/>
      <c r="BY33" s="17"/>
      <c r="BZ33" s="17"/>
      <c r="CA33" s="17"/>
      <c r="CB33" s="17"/>
      <c r="CC33" s="17">
        <v>3.9</v>
      </c>
      <c r="CD33" s="17">
        <v>170.7</v>
      </c>
      <c r="CE33" s="17">
        <v>130.1</v>
      </c>
      <c r="CF33" s="17">
        <v>44.7</v>
      </c>
      <c r="CG33" s="17">
        <v>77.5</v>
      </c>
      <c r="CH33" s="17">
        <v>29.4</v>
      </c>
      <c r="CI33" s="17"/>
      <c r="CJ33" s="17"/>
      <c r="CK33" s="17"/>
      <c r="CL33" s="17">
        <v>147</v>
      </c>
      <c r="CM33" s="17">
        <v>147.9</v>
      </c>
      <c r="CN33" s="17">
        <v>170.7</v>
      </c>
      <c r="CO33" s="17">
        <v>102.9</v>
      </c>
      <c r="CP33" s="17"/>
      <c r="CQ33" s="17"/>
      <c r="CR33" s="17"/>
      <c r="CS33" s="17"/>
      <c r="CT33" s="17"/>
      <c r="CU33" s="17"/>
      <c r="CV33" s="17">
        <v>1.3</v>
      </c>
      <c r="CW33" s="17">
        <v>65.8</v>
      </c>
      <c r="CX33" s="17">
        <v>73.2</v>
      </c>
      <c r="CY33" s="17">
        <v>12</v>
      </c>
      <c r="CZ33" s="17">
        <v>0.4</v>
      </c>
      <c r="DA33" s="17">
        <v>20</v>
      </c>
      <c r="DB33" s="17">
        <v>9.9</v>
      </c>
      <c r="DC33" s="17">
        <v>5.5</v>
      </c>
      <c r="DD33" s="17">
        <v>1.1000000000000001</v>
      </c>
      <c r="DE33" s="17">
        <v>0</v>
      </c>
      <c r="DF33" s="17">
        <v>5.0999999999999996</v>
      </c>
      <c r="DG33" s="17">
        <v>19.8</v>
      </c>
      <c r="DH33" s="17">
        <v>20</v>
      </c>
      <c r="DI33" s="17">
        <v>18.899999999999999</v>
      </c>
      <c r="DJ33" s="17">
        <v>3.7</v>
      </c>
      <c r="DK33" s="17">
        <v>18.5</v>
      </c>
      <c r="DL33" s="17">
        <v>13.3</v>
      </c>
      <c r="DM33" s="17">
        <v>15.8</v>
      </c>
      <c r="DN33" s="17">
        <v>11.9</v>
      </c>
      <c r="DO33" s="17">
        <v>38.700000000000003</v>
      </c>
      <c r="DP33" s="17">
        <v>4.5</v>
      </c>
      <c r="DQ33" s="17">
        <v>1</v>
      </c>
      <c r="DR33" s="17">
        <v>1.1000000000000001</v>
      </c>
      <c r="DS33" s="17"/>
      <c r="DT33" s="17">
        <v>16.600000000000001</v>
      </c>
      <c r="DU33" s="17">
        <v>3.2</v>
      </c>
      <c r="DV33" s="17">
        <v>20.2</v>
      </c>
      <c r="DW33" s="17">
        <v>2.6</v>
      </c>
      <c r="DX33" s="17"/>
      <c r="DY33" s="17">
        <v>19.7</v>
      </c>
      <c r="DZ33" s="17">
        <v>9.8000000000000007</v>
      </c>
      <c r="EA33" s="17">
        <v>13.8</v>
      </c>
      <c r="EB33" s="17">
        <v>20</v>
      </c>
      <c r="EC33" s="17">
        <v>20</v>
      </c>
      <c r="ED33" s="17">
        <v>16.8</v>
      </c>
      <c r="EE33" s="17">
        <v>33</v>
      </c>
      <c r="EF33" s="17">
        <v>29.9</v>
      </c>
      <c r="EG33" s="17">
        <v>81.5</v>
      </c>
      <c r="EH33" s="17">
        <v>74.400000000000006</v>
      </c>
      <c r="EI33" s="17">
        <v>11.7</v>
      </c>
      <c r="EJ33" s="17">
        <v>5.9</v>
      </c>
      <c r="EK33" s="17">
        <v>20.9</v>
      </c>
      <c r="EL33" s="17">
        <v>6.4</v>
      </c>
      <c r="EM33" s="17">
        <v>5.0999999999999996</v>
      </c>
      <c r="EN33" s="17">
        <v>19.2</v>
      </c>
      <c r="EO33" s="17">
        <v>20</v>
      </c>
      <c r="EP33" s="17">
        <v>20</v>
      </c>
      <c r="EQ33" s="17">
        <v>10.9</v>
      </c>
      <c r="ER33" s="17">
        <v>0</v>
      </c>
      <c r="ES33" s="17">
        <v>17.2</v>
      </c>
      <c r="ET33" s="17">
        <v>121.7</v>
      </c>
      <c r="EU33" s="17">
        <v>0.6</v>
      </c>
      <c r="EV33" s="17">
        <v>17.2</v>
      </c>
      <c r="EW33" s="17">
        <v>41.7</v>
      </c>
      <c r="EX33" s="17">
        <v>90.1</v>
      </c>
      <c r="EY33" s="17">
        <v>16.8</v>
      </c>
      <c r="EZ33" s="17">
        <v>9.6</v>
      </c>
      <c r="FA33" s="17">
        <v>20</v>
      </c>
      <c r="FB33" s="17">
        <v>10</v>
      </c>
      <c r="FC33" s="17"/>
      <c r="FD33" s="17"/>
      <c r="FE33" s="17"/>
      <c r="FF33" s="17"/>
      <c r="FG33" s="17">
        <v>17.2</v>
      </c>
      <c r="FH33" s="17"/>
      <c r="FI33" s="17"/>
      <c r="FJ33" s="17">
        <v>7275.6</v>
      </c>
      <c r="FK33" s="15"/>
      <c r="FL33" s="17">
        <v>8.9512</v>
      </c>
      <c r="FM33" s="17">
        <v>8</v>
      </c>
      <c r="FN33" s="17"/>
      <c r="FO33" s="17">
        <v>13.2</v>
      </c>
      <c r="FP33" s="17"/>
      <c r="FQ33" s="17">
        <v>9</v>
      </c>
      <c r="FR33" s="17">
        <v>6</v>
      </c>
      <c r="FS33" s="17">
        <v>15.8</v>
      </c>
      <c r="FT33" s="17">
        <v>60.9512</v>
      </c>
    </row>
    <row r="34" spans="1:176" ht="24" customHeight="1" x14ac:dyDescent="0.35">
      <c r="A34" s="18" t="s">
        <v>62</v>
      </c>
      <c r="B34" s="18" t="s">
        <v>917</v>
      </c>
      <c r="C34" s="19"/>
      <c r="D34" s="19"/>
      <c r="E34" s="19">
        <v>97.7</v>
      </c>
      <c r="F34" s="19">
        <v>645.4</v>
      </c>
      <c r="G34" s="19">
        <v>215.3</v>
      </c>
      <c r="H34" s="19">
        <v>3.5</v>
      </c>
      <c r="I34" s="19">
        <v>3.7</v>
      </c>
      <c r="J34" s="19">
        <v>88</v>
      </c>
      <c r="K34" s="19">
        <v>217.5</v>
      </c>
      <c r="L34" s="19"/>
      <c r="M34" s="19"/>
      <c r="N34" s="19">
        <v>112.2</v>
      </c>
      <c r="O34" s="19">
        <v>112</v>
      </c>
      <c r="P34" s="19">
        <v>111.6</v>
      </c>
      <c r="Q34" s="19">
        <v>210.5</v>
      </c>
      <c r="R34" s="19"/>
      <c r="S34" s="19"/>
      <c r="T34" s="19">
        <v>549.1</v>
      </c>
      <c r="U34" s="19">
        <v>10.199999999999999</v>
      </c>
      <c r="V34" s="19"/>
      <c r="W34" s="19"/>
      <c r="X34" s="19"/>
      <c r="Y34" s="19"/>
      <c r="Z34" s="19">
        <v>167.1</v>
      </c>
      <c r="AA34" s="19">
        <v>7.2</v>
      </c>
      <c r="AB34" s="19">
        <v>4.8</v>
      </c>
      <c r="AC34" s="19">
        <v>13.4</v>
      </c>
      <c r="AD34" s="19">
        <v>5.9</v>
      </c>
      <c r="AE34" s="19">
        <v>13.4</v>
      </c>
      <c r="AF34" s="19">
        <v>84</v>
      </c>
      <c r="AG34" s="19"/>
      <c r="AH34" s="19"/>
      <c r="AI34" s="19"/>
      <c r="AJ34" s="19"/>
      <c r="AK34" s="19">
        <v>110.4</v>
      </c>
      <c r="AL34" s="19">
        <v>218</v>
      </c>
      <c r="AM34" s="19"/>
      <c r="AN34" s="19"/>
      <c r="AO34" s="19"/>
      <c r="AP34" s="19">
        <v>6.5</v>
      </c>
      <c r="AQ34" s="19">
        <v>230.6</v>
      </c>
      <c r="AR34" s="19">
        <v>81.5</v>
      </c>
      <c r="AS34" s="19">
        <v>151</v>
      </c>
      <c r="AT34" s="19">
        <v>42.1</v>
      </c>
      <c r="AU34" s="19">
        <v>9.1999999999999993</v>
      </c>
      <c r="AV34" s="19">
        <v>19.7</v>
      </c>
      <c r="AW34" s="19">
        <v>90.7</v>
      </c>
      <c r="AX34" s="19">
        <v>181.6</v>
      </c>
      <c r="AY34" s="19">
        <v>179.9</v>
      </c>
      <c r="AZ34" s="19">
        <v>182.9</v>
      </c>
      <c r="BA34" s="19">
        <v>108.2</v>
      </c>
      <c r="BB34" s="19">
        <v>5.8</v>
      </c>
      <c r="BC34" s="19">
        <v>5.4</v>
      </c>
      <c r="BD34" s="19">
        <v>46.3</v>
      </c>
      <c r="BE34" s="19"/>
      <c r="BF34" s="19">
        <v>3.8</v>
      </c>
      <c r="BG34" s="19">
        <v>37.200000000000003</v>
      </c>
      <c r="BH34" s="19">
        <v>172.9</v>
      </c>
      <c r="BI34" s="19">
        <v>47.8</v>
      </c>
      <c r="BJ34" s="19">
        <v>52.1</v>
      </c>
      <c r="BK34" s="19">
        <v>0</v>
      </c>
      <c r="BL34" s="19">
        <v>45</v>
      </c>
      <c r="BM34" s="19"/>
      <c r="BN34" s="19"/>
      <c r="BO34" s="19"/>
      <c r="BP34" s="19">
        <v>85.4</v>
      </c>
      <c r="BQ34" s="19">
        <v>0</v>
      </c>
      <c r="BR34" s="19">
        <v>169.7</v>
      </c>
      <c r="BS34" s="19">
        <v>141.1</v>
      </c>
      <c r="BT34" s="19">
        <v>64.8</v>
      </c>
      <c r="BU34" s="19"/>
      <c r="BV34" s="19"/>
      <c r="BW34" s="19"/>
      <c r="BX34" s="19"/>
      <c r="BY34" s="19"/>
      <c r="BZ34" s="19"/>
      <c r="CA34" s="19"/>
      <c r="CB34" s="19"/>
      <c r="CC34" s="19">
        <v>3.9</v>
      </c>
      <c r="CD34" s="19">
        <v>95.8</v>
      </c>
      <c r="CE34" s="19">
        <v>133.6</v>
      </c>
      <c r="CF34" s="19">
        <v>46.2</v>
      </c>
      <c r="CG34" s="19">
        <v>79.900000000000006</v>
      </c>
      <c r="CH34" s="19">
        <v>30.1</v>
      </c>
      <c r="CI34" s="19"/>
      <c r="CJ34" s="19"/>
      <c r="CK34" s="19"/>
      <c r="CL34" s="19">
        <v>147.9</v>
      </c>
      <c r="CM34" s="19">
        <v>148.6</v>
      </c>
      <c r="CN34" s="19">
        <v>171</v>
      </c>
      <c r="CO34" s="19">
        <v>104.1</v>
      </c>
      <c r="CP34" s="19"/>
      <c r="CQ34" s="19"/>
      <c r="CR34" s="19"/>
      <c r="CS34" s="19"/>
      <c r="CT34" s="19"/>
      <c r="CU34" s="19"/>
      <c r="CV34" s="19">
        <v>1.3</v>
      </c>
      <c r="CW34" s="19">
        <v>71.2</v>
      </c>
      <c r="CX34" s="19">
        <v>73.7</v>
      </c>
      <c r="CY34" s="19">
        <v>14.1</v>
      </c>
      <c r="CZ34" s="19">
        <v>0.4</v>
      </c>
      <c r="DA34" s="19">
        <v>20</v>
      </c>
      <c r="DB34" s="19">
        <v>10</v>
      </c>
      <c r="DC34" s="19">
        <v>5.4</v>
      </c>
      <c r="DD34" s="19">
        <v>1.1000000000000001</v>
      </c>
      <c r="DE34" s="19">
        <v>0</v>
      </c>
      <c r="DF34" s="19">
        <v>5.0999999999999996</v>
      </c>
      <c r="DG34" s="19">
        <v>20.399999999999999</v>
      </c>
      <c r="DH34" s="19">
        <v>20</v>
      </c>
      <c r="DI34" s="19">
        <v>18.899999999999999</v>
      </c>
      <c r="DJ34" s="19">
        <v>3.7</v>
      </c>
      <c r="DK34" s="19">
        <v>18.600000000000001</v>
      </c>
      <c r="DL34" s="19">
        <v>13.3</v>
      </c>
      <c r="DM34" s="19">
        <v>15.9</v>
      </c>
      <c r="DN34" s="19">
        <v>12</v>
      </c>
      <c r="DO34" s="19">
        <v>40.799999999999997</v>
      </c>
      <c r="DP34" s="19">
        <v>4.5</v>
      </c>
      <c r="DQ34" s="19">
        <v>1</v>
      </c>
      <c r="DR34" s="19">
        <v>1.1000000000000001</v>
      </c>
      <c r="DS34" s="19"/>
      <c r="DT34" s="19">
        <v>16.3</v>
      </c>
      <c r="DU34" s="19">
        <v>3.2</v>
      </c>
      <c r="DV34" s="19">
        <v>20.100000000000001</v>
      </c>
      <c r="DW34" s="19">
        <v>2.7</v>
      </c>
      <c r="DX34" s="19"/>
      <c r="DY34" s="19">
        <v>19.7</v>
      </c>
      <c r="DZ34" s="19">
        <v>9.8000000000000007</v>
      </c>
      <c r="EA34" s="19">
        <v>14.1</v>
      </c>
      <c r="EB34" s="19">
        <v>20</v>
      </c>
      <c r="EC34" s="19">
        <v>19.7</v>
      </c>
      <c r="ED34" s="19">
        <v>13.6</v>
      </c>
      <c r="EE34" s="19">
        <v>42.9</v>
      </c>
      <c r="EF34" s="19">
        <v>29.7</v>
      </c>
      <c r="EG34" s="19">
        <v>78.7</v>
      </c>
      <c r="EH34" s="19">
        <v>74.8</v>
      </c>
      <c r="EI34" s="19">
        <v>12.5</v>
      </c>
      <c r="EJ34" s="19">
        <v>5.2</v>
      </c>
      <c r="EK34" s="19">
        <v>20.9</v>
      </c>
      <c r="EL34" s="19">
        <v>6.3</v>
      </c>
      <c r="EM34" s="19">
        <v>5.0999999999999996</v>
      </c>
      <c r="EN34" s="19">
        <v>19.2</v>
      </c>
      <c r="EO34" s="19">
        <v>20</v>
      </c>
      <c r="EP34" s="19">
        <v>19.8</v>
      </c>
      <c r="EQ34" s="19">
        <v>12.5</v>
      </c>
      <c r="ER34" s="19">
        <v>0</v>
      </c>
      <c r="ES34" s="19">
        <v>17.3</v>
      </c>
      <c r="ET34" s="19">
        <v>121.5</v>
      </c>
      <c r="EU34" s="19">
        <v>0.6</v>
      </c>
      <c r="EV34" s="19">
        <v>23.6</v>
      </c>
      <c r="EW34" s="19">
        <v>37.9</v>
      </c>
      <c r="EX34" s="19">
        <v>89.5</v>
      </c>
      <c r="EY34" s="19">
        <v>17</v>
      </c>
      <c r="EZ34" s="19">
        <v>9.6</v>
      </c>
      <c r="FA34" s="19">
        <v>19.8</v>
      </c>
      <c r="FB34" s="19">
        <v>10.6</v>
      </c>
      <c r="FC34" s="19"/>
      <c r="FD34" s="19"/>
      <c r="FE34" s="19"/>
      <c r="FF34" s="19"/>
      <c r="FG34" s="19">
        <v>17.8</v>
      </c>
      <c r="FH34" s="19"/>
      <c r="FI34" s="19"/>
      <c r="FJ34" s="19">
        <v>7347.7</v>
      </c>
      <c r="FK34" s="15"/>
      <c r="FL34" s="19">
        <v>8.9398</v>
      </c>
      <c r="FM34" s="19">
        <v>8</v>
      </c>
      <c r="FN34" s="19"/>
      <c r="FO34" s="19">
        <v>13.2</v>
      </c>
      <c r="FP34" s="19"/>
      <c r="FQ34" s="19">
        <v>9</v>
      </c>
      <c r="FR34" s="19">
        <v>6</v>
      </c>
      <c r="FS34" s="19">
        <v>15.9</v>
      </c>
      <c r="FT34" s="19">
        <v>61.0398</v>
      </c>
    </row>
    <row r="35" spans="1:176" ht="24" customHeight="1" x14ac:dyDescent="0.35">
      <c r="A35" s="13" t="s">
        <v>62</v>
      </c>
      <c r="B35" s="13" t="s">
        <v>918</v>
      </c>
      <c r="C35" s="14"/>
      <c r="D35" s="14"/>
      <c r="E35" s="14">
        <v>101</v>
      </c>
      <c r="F35" s="14">
        <v>649.6</v>
      </c>
      <c r="G35" s="14">
        <v>216.2</v>
      </c>
      <c r="H35" s="14">
        <v>3.8</v>
      </c>
      <c r="I35" s="14">
        <v>3.5</v>
      </c>
      <c r="J35" s="14">
        <v>90.9</v>
      </c>
      <c r="K35" s="14">
        <v>219.7</v>
      </c>
      <c r="L35" s="14"/>
      <c r="M35" s="14"/>
      <c r="N35" s="14">
        <v>113.9</v>
      </c>
      <c r="O35" s="14">
        <v>113.5</v>
      </c>
      <c r="P35" s="14">
        <v>113.9</v>
      </c>
      <c r="Q35" s="14">
        <v>210.4</v>
      </c>
      <c r="R35" s="14"/>
      <c r="S35" s="14"/>
      <c r="T35" s="14">
        <v>558.79999999999995</v>
      </c>
      <c r="U35" s="14">
        <v>10.5</v>
      </c>
      <c r="V35" s="14"/>
      <c r="W35" s="14"/>
      <c r="X35" s="14"/>
      <c r="Y35" s="14"/>
      <c r="Z35" s="14">
        <v>166.6</v>
      </c>
      <c r="AA35" s="14">
        <v>7.7</v>
      </c>
      <c r="AB35" s="14">
        <v>3.9</v>
      </c>
      <c r="AC35" s="14">
        <v>0</v>
      </c>
      <c r="AD35" s="14">
        <v>5.9</v>
      </c>
      <c r="AE35" s="14">
        <v>12.9</v>
      </c>
      <c r="AF35" s="14">
        <v>85.9</v>
      </c>
      <c r="AG35" s="14"/>
      <c r="AH35" s="14"/>
      <c r="AI35" s="14"/>
      <c r="AJ35" s="14"/>
      <c r="AK35" s="14">
        <v>110.8</v>
      </c>
      <c r="AL35" s="14">
        <v>188.5</v>
      </c>
      <c r="AM35" s="14"/>
      <c r="AN35" s="14"/>
      <c r="AO35" s="14"/>
      <c r="AP35" s="14">
        <v>6.5</v>
      </c>
      <c r="AQ35" s="14">
        <v>228.4</v>
      </c>
      <c r="AR35" s="14">
        <v>81.8</v>
      </c>
      <c r="AS35" s="14">
        <v>143.5</v>
      </c>
      <c r="AT35" s="14">
        <v>42.1</v>
      </c>
      <c r="AU35" s="14">
        <v>9.4</v>
      </c>
      <c r="AV35" s="14">
        <v>19.7</v>
      </c>
      <c r="AW35" s="14">
        <v>89.5</v>
      </c>
      <c r="AX35" s="14">
        <v>181.1</v>
      </c>
      <c r="AY35" s="14">
        <v>182.8</v>
      </c>
      <c r="AZ35" s="14">
        <v>184</v>
      </c>
      <c r="BA35" s="14">
        <v>108.5</v>
      </c>
      <c r="BB35" s="14">
        <v>5.8</v>
      </c>
      <c r="BC35" s="14">
        <v>5.3</v>
      </c>
      <c r="BD35" s="14">
        <v>47</v>
      </c>
      <c r="BE35" s="14"/>
      <c r="BF35" s="14">
        <v>3.8</v>
      </c>
      <c r="BG35" s="14">
        <v>38.1</v>
      </c>
      <c r="BH35" s="14">
        <v>174</v>
      </c>
      <c r="BI35" s="14">
        <v>48.1</v>
      </c>
      <c r="BJ35" s="14">
        <v>54.9</v>
      </c>
      <c r="BK35" s="14">
        <v>0</v>
      </c>
      <c r="BL35" s="14">
        <v>45.4</v>
      </c>
      <c r="BM35" s="14"/>
      <c r="BN35" s="14"/>
      <c r="BO35" s="14"/>
      <c r="BP35" s="14">
        <v>86.4</v>
      </c>
      <c r="BQ35" s="14">
        <v>0</v>
      </c>
      <c r="BR35" s="14">
        <v>159.1</v>
      </c>
      <c r="BS35" s="14">
        <v>11.3</v>
      </c>
      <c r="BT35" s="14">
        <v>65</v>
      </c>
      <c r="BU35" s="14"/>
      <c r="BV35" s="14"/>
      <c r="BW35" s="14"/>
      <c r="BX35" s="14"/>
      <c r="BY35" s="14"/>
      <c r="BZ35" s="14"/>
      <c r="CA35" s="14"/>
      <c r="CB35" s="14"/>
      <c r="CC35" s="14">
        <v>4.2</v>
      </c>
      <c r="CD35" s="14">
        <v>148.19999999999999</v>
      </c>
      <c r="CE35" s="14">
        <v>130.5</v>
      </c>
      <c r="CF35" s="14">
        <v>46.5</v>
      </c>
      <c r="CG35" s="14">
        <v>79.900000000000006</v>
      </c>
      <c r="CH35" s="14">
        <v>30.3</v>
      </c>
      <c r="CI35" s="14"/>
      <c r="CJ35" s="14"/>
      <c r="CK35" s="14"/>
      <c r="CL35" s="14">
        <v>146.6</v>
      </c>
      <c r="CM35" s="14">
        <v>147.4</v>
      </c>
      <c r="CN35" s="14">
        <v>152.1</v>
      </c>
      <c r="CO35" s="14">
        <v>103</v>
      </c>
      <c r="CP35" s="14"/>
      <c r="CQ35" s="14"/>
      <c r="CR35" s="14"/>
      <c r="CS35" s="14"/>
      <c r="CT35" s="14"/>
      <c r="CU35" s="14"/>
      <c r="CV35" s="14">
        <v>1.3</v>
      </c>
      <c r="CW35" s="14">
        <v>71.2</v>
      </c>
      <c r="CX35" s="14">
        <v>73.900000000000006</v>
      </c>
      <c r="CY35" s="14">
        <v>13</v>
      </c>
      <c r="CZ35" s="14">
        <v>0.4</v>
      </c>
      <c r="DA35" s="14">
        <v>20</v>
      </c>
      <c r="DB35" s="14">
        <v>9.9</v>
      </c>
      <c r="DC35" s="14">
        <v>5.5</v>
      </c>
      <c r="DD35" s="14">
        <v>1.1000000000000001</v>
      </c>
      <c r="DE35" s="14">
        <v>0</v>
      </c>
      <c r="DF35" s="14">
        <v>5.0999999999999996</v>
      </c>
      <c r="DG35" s="14">
        <v>20.100000000000001</v>
      </c>
      <c r="DH35" s="14">
        <v>20</v>
      </c>
      <c r="DI35" s="14">
        <v>18.899999999999999</v>
      </c>
      <c r="DJ35" s="14">
        <v>3.7</v>
      </c>
      <c r="DK35" s="14">
        <v>18.600000000000001</v>
      </c>
      <c r="DL35" s="14">
        <v>13.3</v>
      </c>
      <c r="DM35" s="14">
        <v>16.100000000000001</v>
      </c>
      <c r="DN35" s="14">
        <v>12.1</v>
      </c>
      <c r="DO35" s="14">
        <v>42.5</v>
      </c>
      <c r="DP35" s="14">
        <v>4.5</v>
      </c>
      <c r="DQ35" s="14">
        <v>1</v>
      </c>
      <c r="DR35" s="14">
        <v>1.1000000000000001</v>
      </c>
      <c r="DS35" s="14"/>
      <c r="DT35" s="14">
        <v>16.600000000000001</v>
      </c>
      <c r="DU35" s="14">
        <v>3.2</v>
      </c>
      <c r="DV35" s="14">
        <v>20.2</v>
      </c>
      <c r="DW35" s="14">
        <v>2.6</v>
      </c>
      <c r="DX35" s="14"/>
      <c r="DY35" s="14">
        <v>19.899999999999999</v>
      </c>
      <c r="DZ35" s="14">
        <v>9.8000000000000007</v>
      </c>
      <c r="EA35" s="14">
        <v>14.4</v>
      </c>
      <c r="EB35" s="14">
        <v>19.399999999999999</v>
      </c>
      <c r="EC35" s="14">
        <v>20</v>
      </c>
      <c r="ED35" s="14">
        <v>12.7</v>
      </c>
      <c r="EE35" s="14">
        <v>45.6</v>
      </c>
      <c r="EF35" s="14">
        <v>29.6</v>
      </c>
      <c r="EG35" s="14">
        <v>78.099999999999994</v>
      </c>
      <c r="EH35" s="14">
        <v>74.2</v>
      </c>
      <c r="EI35" s="14">
        <v>12.9</v>
      </c>
      <c r="EJ35" s="14">
        <v>6.4</v>
      </c>
      <c r="EK35" s="14">
        <v>20.9</v>
      </c>
      <c r="EL35" s="14">
        <v>6.3</v>
      </c>
      <c r="EM35" s="14">
        <v>5.0999999999999996</v>
      </c>
      <c r="EN35" s="14">
        <v>19.2</v>
      </c>
      <c r="EO35" s="14">
        <v>20</v>
      </c>
      <c r="EP35" s="14">
        <v>19.8</v>
      </c>
      <c r="EQ35" s="14">
        <v>11.6</v>
      </c>
      <c r="ER35" s="14">
        <v>0</v>
      </c>
      <c r="ES35" s="14">
        <v>17.100000000000001</v>
      </c>
      <c r="ET35" s="14">
        <v>122.9</v>
      </c>
      <c r="EU35" s="14">
        <v>0.6</v>
      </c>
      <c r="EV35" s="14">
        <v>24.7</v>
      </c>
      <c r="EW35" s="14">
        <v>49.5</v>
      </c>
      <c r="EX35" s="14">
        <v>89.2</v>
      </c>
      <c r="EY35" s="14">
        <v>16.8</v>
      </c>
      <c r="EZ35" s="14">
        <v>9.6</v>
      </c>
      <c r="FA35" s="14">
        <v>20</v>
      </c>
      <c r="FB35" s="14">
        <v>10.1</v>
      </c>
      <c r="FC35" s="14"/>
      <c r="FD35" s="14"/>
      <c r="FE35" s="14"/>
      <c r="FF35" s="14"/>
      <c r="FG35" s="14">
        <v>17</v>
      </c>
      <c r="FH35" s="14"/>
      <c r="FI35" s="14"/>
      <c r="FJ35" s="14">
        <v>7237.4</v>
      </c>
      <c r="FK35" s="15"/>
      <c r="FL35" s="14">
        <v>2.8048999999999999</v>
      </c>
      <c r="FM35" s="14">
        <v>8</v>
      </c>
      <c r="FN35" s="14"/>
      <c r="FO35" s="14">
        <v>13.2</v>
      </c>
      <c r="FP35" s="14"/>
      <c r="FQ35" s="14">
        <v>9</v>
      </c>
      <c r="FR35" s="14">
        <v>6</v>
      </c>
      <c r="FS35" s="14">
        <v>15.9</v>
      </c>
      <c r="FT35" s="14">
        <v>54.904899999999998</v>
      </c>
    </row>
    <row r="36" spans="1:176" ht="24" customHeight="1" x14ac:dyDescent="0.35">
      <c r="A36" s="16" t="s">
        <v>62</v>
      </c>
      <c r="B36" s="16" t="s">
        <v>919</v>
      </c>
      <c r="C36" s="17"/>
      <c r="D36" s="17"/>
      <c r="E36" s="17">
        <v>99.3</v>
      </c>
      <c r="F36" s="17">
        <v>644.70000000000005</v>
      </c>
      <c r="G36" s="17">
        <v>214.1</v>
      </c>
      <c r="H36" s="17">
        <v>3.7</v>
      </c>
      <c r="I36" s="17">
        <v>3.7</v>
      </c>
      <c r="J36" s="17">
        <v>89.7</v>
      </c>
      <c r="K36" s="17">
        <v>218.7</v>
      </c>
      <c r="L36" s="17"/>
      <c r="M36" s="17"/>
      <c r="N36" s="17">
        <v>105.4</v>
      </c>
      <c r="O36" s="17">
        <v>106.5</v>
      </c>
      <c r="P36" s="17">
        <v>106.8</v>
      </c>
      <c r="Q36" s="17">
        <v>206.3</v>
      </c>
      <c r="R36" s="17"/>
      <c r="S36" s="17"/>
      <c r="T36" s="17">
        <v>559.9</v>
      </c>
      <c r="U36" s="17">
        <v>10.5</v>
      </c>
      <c r="V36" s="17"/>
      <c r="W36" s="17"/>
      <c r="X36" s="17"/>
      <c r="Y36" s="17"/>
      <c r="Z36" s="17">
        <v>168.9</v>
      </c>
      <c r="AA36" s="17">
        <v>7.3</v>
      </c>
      <c r="AB36" s="17">
        <v>4.5999999999999996</v>
      </c>
      <c r="AC36" s="17">
        <v>0</v>
      </c>
      <c r="AD36" s="17">
        <v>5.9</v>
      </c>
      <c r="AE36" s="17">
        <v>13.4</v>
      </c>
      <c r="AF36" s="17">
        <v>84.9</v>
      </c>
      <c r="AG36" s="17"/>
      <c r="AH36" s="17"/>
      <c r="AI36" s="17"/>
      <c r="AJ36" s="17"/>
      <c r="AK36" s="17">
        <v>109.9</v>
      </c>
      <c r="AL36" s="17">
        <v>169</v>
      </c>
      <c r="AM36" s="17"/>
      <c r="AN36" s="17"/>
      <c r="AO36" s="17"/>
      <c r="AP36" s="17">
        <v>6.5</v>
      </c>
      <c r="AQ36" s="17">
        <v>228.7</v>
      </c>
      <c r="AR36" s="17">
        <v>81.900000000000006</v>
      </c>
      <c r="AS36" s="17">
        <v>122</v>
      </c>
      <c r="AT36" s="17">
        <v>42</v>
      </c>
      <c r="AU36" s="17">
        <v>9.3000000000000007</v>
      </c>
      <c r="AV36" s="17">
        <v>19.7</v>
      </c>
      <c r="AW36" s="17">
        <v>88.8</v>
      </c>
      <c r="AX36" s="17">
        <v>179.2</v>
      </c>
      <c r="AY36" s="17">
        <v>179.6</v>
      </c>
      <c r="AZ36" s="17">
        <v>183.4</v>
      </c>
      <c r="BA36" s="17">
        <v>108.2</v>
      </c>
      <c r="BB36" s="17">
        <v>5.8</v>
      </c>
      <c r="BC36" s="17">
        <v>5.3</v>
      </c>
      <c r="BD36" s="17">
        <v>47</v>
      </c>
      <c r="BE36" s="17"/>
      <c r="BF36" s="17">
        <v>3.8</v>
      </c>
      <c r="BG36" s="17">
        <v>37.6</v>
      </c>
      <c r="BH36" s="17">
        <v>171.6</v>
      </c>
      <c r="BI36" s="17">
        <v>47.9</v>
      </c>
      <c r="BJ36" s="17">
        <v>55.3</v>
      </c>
      <c r="BK36" s="17">
        <v>30</v>
      </c>
      <c r="BL36" s="17">
        <v>45.9</v>
      </c>
      <c r="BM36" s="17"/>
      <c r="BN36" s="17"/>
      <c r="BO36" s="17"/>
      <c r="BP36" s="17">
        <v>85.8</v>
      </c>
      <c r="BQ36" s="17">
        <v>0</v>
      </c>
      <c r="BR36" s="17">
        <v>159.6</v>
      </c>
      <c r="BS36" s="17">
        <v>11.8</v>
      </c>
      <c r="BT36" s="17">
        <v>63.2</v>
      </c>
      <c r="BU36" s="17"/>
      <c r="BV36" s="17"/>
      <c r="BW36" s="17"/>
      <c r="BX36" s="17"/>
      <c r="BY36" s="17"/>
      <c r="BZ36" s="17"/>
      <c r="CA36" s="17"/>
      <c r="CB36" s="17"/>
      <c r="CC36" s="17">
        <v>4.5</v>
      </c>
      <c r="CD36" s="17">
        <v>76.400000000000006</v>
      </c>
      <c r="CE36" s="17">
        <v>119.8</v>
      </c>
      <c r="CF36" s="17">
        <v>46.1</v>
      </c>
      <c r="CG36" s="17">
        <v>78.8</v>
      </c>
      <c r="CH36" s="17">
        <v>29.9</v>
      </c>
      <c r="CI36" s="17"/>
      <c r="CJ36" s="17"/>
      <c r="CK36" s="17"/>
      <c r="CL36" s="17">
        <v>146</v>
      </c>
      <c r="CM36" s="17">
        <v>146.80000000000001</v>
      </c>
      <c r="CN36" s="17">
        <v>149.69999999999999</v>
      </c>
      <c r="CO36" s="17">
        <v>102.7</v>
      </c>
      <c r="CP36" s="17"/>
      <c r="CQ36" s="17"/>
      <c r="CR36" s="17"/>
      <c r="CS36" s="17"/>
      <c r="CT36" s="17"/>
      <c r="CU36" s="17"/>
      <c r="CV36" s="17">
        <v>1.3</v>
      </c>
      <c r="CW36" s="17">
        <v>82.2</v>
      </c>
      <c r="CX36" s="17">
        <v>74.5</v>
      </c>
      <c r="CY36" s="17">
        <v>13.3</v>
      </c>
      <c r="CZ36" s="17">
        <v>0.1</v>
      </c>
      <c r="DA36" s="17">
        <v>19.8</v>
      </c>
      <c r="DB36" s="17">
        <v>9.9</v>
      </c>
      <c r="DC36" s="17">
        <v>5.4</v>
      </c>
      <c r="DD36" s="17">
        <v>1.1000000000000001</v>
      </c>
      <c r="DE36" s="17">
        <v>0</v>
      </c>
      <c r="DF36" s="17">
        <v>5.0999999999999996</v>
      </c>
      <c r="DG36" s="17">
        <v>20</v>
      </c>
      <c r="DH36" s="17">
        <v>19.899999999999999</v>
      </c>
      <c r="DI36" s="17">
        <v>18.899999999999999</v>
      </c>
      <c r="DJ36" s="17">
        <v>3.7</v>
      </c>
      <c r="DK36" s="17">
        <v>18.600000000000001</v>
      </c>
      <c r="DL36" s="17">
        <v>13.4</v>
      </c>
      <c r="DM36" s="17">
        <v>16.100000000000001</v>
      </c>
      <c r="DN36" s="17">
        <v>12</v>
      </c>
      <c r="DO36" s="17">
        <v>43.5</v>
      </c>
      <c r="DP36" s="17">
        <v>4.5</v>
      </c>
      <c r="DQ36" s="17">
        <v>1</v>
      </c>
      <c r="DR36" s="17">
        <v>1.1000000000000001</v>
      </c>
      <c r="DS36" s="17"/>
      <c r="DT36" s="17">
        <v>16.8</v>
      </c>
      <c r="DU36" s="17">
        <v>3.2</v>
      </c>
      <c r="DV36" s="17">
        <v>20.2</v>
      </c>
      <c r="DW36" s="17">
        <v>2.7</v>
      </c>
      <c r="DX36" s="17"/>
      <c r="DY36" s="17">
        <v>19.7</v>
      </c>
      <c r="DZ36" s="17">
        <v>9.8000000000000007</v>
      </c>
      <c r="EA36" s="17">
        <v>14.1</v>
      </c>
      <c r="EB36" s="17">
        <v>18.899999999999999</v>
      </c>
      <c r="EC36" s="17">
        <v>19.899999999999999</v>
      </c>
      <c r="ED36" s="17">
        <v>13.6</v>
      </c>
      <c r="EE36" s="17">
        <v>62.3</v>
      </c>
      <c r="EF36" s="17">
        <v>29.7</v>
      </c>
      <c r="EG36" s="17">
        <v>73.8</v>
      </c>
      <c r="EH36" s="17">
        <v>70.900000000000006</v>
      </c>
      <c r="EI36" s="17">
        <v>10.8</v>
      </c>
      <c r="EJ36" s="17">
        <v>5.3</v>
      </c>
      <c r="EK36" s="17">
        <v>20.9</v>
      </c>
      <c r="EL36" s="17">
        <v>6.2</v>
      </c>
      <c r="EM36" s="17">
        <v>5.0999999999999996</v>
      </c>
      <c r="EN36" s="17">
        <v>19.2</v>
      </c>
      <c r="EO36" s="17">
        <v>20</v>
      </c>
      <c r="EP36" s="17">
        <v>19.8</v>
      </c>
      <c r="EQ36" s="17">
        <v>11.4</v>
      </c>
      <c r="ER36" s="17">
        <v>0</v>
      </c>
      <c r="ES36" s="17">
        <v>16.7</v>
      </c>
      <c r="ET36" s="17">
        <v>125.1</v>
      </c>
      <c r="EU36" s="17">
        <v>0.6</v>
      </c>
      <c r="EV36" s="17">
        <v>50.1</v>
      </c>
      <c r="EW36" s="17">
        <v>82.4</v>
      </c>
      <c r="EX36" s="17">
        <v>90.7</v>
      </c>
      <c r="EY36" s="17">
        <v>16.3</v>
      </c>
      <c r="EZ36" s="17">
        <v>9.6</v>
      </c>
      <c r="FA36" s="17">
        <v>20</v>
      </c>
      <c r="FB36" s="17">
        <v>9.4</v>
      </c>
      <c r="FC36" s="17"/>
      <c r="FD36" s="17"/>
      <c r="FE36" s="17"/>
      <c r="FF36" s="17"/>
      <c r="FG36" s="17">
        <v>17.399999999999999</v>
      </c>
      <c r="FH36" s="17"/>
      <c r="FI36" s="17"/>
      <c r="FJ36" s="17">
        <v>7171.8</v>
      </c>
      <c r="FK36" s="15"/>
      <c r="FL36" s="17">
        <v>9.0181000000000004</v>
      </c>
      <c r="FM36" s="17">
        <v>8</v>
      </c>
      <c r="FN36" s="17"/>
      <c r="FO36" s="17">
        <v>13.2</v>
      </c>
      <c r="FP36" s="17"/>
      <c r="FQ36" s="17">
        <v>9</v>
      </c>
      <c r="FR36" s="17">
        <v>6</v>
      </c>
      <c r="FS36" s="17">
        <v>15.8</v>
      </c>
      <c r="FT36" s="17">
        <v>61.018099999999997</v>
      </c>
    </row>
    <row r="37" spans="1:176" ht="24" customHeight="1" x14ac:dyDescent="0.35">
      <c r="A37" s="16" t="s">
        <v>62</v>
      </c>
      <c r="B37" s="16" t="s">
        <v>920</v>
      </c>
      <c r="C37" s="17"/>
      <c r="D37" s="17"/>
      <c r="E37" s="17">
        <v>95.4</v>
      </c>
      <c r="F37" s="17">
        <v>631</v>
      </c>
      <c r="G37" s="17">
        <v>210.8</v>
      </c>
      <c r="H37" s="17">
        <v>0</v>
      </c>
      <c r="I37" s="17">
        <v>0</v>
      </c>
      <c r="J37" s="17">
        <v>86.7</v>
      </c>
      <c r="K37" s="17">
        <v>215.9</v>
      </c>
      <c r="L37" s="17"/>
      <c r="M37" s="17"/>
      <c r="N37" s="17">
        <v>106.1</v>
      </c>
      <c r="O37" s="17">
        <v>106.3</v>
      </c>
      <c r="P37" s="17">
        <v>106.6</v>
      </c>
      <c r="Q37" s="17">
        <v>205.4</v>
      </c>
      <c r="R37" s="17"/>
      <c r="S37" s="17"/>
      <c r="T37" s="17">
        <v>535.20000000000005</v>
      </c>
      <c r="U37" s="17">
        <v>10.1</v>
      </c>
      <c r="V37" s="17"/>
      <c r="W37" s="17"/>
      <c r="X37" s="17"/>
      <c r="Y37" s="17"/>
      <c r="Z37" s="17">
        <v>160.19999999999999</v>
      </c>
      <c r="AA37" s="17">
        <v>6.6</v>
      </c>
      <c r="AB37" s="17">
        <v>4.0999999999999996</v>
      </c>
      <c r="AC37" s="17">
        <v>0</v>
      </c>
      <c r="AD37" s="17">
        <v>5.9</v>
      </c>
      <c r="AE37" s="17">
        <v>13.4</v>
      </c>
      <c r="AF37" s="17">
        <v>82.9</v>
      </c>
      <c r="AG37" s="17"/>
      <c r="AH37" s="17"/>
      <c r="AI37" s="17"/>
      <c r="AJ37" s="17"/>
      <c r="AK37" s="17">
        <v>108.1</v>
      </c>
      <c r="AL37" s="17">
        <v>132.5</v>
      </c>
      <c r="AM37" s="17"/>
      <c r="AN37" s="17"/>
      <c r="AO37" s="17"/>
      <c r="AP37" s="17">
        <v>6.5</v>
      </c>
      <c r="AQ37" s="17">
        <v>224.7</v>
      </c>
      <c r="AR37" s="17">
        <v>81.3</v>
      </c>
      <c r="AS37" s="17">
        <v>118</v>
      </c>
      <c r="AT37" s="17">
        <v>41.8</v>
      </c>
      <c r="AU37" s="17">
        <v>9.3000000000000007</v>
      </c>
      <c r="AV37" s="17">
        <v>19.7</v>
      </c>
      <c r="AW37" s="17">
        <v>90</v>
      </c>
      <c r="AX37" s="17">
        <v>141.6</v>
      </c>
      <c r="AY37" s="17">
        <v>140.69999999999999</v>
      </c>
      <c r="AZ37" s="17">
        <v>166.5</v>
      </c>
      <c r="BA37" s="17">
        <v>106.1</v>
      </c>
      <c r="BB37" s="17">
        <v>5.8</v>
      </c>
      <c r="BC37" s="17">
        <v>5.4</v>
      </c>
      <c r="BD37" s="17">
        <v>45.2</v>
      </c>
      <c r="BE37" s="17"/>
      <c r="BF37" s="17">
        <v>3.8</v>
      </c>
      <c r="BG37" s="17">
        <v>37</v>
      </c>
      <c r="BH37" s="17">
        <v>168.4</v>
      </c>
      <c r="BI37" s="17">
        <v>46.8</v>
      </c>
      <c r="BJ37" s="17">
        <v>25.1</v>
      </c>
      <c r="BK37" s="17">
        <v>98.9</v>
      </c>
      <c r="BL37" s="17">
        <v>24.1</v>
      </c>
      <c r="BM37" s="17"/>
      <c r="BN37" s="17"/>
      <c r="BO37" s="17"/>
      <c r="BP37" s="17">
        <v>83.7</v>
      </c>
      <c r="BQ37" s="17">
        <v>0</v>
      </c>
      <c r="BR37" s="17">
        <v>160.80000000000001</v>
      </c>
      <c r="BS37" s="17">
        <v>11.7</v>
      </c>
      <c r="BT37" s="17">
        <v>67.099999999999994</v>
      </c>
      <c r="BU37" s="17"/>
      <c r="BV37" s="17"/>
      <c r="BW37" s="17"/>
      <c r="BX37" s="17"/>
      <c r="BY37" s="17"/>
      <c r="BZ37" s="17"/>
      <c r="CA37" s="17"/>
      <c r="CB37" s="17"/>
      <c r="CC37" s="17">
        <v>4.5</v>
      </c>
      <c r="CD37" s="17">
        <v>204.9</v>
      </c>
      <c r="CE37" s="17">
        <v>127.9</v>
      </c>
      <c r="CF37" s="17">
        <v>44.6</v>
      </c>
      <c r="CG37" s="17">
        <v>77.5</v>
      </c>
      <c r="CH37" s="17">
        <v>29.2</v>
      </c>
      <c r="CI37" s="17"/>
      <c r="CJ37" s="17"/>
      <c r="CK37" s="17"/>
      <c r="CL37" s="17">
        <v>103</v>
      </c>
      <c r="CM37" s="17">
        <v>102.8</v>
      </c>
      <c r="CN37" s="17">
        <v>122.4</v>
      </c>
      <c r="CO37" s="17">
        <v>102.9</v>
      </c>
      <c r="CP37" s="17"/>
      <c r="CQ37" s="17"/>
      <c r="CR37" s="17"/>
      <c r="CS37" s="17"/>
      <c r="CT37" s="17"/>
      <c r="CU37" s="17"/>
      <c r="CV37" s="17">
        <v>1.2</v>
      </c>
      <c r="CW37" s="17">
        <v>82.3</v>
      </c>
      <c r="CX37" s="17">
        <v>74.2</v>
      </c>
      <c r="CY37" s="17">
        <v>11.2</v>
      </c>
      <c r="CZ37" s="17">
        <v>0.5</v>
      </c>
      <c r="DA37" s="17">
        <v>20</v>
      </c>
      <c r="DB37" s="17">
        <v>9.9</v>
      </c>
      <c r="DC37" s="17">
        <v>5.3</v>
      </c>
      <c r="DD37" s="17">
        <v>1.1000000000000001</v>
      </c>
      <c r="DE37" s="17">
        <v>0</v>
      </c>
      <c r="DF37" s="17">
        <v>5.0999999999999996</v>
      </c>
      <c r="DG37" s="17">
        <v>19.7</v>
      </c>
      <c r="DH37" s="17">
        <v>20</v>
      </c>
      <c r="DI37" s="17">
        <v>18.899999999999999</v>
      </c>
      <c r="DJ37" s="17">
        <v>3.7</v>
      </c>
      <c r="DK37" s="17">
        <v>18.600000000000001</v>
      </c>
      <c r="DL37" s="17">
        <v>13.4</v>
      </c>
      <c r="DM37" s="17">
        <v>16.2</v>
      </c>
      <c r="DN37" s="17">
        <v>11.8</v>
      </c>
      <c r="DO37" s="17">
        <v>43.5</v>
      </c>
      <c r="DP37" s="17">
        <v>4.5</v>
      </c>
      <c r="DQ37" s="17">
        <v>1</v>
      </c>
      <c r="DR37" s="17">
        <v>1.1000000000000001</v>
      </c>
      <c r="DS37" s="17"/>
      <c r="DT37" s="17">
        <v>16.8</v>
      </c>
      <c r="DU37" s="17">
        <v>3.2</v>
      </c>
      <c r="DV37" s="17">
        <v>20</v>
      </c>
      <c r="DW37" s="17">
        <v>2.6</v>
      </c>
      <c r="DX37" s="17"/>
      <c r="DY37" s="17">
        <v>19.7</v>
      </c>
      <c r="DZ37" s="17">
        <v>9.6</v>
      </c>
      <c r="EA37" s="17">
        <v>13.7</v>
      </c>
      <c r="EB37" s="17">
        <v>18.7</v>
      </c>
      <c r="EC37" s="17">
        <v>19.600000000000001</v>
      </c>
      <c r="ED37" s="17">
        <v>15</v>
      </c>
      <c r="EE37" s="17">
        <v>69.400000000000006</v>
      </c>
      <c r="EF37" s="17">
        <v>30.1</v>
      </c>
      <c r="EG37" s="17">
        <v>73.400000000000006</v>
      </c>
      <c r="EH37" s="17">
        <v>66.2</v>
      </c>
      <c r="EI37" s="17">
        <v>13.3</v>
      </c>
      <c r="EJ37" s="17">
        <v>8.9</v>
      </c>
      <c r="EK37" s="17">
        <v>20.9</v>
      </c>
      <c r="EL37" s="17">
        <v>6.2</v>
      </c>
      <c r="EM37" s="17">
        <v>5.0999999999999996</v>
      </c>
      <c r="EN37" s="17">
        <v>19.2</v>
      </c>
      <c r="EO37" s="17">
        <v>20</v>
      </c>
      <c r="EP37" s="17">
        <v>19.8</v>
      </c>
      <c r="EQ37" s="17">
        <v>10.199999999999999</v>
      </c>
      <c r="ER37" s="17">
        <v>0</v>
      </c>
      <c r="ES37" s="17">
        <v>15.9</v>
      </c>
      <c r="ET37" s="17">
        <v>126.6</v>
      </c>
      <c r="EU37" s="17">
        <v>0.6</v>
      </c>
      <c r="EV37" s="17">
        <v>88.1</v>
      </c>
      <c r="EW37" s="17">
        <v>97.1</v>
      </c>
      <c r="EX37" s="17">
        <v>91.3</v>
      </c>
      <c r="EY37" s="17">
        <v>15.4</v>
      </c>
      <c r="EZ37" s="17">
        <v>9.6</v>
      </c>
      <c r="FA37" s="17">
        <v>19.5</v>
      </c>
      <c r="FB37" s="17">
        <v>9.4</v>
      </c>
      <c r="FC37" s="17"/>
      <c r="FD37" s="17"/>
      <c r="FE37" s="17"/>
      <c r="FF37" s="17"/>
      <c r="FG37" s="17">
        <v>17.600000000000001</v>
      </c>
      <c r="FH37" s="17"/>
      <c r="FI37" s="17"/>
      <c r="FJ37" s="17">
        <v>7048.8</v>
      </c>
      <c r="FK37" s="15"/>
      <c r="FL37" s="17">
        <v>2.8431000000000002</v>
      </c>
      <c r="FM37" s="17">
        <v>8</v>
      </c>
      <c r="FN37" s="17"/>
      <c r="FO37" s="17">
        <v>13.2</v>
      </c>
      <c r="FP37" s="17"/>
      <c r="FQ37" s="17">
        <v>9</v>
      </c>
      <c r="FR37" s="17">
        <v>6</v>
      </c>
      <c r="FS37" s="17">
        <v>15.9</v>
      </c>
      <c r="FT37" s="17">
        <v>54.943100000000001</v>
      </c>
    </row>
    <row r="38" spans="1:176" ht="24" customHeight="1" x14ac:dyDescent="0.35">
      <c r="A38" s="16" t="s">
        <v>62</v>
      </c>
      <c r="B38" s="16" t="s">
        <v>921</v>
      </c>
      <c r="C38" s="17"/>
      <c r="D38" s="17"/>
      <c r="E38" s="17">
        <v>101</v>
      </c>
      <c r="F38" s="17">
        <v>649.4</v>
      </c>
      <c r="G38" s="17">
        <v>216.3</v>
      </c>
      <c r="H38" s="17">
        <v>0</v>
      </c>
      <c r="I38" s="17">
        <v>0</v>
      </c>
      <c r="J38" s="17">
        <v>89.2</v>
      </c>
      <c r="K38" s="17">
        <v>219.7</v>
      </c>
      <c r="L38" s="17"/>
      <c r="M38" s="17"/>
      <c r="N38" s="17">
        <v>122.1</v>
      </c>
      <c r="O38" s="17">
        <v>121.6</v>
      </c>
      <c r="P38" s="17">
        <v>121.8</v>
      </c>
      <c r="Q38" s="17">
        <v>214.9</v>
      </c>
      <c r="R38" s="17"/>
      <c r="S38" s="17"/>
      <c r="T38" s="17">
        <v>563.20000000000005</v>
      </c>
      <c r="U38" s="17">
        <v>10.4</v>
      </c>
      <c r="V38" s="17"/>
      <c r="W38" s="17"/>
      <c r="X38" s="17"/>
      <c r="Y38" s="17"/>
      <c r="Z38" s="17">
        <v>165.7</v>
      </c>
      <c r="AA38" s="17">
        <v>7.7</v>
      </c>
      <c r="AB38" s="17">
        <v>4.3</v>
      </c>
      <c r="AC38" s="17">
        <v>0</v>
      </c>
      <c r="AD38" s="17">
        <v>6</v>
      </c>
      <c r="AE38" s="17">
        <v>13.1</v>
      </c>
      <c r="AF38" s="17">
        <v>85.6</v>
      </c>
      <c r="AG38" s="17"/>
      <c r="AH38" s="17"/>
      <c r="AI38" s="17"/>
      <c r="AJ38" s="17"/>
      <c r="AK38" s="17">
        <v>111.1</v>
      </c>
      <c r="AL38" s="17">
        <v>173.4</v>
      </c>
      <c r="AM38" s="17"/>
      <c r="AN38" s="17"/>
      <c r="AO38" s="17"/>
      <c r="AP38" s="17">
        <v>6.5</v>
      </c>
      <c r="AQ38" s="17">
        <v>230.9</v>
      </c>
      <c r="AR38" s="17">
        <v>81.8</v>
      </c>
      <c r="AS38" s="17">
        <v>122.1</v>
      </c>
      <c r="AT38" s="17">
        <v>42.1</v>
      </c>
      <c r="AU38" s="17">
        <v>9.4</v>
      </c>
      <c r="AV38" s="17">
        <v>19.7</v>
      </c>
      <c r="AW38" s="17">
        <v>89.4</v>
      </c>
      <c r="AX38" s="17">
        <v>123.2</v>
      </c>
      <c r="AY38" s="17">
        <v>122.8</v>
      </c>
      <c r="AZ38" s="17">
        <v>153.5</v>
      </c>
      <c r="BA38" s="17">
        <v>108.4</v>
      </c>
      <c r="BB38" s="17">
        <v>5.8</v>
      </c>
      <c r="BC38" s="17">
        <v>5.4</v>
      </c>
      <c r="BD38" s="17">
        <v>46.8</v>
      </c>
      <c r="BE38" s="17"/>
      <c r="BF38" s="17">
        <v>3.8</v>
      </c>
      <c r="BG38" s="17">
        <v>37.299999999999997</v>
      </c>
      <c r="BH38" s="17">
        <v>174.8</v>
      </c>
      <c r="BI38" s="17">
        <v>48</v>
      </c>
      <c r="BJ38" s="17">
        <v>25.9</v>
      </c>
      <c r="BK38" s="17">
        <v>101.4</v>
      </c>
      <c r="BL38" s="17">
        <v>24.9</v>
      </c>
      <c r="BM38" s="17"/>
      <c r="BN38" s="17"/>
      <c r="BO38" s="17"/>
      <c r="BP38" s="17">
        <v>86.1</v>
      </c>
      <c r="BQ38" s="17">
        <v>0</v>
      </c>
      <c r="BR38" s="17">
        <v>161.30000000000001</v>
      </c>
      <c r="BS38" s="17">
        <v>14.2</v>
      </c>
      <c r="BT38" s="17">
        <v>66.900000000000006</v>
      </c>
      <c r="BU38" s="17"/>
      <c r="BV38" s="17"/>
      <c r="BW38" s="17"/>
      <c r="BX38" s="17"/>
      <c r="BY38" s="17"/>
      <c r="BZ38" s="17"/>
      <c r="CA38" s="17"/>
      <c r="CB38" s="17"/>
      <c r="CC38" s="17">
        <v>4.5</v>
      </c>
      <c r="CD38" s="17">
        <v>204.3</v>
      </c>
      <c r="CE38" s="17">
        <v>133.80000000000001</v>
      </c>
      <c r="CF38" s="17">
        <v>46.5</v>
      </c>
      <c r="CG38" s="17">
        <v>79.099999999999994</v>
      </c>
      <c r="CH38" s="17">
        <v>30.3</v>
      </c>
      <c r="CI38" s="17"/>
      <c r="CJ38" s="17"/>
      <c r="CK38" s="17"/>
      <c r="CL38" s="17">
        <v>103.7</v>
      </c>
      <c r="CM38" s="17">
        <v>103.8</v>
      </c>
      <c r="CN38" s="17">
        <v>122.6</v>
      </c>
      <c r="CO38" s="17">
        <v>104.1</v>
      </c>
      <c r="CP38" s="17"/>
      <c r="CQ38" s="17"/>
      <c r="CR38" s="17"/>
      <c r="CS38" s="17"/>
      <c r="CT38" s="17"/>
      <c r="CU38" s="17"/>
      <c r="CV38" s="17">
        <v>1.1000000000000001</v>
      </c>
      <c r="CW38" s="17">
        <v>69.400000000000006</v>
      </c>
      <c r="CX38" s="17">
        <v>74</v>
      </c>
      <c r="CY38" s="17">
        <v>11.8</v>
      </c>
      <c r="CZ38" s="17">
        <v>0.4</v>
      </c>
      <c r="DA38" s="17">
        <v>20</v>
      </c>
      <c r="DB38" s="17">
        <v>9.9</v>
      </c>
      <c r="DC38" s="17">
        <v>5.5</v>
      </c>
      <c r="DD38" s="17">
        <v>1.1000000000000001</v>
      </c>
      <c r="DE38" s="17">
        <v>0</v>
      </c>
      <c r="DF38" s="17">
        <v>5.2</v>
      </c>
      <c r="DG38" s="17">
        <v>20.5</v>
      </c>
      <c r="DH38" s="17">
        <v>20</v>
      </c>
      <c r="DI38" s="17">
        <v>18.899999999999999</v>
      </c>
      <c r="DJ38" s="17">
        <v>3.7</v>
      </c>
      <c r="DK38" s="17">
        <v>18.5</v>
      </c>
      <c r="DL38" s="17">
        <v>13.5</v>
      </c>
      <c r="DM38" s="17">
        <v>16.2</v>
      </c>
      <c r="DN38" s="17">
        <v>11.5</v>
      </c>
      <c r="DO38" s="17">
        <v>42.4</v>
      </c>
      <c r="DP38" s="17">
        <v>4.5</v>
      </c>
      <c r="DQ38" s="17">
        <v>1</v>
      </c>
      <c r="DR38" s="17">
        <v>1.1000000000000001</v>
      </c>
      <c r="DS38" s="17"/>
      <c r="DT38" s="17">
        <v>16.7</v>
      </c>
      <c r="DU38" s="17">
        <v>3.2</v>
      </c>
      <c r="DV38" s="17">
        <v>20.2</v>
      </c>
      <c r="DW38" s="17">
        <v>2.7</v>
      </c>
      <c r="DX38" s="17"/>
      <c r="DY38" s="17">
        <v>19.7</v>
      </c>
      <c r="DZ38" s="17">
        <v>9.5</v>
      </c>
      <c r="EA38" s="17">
        <v>14.4</v>
      </c>
      <c r="EB38" s="17">
        <v>18.899999999999999</v>
      </c>
      <c r="EC38" s="17">
        <v>20</v>
      </c>
      <c r="ED38" s="17">
        <v>14.3</v>
      </c>
      <c r="EE38" s="17">
        <v>70.400000000000006</v>
      </c>
      <c r="EF38" s="17">
        <v>30.2</v>
      </c>
      <c r="EG38" s="17">
        <v>75.5</v>
      </c>
      <c r="EH38" s="17">
        <v>70.099999999999994</v>
      </c>
      <c r="EI38" s="17">
        <v>12.3</v>
      </c>
      <c r="EJ38" s="17">
        <v>8.1</v>
      </c>
      <c r="EK38" s="17">
        <v>20.9</v>
      </c>
      <c r="EL38" s="17">
        <v>6.1</v>
      </c>
      <c r="EM38" s="17">
        <v>5.0999999999999996</v>
      </c>
      <c r="EN38" s="17">
        <v>19</v>
      </c>
      <c r="EO38" s="17">
        <v>20</v>
      </c>
      <c r="EP38" s="17">
        <v>19.8</v>
      </c>
      <c r="EQ38" s="17">
        <v>12</v>
      </c>
      <c r="ER38" s="17">
        <v>0</v>
      </c>
      <c r="ES38" s="17">
        <v>14.7</v>
      </c>
      <c r="ET38" s="17">
        <v>126.7</v>
      </c>
      <c r="EU38" s="17">
        <v>0.6</v>
      </c>
      <c r="EV38" s="17">
        <v>87.2</v>
      </c>
      <c r="EW38" s="17">
        <v>91.6</v>
      </c>
      <c r="EX38" s="17">
        <v>90.9</v>
      </c>
      <c r="EY38" s="17">
        <v>14.2</v>
      </c>
      <c r="EZ38" s="17">
        <v>9.6999999999999993</v>
      </c>
      <c r="FA38" s="17">
        <v>20</v>
      </c>
      <c r="FB38" s="17">
        <v>9.4</v>
      </c>
      <c r="FC38" s="17"/>
      <c r="FD38" s="17"/>
      <c r="FE38" s="17"/>
      <c r="FF38" s="17"/>
      <c r="FG38" s="17">
        <v>17.8</v>
      </c>
      <c r="FH38" s="17"/>
      <c r="FI38" s="17"/>
      <c r="FJ38" s="17">
        <v>7203.7</v>
      </c>
      <c r="FK38" s="15"/>
      <c r="FL38" s="17">
        <v>11.832000000000001</v>
      </c>
      <c r="FM38" s="17">
        <v>8</v>
      </c>
      <c r="FN38" s="17"/>
      <c r="FO38" s="17">
        <v>13.2</v>
      </c>
      <c r="FP38" s="17"/>
      <c r="FQ38" s="17">
        <v>9</v>
      </c>
      <c r="FR38" s="17">
        <v>6</v>
      </c>
      <c r="FS38" s="17">
        <v>15.9</v>
      </c>
      <c r="FT38" s="17">
        <v>63.932000000000002</v>
      </c>
    </row>
    <row r="39" spans="1:176" ht="24" customHeight="1" x14ac:dyDescent="0.35">
      <c r="A39" s="16" t="s">
        <v>62</v>
      </c>
      <c r="B39" s="16" t="s">
        <v>922</v>
      </c>
      <c r="C39" s="17"/>
      <c r="D39" s="17"/>
      <c r="E39" s="17">
        <v>100.1</v>
      </c>
      <c r="F39" s="17">
        <v>647.9</v>
      </c>
      <c r="G39" s="17">
        <v>215.4</v>
      </c>
      <c r="H39" s="17">
        <v>0</v>
      </c>
      <c r="I39" s="17">
        <v>0</v>
      </c>
      <c r="J39" s="17">
        <v>90.3</v>
      </c>
      <c r="K39" s="17">
        <v>219.3</v>
      </c>
      <c r="L39" s="17"/>
      <c r="M39" s="17"/>
      <c r="N39" s="17">
        <v>124.3</v>
      </c>
      <c r="O39" s="17">
        <v>124.1</v>
      </c>
      <c r="P39" s="17">
        <v>124.4</v>
      </c>
      <c r="Q39" s="17">
        <v>221.9</v>
      </c>
      <c r="R39" s="17"/>
      <c r="S39" s="17"/>
      <c r="T39" s="17">
        <v>560.4</v>
      </c>
      <c r="U39" s="17">
        <v>10.4</v>
      </c>
      <c r="V39" s="17"/>
      <c r="W39" s="17"/>
      <c r="X39" s="17"/>
      <c r="Y39" s="17"/>
      <c r="Z39" s="17">
        <v>164.6</v>
      </c>
      <c r="AA39" s="17">
        <v>7.7</v>
      </c>
      <c r="AB39" s="17">
        <v>4.9000000000000004</v>
      </c>
      <c r="AC39" s="17">
        <v>0</v>
      </c>
      <c r="AD39" s="17">
        <v>6.7</v>
      </c>
      <c r="AE39" s="17">
        <v>13.3</v>
      </c>
      <c r="AF39" s="17">
        <v>85.4</v>
      </c>
      <c r="AG39" s="17"/>
      <c r="AH39" s="17"/>
      <c r="AI39" s="17"/>
      <c r="AJ39" s="17"/>
      <c r="AK39" s="17">
        <v>111.1</v>
      </c>
      <c r="AL39" s="17">
        <v>223.5</v>
      </c>
      <c r="AM39" s="17"/>
      <c r="AN39" s="17"/>
      <c r="AO39" s="17"/>
      <c r="AP39" s="17">
        <v>6.5</v>
      </c>
      <c r="AQ39" s="17">
        <v>230.9</v>
      </c>
      <c r="AR39" s="17">
        <v>81.900000000000006</v>
      </c>
      <c r="AS39" s="17">
        <v>135.30000000000001</v>
      </c>
      <c r="AT39" s="17">
        <v>42.1</v>
      </c>
      <c r="AU39" s="17">
        <v>9.4</v>
      </c>
      <c r="AV39" s="17">
        <v>19.7</v>
      </c>
      <c r="AW39" s="17">
        <v>90.2</v>
      </c>
      <c r="AX39" s="17">
        <v>123.7</v>
      </c>
      <c r="AY39" s="17">
        <v>124.3</v>
      </c>
      <c r="AZ39" s="17">
        <v>152.6</v>
      </c>
      <c r="BA39" s="17">
        <v>108.3</v>
      </c>
      <c r="BB39" s="17">
        <v>5.7</v>
      </c>
      <c r="BC39" s="17">
        <v>5.5</v>
      </c>
      <c r="BD39" s="17">
        <v>46.9</v>
      </c>
      <c r="BE39" s="17"/>
      <c r="BF39" s="17">
        <v>3.8</v>
      </c>
      <c r="BG39" s="17">
        <v>38.1</v>
      </c>
      <c r="BH39" s="17">
        <v>174.4</v>
      </c>
      <c r="BI39" s="17">
        <v>48.1</v>
      </c>
      <c r="BJ39" s="17">
        <v>24</v>
      </c>
      <c r="BK39" s="17">
        <v>100.5</v>
      </c>
      <c r="BL39" s="17">
        <v>4.5999999999999996</v>
      </c>
      <c r="BM39" s="17"/>
      <c r="BN39" s="17"/>
      <c r="BO39" s="17"/>
      <c r="BP39" s="17">
        <v>86.2</v>
      </c>
      <c r="BQ39" s="17">
        <v>0</v>
      </c>
      <c r="BR39" s="17">
        <v>161</v>
      </c>
      <c r="BS39" s="17">
        <v>15.2</v>
      </c>
      <c r="BT39" s="17">
        <v>67.7</v>
      </c>
      <c r="BU39" s="17"/>
      <c r="BV39" s="17"/>
      <c r="BW39" s="17"/>
      <c r="BX39" s="17"/>
      <c r="BY39" s="17"/>
      <c r="BZ39" s="17"/>
      <c r="CA39" s="17"/>
      <c r="CB39" s="17"/>
      <c r="CC39" s="17">
        <v>4.5</v>
      </c>
      <c r="CD39" s="17">
        <v>217.8</v>
      </c>
      <c r="CE39" s="17">
        <v>133.9</v>
      </c>
      <c r="CF39" s="17">
        <v>46.5</v>
      </c>
      <c r="CG39" s="17">
        <v>79.3</v>
      </c>
      <c r="CH39" s="17">
        <v>30.3</v>
      </c>
      <c r="CI39" s="17"/>
      <c r="CJ39" s="17"/>
      <c r="CK39" s="17"/>
      <c r="CL39" s="17">
        <v>102.9</v>
      </c>
      <c r="CM39" s="17">
        <v>103</v>
      </c>
      <c r="CN39" s="17">
        <v>122.1</v>
      </c>
      <c r="CO39" s="17">
        <v>103.4</v>
      </c>
      <c r="CP39" s="17"/>
      <c r="CQ39" s="17"/>
      <c r="CR39" s="17"/>
      <c r="CS39" s="17"/>
      <c r="CT39" s="17"/>
      <c r="CU39" s="17"/>
      <c r="CV39" s="17">
        <v>1.1000000000000001</v>
      </c>
      <c r="CW39" s="17">
        <v>72.2</v>
      </c>
      <c r="CX39" s="17">
        <v>72.599999999999994</v>
      </c>
      <c r="CY39" s="17">
        <v>13.5</v>
      </c>
      <c r="CZ39" s="17">
        <v>0.1</v>
      </c>
      <c r="DA39" s="17">
        <v>20</v>
      </c>
      <c r="DB39" s="17">
        <v>9.9</v>
      </c>
      <c r="DC39" s="17">
        <v>5.5</v>
      </c>
      <c r="DD39" s="17">
        <v>1.1000000000000001</v>
      </c>
      <c r="DE39" s="17">
        <v>0</v>
      </c>
      <c r="DF39" s="17">
        <v>5.2</v>
      </c>
      <c r="DG39" s="17">
        <v>20.5</v>
      </c>
      <c r="DH39" s="17">
        <v>20</v>
      </c>
      <c r="DI39" s="17">
        <v>18.899999999999999</v>
      </c>
      <c r="DJ39" s="17">
        <v>3.7</v>
      </c>
      <c r="DK39" s="17">
        <v>18.600000000000001</v>
      </c>
      <c r="DL39" s="17">
        <v>13.4</v>
      </c>
      <c r="DM39" s="17">
        <v>16.100000000000001</v>
      </c>
      <c r="DN39" s="17">
        <v>11.2</v>
      </c>
      <c r="DO39" s="17">
        <v>41.4</v>
      </c>
      <c r="DP39" s="17">
        <v>4.5</v>
      </c>
      <c r="DQ39" s="17">
        <v>1</v>
      </c>
      <c r="DR39" s="17">
        <v>1.1000000000000001</v>
      </c>
      <c r="DS39" s="17"/>
      <c r="DT39" s="17">
        <v>16.5</v>
      </c>
      <c r="DU39" s="17">
        <v>2.4</v>
      </c>
      <c r="DV39" s="17">
        <v>20.2</v>
      </c>
      <c r="DW39" s="17">
        <v>2.7</v>
      </c>
      <c r="DX39" s="17"/>
      <c r="DY39" s="17">
        <v>19.7</v>
      </c>
      <c r="DZ39" s="17">
        <v>9.4</v>
      </c>
      <c r="EA39" s="17">
        <v>14.1</v>
      </c>
      <c r="EB39" s="17">
        <v>18.899999999999999</v>
      </c>
      <c r="EC39" s="17">
        <v>20</v>
      </c>
      <c r="ED39" s="17">
        <v>12.1</v>
      </c>
      <c r="EE39" s="17">
        <v>75.7</v>
      </c>
      <c r="EF39" s="17">
        <v>30</v>
      </c>
      <c r="EG39" s="17">
        <v>64.400000000000006</v>
      </c>
      <c r="EH39" s="17">
        <v>67.2</v>
      </c>
      <c r="EI39" s="17">
        <v>11.6</v>
      </c>
      <c r="EJ39" s="17">
        <v>6.3</v>
      </c>
      <c r="EK39" s="17">
        <v>20.9</v>
      </c>
      <c r="EL39" s="17">
        <v>6</v>
      </c>
      <c r="EM39" s="17">
        <v>5.0999999999999996</v>
      </c>
      <c r="EN39" s="17">
        <v>19</v>
      </c>
      <c r="EO39" s="17">
        <v>20</v>
      </c>
      <c r="EP39" s="17">
        <v>19.8</v>
      </c>
      <c r="EQ39" s="17">
        <v>9.4</v>
      </c>
      <c r="ER39" s="17">
        <v>0</v>
      </c>
      <c r="ES39" s="17">
        <v>13.2</v>
      </c>
      <c r="ET39" s="17">
        <v>126.3</v>
      </c>
      <c r="EU39" s="17">
        <v>0.6</v>
      </c>
      <c r="EV39" s="17">
        <v>110.1</v>
      </c>
      <c r="EW39" s="17">
        <v>113.4</v>
      </c>
      <c r="EX39" s="17">
        <v>90.6</v>
      </c>
      <c r="EY39" s="17">
        <v>12.7</v>
      </c>
      <c r="EZ39" s="17">
        <v>9.6</v>
      </c>
      <c r="FA39" s="17">
        <v>20</v>
      </c>
      <c r="FB39" s="17">
        <v>9.3000000000000007</v>
      </c>
      <c r="FC39" s="17"/>
      <c r="FD39" s="17"/>
      <c r="FE39" s="17"/>
      <c r="FF39" s="17"/>
      <c r="FG39" s="17">
        <v>17.399999999999999</v>
      </c>
      <c r="FH39" s="17"/>
      <c r="FI39" s="17"/>
      <c r="FJ39" s="17">
        <v>7292.2</v>
      </c>
      <c r="FK39" s="15"/>
      <c r="FL39" s="17">
        <v>11.887499999999999</v>
      </c>
      <c r="FM39" s="17">
        <v>8</v>
      </c>
      <c r="FN39" s="17"/>
      <c r="FO39" s="17">
        <v>13.2</v>
      </c>
      <c r="FP39" s="17"/>
      <c r="FQ39" s="17">
        <v>9</v>
      </c>
      <c r="FR39" s="17">
        <v>6</v>
      </c>
      <c r="FS39" s="17">
        <v>15.8</v>
      </c>
      <c r="FT39" s="17">
        <v>63.887500000000003</v>
      </c>
    </row>
    <row r="40" spans="1:176" ht="24" customHeight="1" x14ac:dyDescent="0.35">
      <c r="A40" s="16" t="s">
        <v>62</v>
      </c>
      <c r="B40" s="16" t="s">
        <v>923</v>
      </c>
      <c r="C40" s="17"/>
      <c r="D40" s="17"/>
      <c r="E40" s="17">
        <v>100.3</v>
      </c>
      <c r="F40" s="17">
        <v>652.6</v>
      </c>
      <c r="G40" s="17">
        <v>216</v>
      </c>
      <c r="H40" s="17">
        <v>0</v>
      </c>
      <c r="I40" s="17">
        <v>0</v>
      </c>
      <c r="J40" s="17">
        <v>89.6</v>
      </c>
      <c r="K40" s="17">
        <v>220</v>
      </c>
      <c r="L40" s="17"/>
      <c r="M40" s="17"/>
      <c r="N40" s="17">
        <v>115.2</v>
      </c>
      <c r="O40" s="17">
        <v>132.1</v>
      </c>
      <c r="P40" s="17">
        <v>132.5</v>
      </c>
      <c r="Q40" s="17">
        <v>224.5</v>
      </c>
      <c r="R40" s="17"/>
      <c r="S40" s="17"/>
      <c r="T40" s="17">
        <v>566</v>
      </c>
      <c r="U40" s="17">
        <v>10.5</v>
      </c>
      <c r="V40" s="17"/>
      <c r="W40" s="17"/>
      <c r="X40" s="17"/>
      <c r="Y40" s="17"/>
      <c r="Z40" s="17">
        <v>167.9</v>
      </c>
      <c r="AA40" s="17">
        <v>7.7</v>
      </c>
      <c r="AB40" s="17">
        <v>4.8</v>
      </c>
      <c r="AC40" s="17">
        <v>0</v>
      </c>
      <c r="AD40" s="17">
        <v>6.7</v>
      </c>
      <c r="AE40" s="17">
        <v>13.3</v>
      </c>
      <c r="AF40" s="17">
        <v>85.8</v>
      </c>
      <c r="AG40" s="17"/>
      <c r="AH40" s="17"/>
      <c r="AI40" s="17"/>
      <c r="AJ40" s="17"/>
      <c r="AK40" s="17">
        <v>111.4</v>
      </c>
      <c r="AL40" s="17">
        <v>202.2</v>
      </c>
      <c r="AM40" s="17"/>
      <c r="AN40" s="17"/>
      <c r="AO40" s="17"/>
      <c r="AP40" s="17">
        <v>6.5</v>
      </c>
      <c r="AQ40" s="17">
        <v>231.4</v>
      </c>
      <c r="AR40" s="17">
        <v>81.900000000000006</v>
      </c>
      <c r="AS40" s="17">
        <v>147.6</v>
      </c>
      <c r="AT40" s="17">
        <v>42.1</v>
      </c>
      <c r="AU40" s="17">
        <v>9.4</v>
      </c>
      <c r="AV40" s="17">
        <v>19.7</v>
      </c>
      <c r="AW40" s="17">
        <v>92.1</v>
      </c>
      <c r="AX40" s="17">
        <v>123.1</v>
      </c>
      <c r="AY40" s="17">
        <v>122.8</v>
      </c>
      <c r="AZ40" s="17">
        <v>152.80000000000001</v>
      </c>
      <c r="BA40" s="17">
        <v>108.8</v>
      </c>
      <c r="BB40" s="17">
        <v>5.8</v>
      </c>
      <c r="BC40" s="17">
        <v>5.3</v>
      </c>
      <c r="BD40" s="17">
        <v>46.7</v>
      </c>
      <c r="BE40" s="17"/>
      <c r="BF40" s="17">
        <v>3.8</v>
      </c>
      <c r="BG40" s="17">
        <v>37.5</v>
      </c>
      <c r="BH40" s="17">
        <v>175.2</v>
      </c>
      <c r="BI40" s="17">
        <v>48.3</v>
      </c>
      <c r="BJ40" s="17">
        <v>25.2</v>
      </c>
      <c r="BK40" s="17">
        <v>101</v>
      </c>
      <c r="BL40" s="17">
        <v>0</v>
      </c>
      <c r="BM40" s="17"/>
      <c r="BN40" s="17"/>
      <c r="BO40" s="17"/>
      <c r="BP40" s="17">
        <v>86.5</v>
      </c>
      <c r="BQ40" s="17">
        <v>0</v>
      </c>
      <c r="BR40" s="17">
        <v>161.1</v>
      </c>
      <c r="BS40" s="17">
        <v>19.399999999999999</v>
      </c>
      <c r="BT40" s="17">
        <v>67.2</v>
      </c>
      <c r="BU40" s="17"/>
      <c r="BV40" s="17"/>
      <c r="BW40" s="17"/>
      <c r="BX40" s="17"/>
      <c r="BY40" s="17"/>
      <c r="BZ40" s="17"/>
      <c r="CA40" s="17"/>
      <c r="CB40" s="17"/>
      <c r="CC40" s="17">
        <v>4.5</v>
      </c>
      <c r="CD40" s="17">
        <v>178.5</v>
      </c>
      <c r="CE40" s="17">
        <v>130.19999999999999</v>
      </c>
      <c r="CF40" s="17">
        <v>47.1</v>
      </c>
      <c r="CG40" s="17">
        <v>79.400000000000006</v>
      </c>
      <c r="CH40" s="17">
        <v>30.5</v>
      </c>
      <c r="CI40" s="17"/>
      <c r="CJ40" s="17"/>
      <c r="CK40" s="17"/>
      <c r="CL40" s="17">
        <v>102.9</v>
      </c>
      <c r="CM40" s="17">
        <v>103.1</v>
      </c>
      <c r="CN40" s="17">
        <v>122.2</v>
      </c>
      <c r="CO40" s="17">
        <v>103.3</v>
      </c>
      <c r="CP40" s="17"/>
      <c r="CQ40" s="17"/>
      <c r="CR40" s="17"/>
      <c r="CS40" s="17"/>
      <c r="CT40" s="17"/>
      <c r="CU40" s="17"/>
      <c r="CV40" s="17">
        <v>0.9</v>
      </c>
      <c r="CW40" s="17">
        <v>72</v>
      </c>
      <c r="CX40" s="17">
        <v>70.7</v>
      </c>
      <c r="CY40" s="17">
        <v>14.7</v>
      </c>
      <c r="CZ40" s="17">
        <v>0.2</v>
      </c>
      <c r="DA40" s="17">
        <v>19.899999999999999</v>
      </c>
      <c r="DB40" s="17">
        <v>9.9</v>
      </c>
      <c r="DC40" s="17">
        <v>5.4</v>
      </c>
      <c r="DD40" s="17">
        <v>1.1000000000000001</v>
      </c>
      <c r="DE40" s="17">
        <v>0</v>
      </c>
      <c r="DF40" s="17">
        <v>5.2</v>
      </c>
      <c r="DG40" s="17">
        <v>20.6</v>
      </c>
      <c r="DH40" s="17">
        <v>20</v>
      </c>
      <c r="DI40" s="17">
        <v>18.899999999999999</v>
      </c>
      <c r="DJ40" s="17">
        <v>3.7</v>
      </c>
      <c r="DK40" s="17">
        <v>18.5</v>
      </c>
      <c r="DL40" s="17">
        <v>13</v>
      </c>
      <c r="DM40" s="17">
        <v>15.6</v>
      </c>
      <c r="DN40" s="17">
        <v>11</v>
      </c>
      <c r="DO40" s="17">
        <v>40.799999999999997</v>
      </c>
      <c r="DP40" s="17">
        <v>4.5</v>
      </c>
      <c r="DQ40" s="17">
        <v>1</v>
      </c>
      <c r="DR40" s="17">
        <v>1.1000000000000001</v>
      </c>
      <c r="DS40" s="17"/>
      <c r="DT40" s="17">
        <v>16.100000000000001</v>
      </c>
      <c r="DU40" s="17">
        <v>2.4</v>
      </c>
      <c r="DV40" s="17">
        <v>19.899999999999999</v>
      </c>
      <c r="DW40" s="17">
        <v>2.7</v>
      </c>
      <c r="DX40" s="17"/>
      <c r="DY40" s="17">
        <v>19.7</v>
      </c>
      <c r="DZ40" s="17">
        <v>9.4</v>
      </c>
      <c r="EA40" s="17">
        <v>13.8</v>
      </c>
      <c r="EB40" s="17">
        <v>19</v>
      </c>
      <c r="EC40" s="17">
        <v>20</v>
      </c>
      <c r="ED40" s="17">
        <v>11.6</v>
      </c>
      <c r="EE40" s="17">
        <v>77.7</v>
      </c>
      <c r="EF40" s="17">
        <v>29.8</v>
      </c>
      <c r="EG40" s="17">
        <v>72.8</v>
      </c>
      <c r="EH40" s="17">
        <v>75.400000000000006</v>
      </c>
      <c r="EI40" s="17">
        <v>10.4</v>
      </c>
      <c r="EJ40" s="17">
        <v>6.8</v>
      </c>
      <c r="EK40" s="17">
        <v>21</v>
      </c>
      <c r="EL40" s="17">
        <v>6</v>
      </c>
      <c r="EM40" s="17">
        <v>5.0999999999999996</v>
      </c>
      <c r="EN40" s="17">
        <v>19</v>
      </c>
      <c r="EO40" s="17">
        <v>20</v>
      </c>
      <c r="EP40" s="17">
        <v>19.8</v>
      </c>
      <c r="EQ40" s="17">
        <v>9.9</v>
      </c>
      <c r="ER40" s="17">
        <v>0</v>
      </c>
      <c r="ES40" s="17">
        <v>11.2</v>
      </c>
      <c r="ET40" s="17">
        <v>124.4</v>
      </c>
      <c r="EU40" s="17">
        <v>0.6</v>
      </c>
      <c r="EV40" s="17">
        <v>120.1</v>
      </c>
      <c r="EW40" s="17">
        <v>127.6</v>
      </c>
      <c r="EX40" s="17">
        <v>89.2</v>
      </c>
      <c r="EY40" s="17">
        <v>11</v>
      </c>
      <c r="EZ40" s="17">
        <v>9.6</v>
      </c>
      <c r="FA40" s="17">
        <v>20</v>
      </c>
      <c r="FB40" s="17">
        <v>9.6</v>
      </c>
      <c r="FC40" s="17"/>
      <c r="FD40" s="17"/>
      <c r="FE40" s="17"/>
      <c r="FF40" s="17"/>
      <c r="FG40" s="17">
        <v>17.2</v>
      </c>
      <c r="FH40" s="17"/>
      <c r="FI40" s="17"/>
      <c r="FJ40" s="17">
        <v>7299.5</v>
      </c>
      <c r="FK40" s="15"/>
      <c r="FL40" s="17">
        <v>11.872400000000001</v>
      </c>
      <c r="FM40" s="17">
        <v>4.8</v>
      </c>
      <c r="FN40" s="17"/>
      <c r="FO40" s="17">
        <v>13.2</v>
      </c>
      <c r="FP40" s="17"/>
      <c r="FQ40" s="17">
        <v>9</v>
      </c>
      <c r="FR40" s="17">
        <v>6</v>
      </c>
      <c r="FS40" s="17">
        <v>15.9</v>
      </c>
      <c r="FT40" s="17">
        <v>60.772399999999998</v>
      </c>
    </row>
    <row r="41" spans="1:176" ht="24" customHeight="1" x14ac:dyDescent="0.35">
      <c r="A41" s="16" t="s">
        <v>62</v>
      </c>
      <c r="B41" s="16" t="s">
        <v>924</v>
      </c>
      <c r="C41" s="17"/>
      <c r="D41" s="17"/>
      <c r="E41" s="17">
        <v>98.8</v>
      </c>
      <c r="F41" s="17">
        <v>646.5</v>
      </c>
      <c r="G41" s="17">
        <v>215.3</v>
      </c>
      <c r="H41" s="17">
        <v>0</v>
      </c>
      <c r="I41" s="17">
        <v>0</v>
      </c>
      <c r="J41" s="17">
        <v>90.8</v>
      </c>
      <c r="K41" s="17">
        <v>142.9</v>
      </c>
      <c r="L41" s="17"/>
      <c r="M41" s="17"/>
      <c r="N41" s="17">
        <v>113.7</v>
      </c>
      <c r="O41" s="17">
        <v>115.5</v>
      </c>
      <c r="P41" s="17">
        <v>115.5</v>
      </c>
      <c r="Q41" s="17">
        <v>227.2</v>
      </c>
      <c r="R41" s="17"/>
      <c r="S41" s="17"/>
      <c r="T41" s="17">
        <v>554.70000000000005</v>
      </c>
      <c r="U41" s="17">
        <v>10.4</v>
      </c>
      <c r="V41" s="17"/>
      <c r="W41" s="17"/>
      <c r="X41" s="17"/>
      <c r="Y41" s="17"/>
      <c r="Z41" s="17">
        <v>170.1</v>
      </c>
      <c r="AA41" s="17">
        <v>7.4</v>
      </c>
      <c r="AB41" s="17">
        <v>4.5</v>
      </c>
      <c r="AC41" s="17">
        <v>0</v>
      </c>
      <c r="AD41" s="17">
        <v>6.5</v>
      </c>
      <c r="AE41" s="17">
        <v>13.4</v>
      </c>
      <c r="AF41" s="17">
        <v>85.1</v>
      </c>
      <c r="AG41" s="17"/>
      <c r="AH41" s="17"/>
      <c r="AI41" s="17"/>
      <c r="AJ41" s="17"/>
      <c r="AK41" s="17">
        <v>111</v>
      </c>
      <c r="AL41" s="17">
        <v>220.2</v>
      </c>
      <c r="AM41" s="17"/>
      <c r="AN41" s="17"/>
      <c r="AO41" s="17"/>
      <c r="AP41" s="17">
        <v>6.5</v>
      </c>
      <c r="AQ41" s="17">
        <v>230.3</v>
      </c>
      <c r="AR41" s="17">
        <v>81.900000000000006</v>
      </c>
      <c r="AS41" s="17">
        <v>148.6</v>
      </c>
      <c r="AT41" s="17">
        <v>42.1</v>
      </c>
      <c r="AU41" s="17">
        <v>9.4</v>
      </c>
      <c r="AV41" s="17">
        <v>19.7</v>
      </c>
      <c r="AW41" s="17">
        <v>85.8</v>
      </c>
      <c r="AX41" s="17">
        <v>125.6</v>
      </c>
      <c r="AY41" s="17">
        <v>125.6</v>
      </c>
      <c r="AZ41" s="17">
        <v>151.69999999999999</v>
      </c>
      <c r="BA41" s="17">
        <v>108.5</v>
      </c>
      <c r="BB41" s="17">
        <v>5.8</v>
      </c>
      <c r="BC41" s="17">
        <v>5.3</v>
      </c>
      <c r="BD41" s="17">
        <v>47.2</v>
      </c>
      <c r="BE41" s="17"/>
      <c r="BF41" s="17">
        <v>3.8</v>
      </c>
      <c r="BG41" s="17">
        <v>38.700000000000003</v>
      </c>
      <c r="BH41" s="17">
        <v>174.8</v>
      </c>
      <c r="BI41" s="17">
        <v>48.1</v>
      </c>
      <c r="BJ41" s="17">
        <v>24.8</v>
      </c>
      <c r="BK41" s="17">
        <v>99.4</v>
      </c>
      <c r="BL41" s="17">
        <v>0</v>
      </c>
      <c r="BM41" s="17"/>
      <c r="BN41" s="17"/>
      <c r="BO41" s="17"/>
      <c r="BP41" s="17">
        <v>86.3</v>
      </c>
      <c r="BQ41" s="17">
        <v>0</v>
      </c>
      <c r="BR41" s="17">
        <v>160.4</v>
      </c>
      <c r="BS41" s="17">
        <v>24.2</v>
      </c>
      <c r="BT41" s="17">
        <v>65.8</v>
      </c>
      <c r="BU41" s="17"/>
      <c r="BV41" s="17"/>
      <c r="BW41" s="17"/>
      <c r="BX41" s="17"/>
      <c r="BY41" s="17"/>
      <c r="BZ41" s="17"/>
      <c r="CA41" s="17"/>
      <c r="CB41" s="17"/>
      <c r="CC41" s="17">
        <v>4.5999999999999996</v>
      </c>
      <c r="CD41" s="17">
        <v>266.10000000000002</v>
      </c>
      <c r="CE41" s="17">
        <v>134.30000000000001</v>
      </c>
      <c r="CF41" s="17">
        <v>46.5</v>
      </c>
      <c r="CG41" s="17">
        <v>79</v>
      </c>
      <c r="CH41" s="17">
        <v>30.3</v>
      </c>
      <c r="CI41" s="17"/>
      <c r="CJ41" s="17"/>
      <c r="CK41" s="17"/>
      <c r="CL41" s="17">
        <v>102.6</v>
      </c>
      <c r="CM41" s="17">
        <v>102.6</v>
      </c>
      <c r="CN41" s="17">
        <v>121.7</v>
      </c>
      <c r="CO41" s="17">
        <v>103.2</v>
      </c>
      <c r="CP41" s="17"/>
      <c r="CQ41" s="17"/>
      <c r="CR41" s="17"/>
      <c r="CS41" s="17"/>
      <c r="CT41" s="17"/>
      <c r="CU41" s="17"/>
      <c r="CV41" s="17">
        <v>0.8</v>
      </c>
      <c r="CW41" s="17">
        <v>78.099999999999994</v>
      </c>
      <c r="CX41" s="17">
        <v>66.7</v>
      </c>
      <c r="CY41" s="17">
        <v>16.2</v>
      </c>
      <c r="CZ41" s="17">
        <v>0.2</v>
      </c>
      <c r="DA41" s="17">
        <v>20</v>
      </c>
      <c r="DB41" s="17">
        <v>9.9</v>
      </c>
      <c r="DC41" s="17">
        <v>5.6</v>
      </c>
      <c r="DD41" s="17">
        <v>1.1000000000000001</v>
      </c>
      <c r="DE41" s="17">
        <v>0</v>
      </c>
      <c r="DF41" s="17">
        <v>5.0999999999999996</v>
      </c>
      <c r="DG41" s="17">
        <v>20.5</v>
      </c>
      <c r="DH41" s="17">
        <v>20</v>
      </c>
      <c r="DI41" s="17">
        <v>18.8</v>
      </c>
      <c r="DJ41" s="17">
        <v>3.6</v>
      </c>
      <c r="DK41" s="17">
        <v>18.5</v>
      </c>
      <c r="DL41" s="17">
        <v>12.2</v>
      </c>
      <c r="DM41" s="17">
        <v>14.5</v>
      </c>
      <c r="DN41" s="17">
        <v>10.9</v>
      </c>
      <c r="DO41" s="17">
        <v>40.299999999999997</v>
      </c>
      <c r="DP41" s="17">
        <v>4.5</v>
      </c>
      <c r="DQ41" s="17">
        <v>1</v>
      </c>
      <c r="DR41" s="17">
        <v>1.1000000000000001</v>
      </c>
      <c r="DS41" s="17"/>
      <c r="DT41" s="17">
        <v>12.7</v>
      </c>
      <c r="DU41" s="17">
        <v>2.4</v>
      </c>
      <c r="DV41" s="17">
        <v>19.100000000000001</v>
      </c>
      <c r="DW41" s="17">
        <v>2.7</v>
      </c>
      <c r="DX41" s="17"/>
      <c r="DY41" s="17">
        <v>19.7</v>
      </c>
      <c r="DZ41" s="17">
        <v>9.4</v>
      </c>
      <c r="EA41" s="17">
        <v>13.4</v>
      </c>
      <c r="EB41" s="17">
        <v>18.8</v>
      </c>
      <c r="EC41" s="17">
        <v>20</v>
      </c>
      <c r="ED41" s="17">
        <v>11.7</v>
      </c>
      <c r="EE41" s="17">
        <v>75.2</v>
      </c>
      <c r="EF41" s="17">
        <v>28.1</v>
      </c>
      <c r="EG41" s="17">
        <v>71.3</v>
      </c>
      <c r="EH41" s="17">
        <v>72.2</v>
      </c>
      <c r="EI41" s="17">
        <v>10.5</v>
      </c>
      <c r="EJ41" s="17">
        <v>8.9</v>
      </c>
      <c r="EK41" s="17">
        <v>20.9</v>
      </c>
      <c r="EL41" s="17">
        <v>6</v>
      </c>
      <c r="EM41" s="17">
        <v>5.0999999999999996</v>
      </c>
      <c r="EN41" s="17">
        <v>18.600000000000001</v>
      </c>
      <c r="EO41" s="17">
        <v>20</v>
      </c>
      <c r="EP41" s="17">
        <v>19.8</v>
      </c>
      <c r="EQ41" s="17">
        <v>10.3</v>
      </c>
      <c r="ER41" s="17">
        <v>0</v>
      </c>
      <c r="ES41" s="17">
        <v>9.1</v>
      </c>
      <c r="ET41" s="17">
        <v>118.3</v>
      </c>
      <c r="EU41" s="17">
        <v>0.6</v>
      </c>
      <c r="EV41" s="17">
        <v>121.7</v>
      </c>
      <c r="EW41" s="17">
        <v>132.19999999999999</v>
      </c>
      <c r="EX41" s="17">
        <v>84.8</v>
      </c>
      <c r="EY41" s="17">
        <v>8.9</v>
      </c>
      <c r="EZ41" s="17">
        <v>9.6</v>
      </c>
      <c r="FA41" s="17">
        <v>20</v>
      </c>
      <c r="FB41" s="17">
        <v>8.9</v>
      </c>
      <c r="FC41" s="17"/>
      <c r="FD41" s="17"/>
      <c r="FE41" s="17"/>
      <c r="FF41" s="17"/>
      <c r="FG41" s="17">
        <v>17.5</v>
      </c>
      <c r="FH41" s="17"/>
      <c r="FI41" s="17"/>
      <c r="FJ41" s="17">
        <v>7258.7</v>
      </c>
      <c r="FK41" s="15"/>
      <c r="FL41" s="17">
        <v>18.693000000000001</v>
      </c>
      <c r="FM41" s="17">
        <v>7</v>
      </c>
      <c r="FN41" s="17"/>
      <c r="FO41" s="17">
        <v>13.2</v>
      </c>
      <c r="FP41" s="17"/>
      <c r="FQ41" s="17">
        <v>9</v>
      </c>
      <c r="FR41" s="17">
        <v>6</v>
      </c>
      <c r="FS41" s="17">
        <v>15.8</v>
      </c>
      <c r="FT41" s="17">
        <v>69.692999999999998</v>
      </c>
    </row>
    <row r="42" spans="1:176" ht="24" customHeight="1" x14ac:dyDescent="0.35">
      <c r="A42" s="18" t="s">
        <v>62</v>
      </c>
      <c r="B42" s="18" t="s">
        <v>925</v>
      </c>
      <c r="C42" s="19"/>
      <c r="D42" s="19"/>
      <c r="E42" s="19">
        <v>100.7</v>
      </c>
      <c r="F42" s="19">
        <v>645.9</v>
      </c>
      <c r="G42" s="19">
        <v>216.2</v>
      </c>
      <c r="H42" s="19">
        <v>0</v>
      </c>
      <c r="I42" s="19">
        <v>0</v>
      </c>
      <c r="J42" s="19">
        <v>86.6</v>
      </c>
      <c r="K42" s="19">
        <v>143.5</v>
      </c>
      <c r="L42" s="19"/>
      <c r="M42" s="19"/>
      <c r="N42" s="19">
        <v>147.4</v>
      </c>
      <c r="O42" s="19">
        <v>147.19999999999999</v>
      </c>
      <c r="P42" s="19">
        <v>147.4</v>
      </c>
      <c r="Q42" s="19">
        <v>232.2</v>
      </c>
      <c r="R42" s="19"/>
      <c r="S42" s="19"/>
      <c r="T42" s="19">
        <v>566.6</v>
      </c>
      <c r="U42" s="19">
        <v>10.199999999999999</v>
      </c>
      <c r="V42" s="19"/>
      <c r="W42" s="19"/>
      <c r="X42" s="19"/>
      <c r="Y42" s="19"/>
      <c r="Z42" s="19">
        <v>156.1</v>
      </c>
      <c r="AA42" s="19">
        <v>7.2</v>
      </c>
      <c r="AB42" s="19">
        <v>4.5</v>
      </c>
      <c r="AC42" s="19">
        <v>0</v>
      </c>
      <c r="AD42" s="19">
        <v>6.6</v>
      </c>
      <c r="AE42" s="19">
        <v>13.4</v>
      </c>
      <c r="AF42" s="19">
        <v>86.2</v>
      </c>
      <c r="AG42" s="19"/>
      <c r="AH42" s="19"/>
      <c r="AI42" s="19"/>
      <c r="AJ42" s="19"/>
      <c r="AK42" s="19">
        <v>109.6</v>
      </c>
      <c r="AL42" s="19">
        <v>221.7</v>
      </c>
      <c r="AM42" s="19"/>
      <c r="AN42" s="19"/>
      <c r="AO42" s="19"/>
      <c r="AP42" s="19">
        <v>6.5</v>
      </c>
      <c r="AQ42" s="19">
        <v>225</v>
      </c>
      <c r="AR42" s="19">
        <v>81.900000000000006</v>
      </c>
      <c r="AS42" s="19">
        <v>140.5</v>
      </c>
      <c r="AT42" s="19">
        <v>42</v>
      </c>
      <c r="AU42" s="19">
        <v>9.4</v>
      </c>
      <c r="AV42" s="19">
        <v>19.7</v>
      </c>
      <c r="AW42" s="19">
        <v>86.3</v>
      </c>
      <c r="AX42" s="19">
        <v>115.9</v>
      </c>
      <c r="AY42" s="19">
        <v>118.6</v>
      </c>
      <c r="AZ42" s="19">
        <v>152.69999999999999</v>
      </c>
      <c r="BA42" s="19">
        <v>107</v>
      </c>
      <c r="BB42" s="19">
        <v>5.8</v>
      </c>
      <c r="BC42" s="19">
        <v>5.3</v>
      </c>
      <c r="BD42" s="19">
        <v>45</v>
      </c>
      <c r="BE42" s="19"/>
      <c r="BF42" s="19">
        <v>3.8</v>
      </c>
      <c r="BG42" s="19">
        <v>36.200000000000003</v>
      </c>
      <c r="BH42" s="19">
        <v>171.1</v>
      </c>
      <c r="BI42" s="19">
        <v>47</v>
      </c>
      <c r="BJ42" s="19">
        <v>25.9</v>
      </c>
      <c r="BK42" s="19">
        <v>100.5</v>
      </c>
      <c r="BL42" s="19">
        <v>0</v>
      </c>
      <c r="BM42" s="19"/>
      <c r="BN42" s="19"/>
      <c r="BO42" s="19"/>
      <c r="BP42" s="19">
        <v>85</v>
      </c>
      <c r="BQ42" s="19">
        <v>0</v>
      </c>
      <c r="BR42" s="19">
        <v>160.5</v>
      </c>
      <c r="BS42" s="19">
        <v>89.1</v>
      </c>
      <c r="BT42" s="19">
        <v>64.8</v>
      </c>
      <c r="BU42" s="19"/>
      <c r="BV42" s="19"/>
      <c r="BW42" s="19"/>
      <c r="BX42" s="19"/>
      <c r="BY42" s="19"/>
      <c r="BZ42" s="19"/>
      <c r="CA42" s="19"/>
      <c r="CB42" s="19"/>
      <c r="CC42" s="19">
        <v>4.5</v>
      </c>
      <c r="CD42" s="19">
        <v>272.10000000000002</v>
      </c>
      <c r="CE42" s="19">
        <v>129.69999999999999</v>
      </c>
      <c r="CF42" s="19">
        <v>46</v>
      </c>
      <c r="CG42" s="19">
        <v>77.8</v>
      </c>
      <c r="CH42" s="19">
        <v>29.4</v>
      </c>
      <c r="CI42" s="19"/>
      <c r="CJ42" s="19"/>
      <c r="CK42" s="19"/>
      <c r="CL42" s="19">
        <v>102.1</v>
      </c>
      <c r="CM42" s="19">
        <v>102.5</v>
      </c>
      <c r="CN42" s="19">
        <v>121.7</v>
      </c>
      <c r="CO42" s="19">
        <v>103.4</v>
      </c>
      <c r="CP42" s="19"/>
      <c r="CQ42" s="19"/>
      <c r="CR42" s="19"/>
      <c r="CS42" s="19"/>
      <c r="CT42" s="19"/>
      <c r="CU42" s="19"/>
      <c r="CV42" s="19">
        <v>0.7</v>
      </c>
      <c r="CW42" s="19">
        <v>74</v>
      </c>
      <c r="CX42" s="19">
        <v>49.7</v>
      </c>
      <c r="CY42" s="19">
        <v>17.3</v>
      </c>
      <c r="CZ42" s="19">
        <v>0.2</v>
      </c>
      <c r="DA42" s="19">
        <v>20</v>
      </c>
      <c r="DB42" s="19">
        <v>10</v>
      </c>
      <c r="DC42" s="19">
        <v>5.4</v>
      </c>
      <c r="DD42" s="19">
        <v>1.1000000000000001</v>
      </c>
      <c r="DE42" s="19">
        <v>0</v>
      </c>
      <c r="DF42" s="19">
        <v>5.0999999999999996</v>
      </c>
      <c r="DG42" s="19">
        <v>20</v>
      </c>
      <c r="DH42" s="19">
        <v>20</v>
      </c>
      <c r="DI42" s="19">
        <v>18.899999999999999</v>
      </c>
      <c r="DJ42" s="19">
        <v>3.7</v>
      </c>
      <c r="DK42" s="19">
        <v>18.5</v>
      </c>
      <c r="DL42" s="19">
        <v>9.6</v>
      </c>
      <c r="DM42" s="19">
        <v>11.3</v>
      </c>
      <c r="DN42" s="19">
        <v>11.1</v>
      </c>
      <c r="DO42" s="19">
        <v>40.1</v>
      </c>
      <c r="DP42" s="19">
        <v>4.5</v>
      </c>
      <c r="DQ42" s="19">
        <v>1</v>
      </c>
      <c r="DR42" s="19">
        <v>1.1000000000000001</v>
      </c>
      <c r="DS42" s="19"/>
      <c r="DT42" s="19">
        <v>6.6</v>
      </c>
      <c r="DU42" s="19">
        <v>2.4</v>
      </c>
      <c r="DV42" s="19">
        <v>18.7</v>
      </c>
      <c r="DW42" s="19">
        <v>2.7</v>
      </c>
      <c r="DX42" s="19"/>
      <c r="DY42" s="19">
        <v>19.7</v>
      </c>
      <c r="DZ42" s="19">
        <v>9.4</v>
      </c>
      <c r="EA42" s="19">
        <v>13.6</v>
      </c>
      <c r="EB42" s="19">
        <v>19.100000000000001</v>
      </c>
      <c r="EC42" s="19">
        <v>20</v>
      </c>
      <c r="ED42" s="19">
        <v>12.1</v>
      </c>
      <c r="EE42" s="19">
        <v>70.400000000000006</v>
      </c>
      <c r="EF42" s="19">
        <v>19.2</v>
      </c>
      <c r="EG42" s="19">
        <v>72.3</v>
      </c>
      <c r="EH42" s="19">
        <v>76.8</v>
      </c>
      <c r="EI42" s="19">
        <v>10.3</v>
      </c>
      <c r="EJ42" s="19">
        <v>6.7</v>
      </c>
      <c r="EK42" s="19">
        <v>20.9</v>
      </c>
      <c r="EL42" s="19">
        <v>5.8</v>
      </c>
      <c r="EM42" s="19">
        <v>5.0999999999999996</v>
      </c>
      <c r="EN42" s="19">
        <v>18.2</v>
      </c>
      <c r="EO42" s="19">
        <v>19.399999999999999</v>
      </c>
      <c r="EP42" s="19">
        <v>19.2</v>
      </c>
      <c r="EQ42" s="19">
        <v>13.4</v>
      </c>
      <c r="ER42" s="19">
        <v>0</v>
      </c>
      <c r="ES42" s="19">
        <v>6.7</v>
      </c>
      <c r="ET42" s="19">
        <v>85.6</v>
      </c>
      <c r="EU42" s="19">
        <v>0.6</v>
      </c>
      <c r="EV42" s="19">
        <v>122.7</v>
      </c>
      <c r="EW42" s="19">
        <v>137.1</v>
      </c>
      <c r="EX42" s="19">
        <v>73.8</v>
      </c>
      <c r="EY42" s="19">
        <v>6.6</v>
      </c>
      <c r="EZ42" s="19">
        <v>9.6</v>
      </c>
      <c r="FA42" s="19">
        <v>20.100000000000001</v>
      </c>
      <c r="FB42" s="19">
        <v>8.9</v>
      </c>
      <c r="FC42" s="19"/>
      <c r="FD42" s="19"/>
      <c r="FE42" s="19"/>
      <c r="FF42" s="19"/>
      <c r="FG42" s="19">
        <v>17.399999999999999</v>
      </c>
      <c r="FH42" s="19"/>
      <c r="FI42" s="19"/>
      <c r="FJ42" s="19">
        <v>7298.3</v>
      </c>
      <c r="FK42" s="15"/>
      <c r="FL42" s="19">
        <v>11.8988</v>
      </c>
      <c r="FM42" s="19">
        <v>8.1</v>
      </c>
      <c r="FN42" s="19"/>
      <c r="FO42" s="19">
        <v>13.2</v>
      </c>
      <c r="FP42" s="19"/>
      <c r="FQ42" s="19">
        <v>9</v>
      </c>
      <c r="FR42" s="19">
        <v>6</v>
      </c>
      <c r="FS42" s="19">
        <v>15.9</v>
      </c>
      <c r="FT42" s="19">
        <v>64.098799999999997</v>
      </c>
    </row>
    <row r="43" spans="1:176" ht="24" customHeight="1" x14ac:dyDescent="0.35">
      <c r="A43" s="13" t="s">
        <v>62</v>
      </c>
      <c r="B43" s="13" t="s">
        <v>926</v>
      </c>
      <c r="C43" s="14"/>
      <c r="D43" s="14"/>
      <c r="E43" s="14">
        <v>98.8</v>
      </c>
      <c r="F43" s="14">
        <v>639.9</v>
      </c>
      <c r="G43" s="14">
        <v>213</v>
      </c>
      <c r="H43" s="14">
        <v>0</v>
      </c>
      <c r="I43" s="14">
        <v>0</v>
      </c>
      <c r="J43" s="14">
        <v>89</v>
      </c>
      <c r="K43" s="14">
        <v>217.1</v>
      </c>
      <c r="L43" s="14"/>
      <c r="M43" s="14"/>
      <c r="N43" s="14">
        <v>117.6</v>
      </c>
      <c r="O43" s="14">
        <v>114</v>
      </c>
      <c r="P43" s="14">
        <v>114.2</v>
      </c>
      <c r="Q43" s="14">
        <v>217.5</v>
      </c>
      <c r="R43" s="14"/>
      <c r="S43" s="14"/>
      <c r="T43" s="14">
        <v>550.6</v>
      </c>
      <c r="U43" s="14">
        <v>10.3</v>
      </c>
      <c r="V43" s="14"/>
      <c r="W43" s="14"/>
      <c r="X43" s="14"/>
      <c r="Y43" s="14"/>
      <c r="Z43" s="14">
        <v>159.30000000000001</v>
      </c>
      <c r="AA43" s="14">
        <v>6.7</v>
      </c>
      <c r="AB43" s="14">
        <v>4.2</v>
      </c>
      <c r="AC43" s="14">
        <v>0</v>
      </c>
      <c r="AD43" s="14">
        <v>6.7</v>
      </c>
      <c r="AE43" s="14">
        <v>13.6</v>
      </c>
      <c r="AF43" s="14">
        <v>84.3</v>
      </c>
      <c r="AG43" s="14"/>
      <c r="AH43" s="14"/>
      <c r="AI43" s="14"/>
      <c r="AJ43" s="14"/>
      <c r="AK43" s="14">
        <v>109.5</v>
      </c>
      <c r="AL43" s="14">
        <v>215.5</v>
      </c>
      <c r="AM43" s="14"/>
      <c r="AN43" s="14"/>
      <c r="AO43" s="14"/>
      <c r="AP43" s="14">
        <v>6.5</v>
      </c>
      <c r="AQ43" s="14">
        <v>227.9</v>
      </c>
      <c r="AR43" s="14">
        <v>81.900000000000006</v>
      </c>
      <c r="AS43" s="14">
        <v>147.30000000000001</v>
      </c>
      <c r="AT43" s="14">
        <v>42.1</v>
      </c>
      <c r="AU43" s="14">
        <v>9.4</v>
      </c>
      <c r="AV43" s="14">
        <v>19.7</v>
      </c>
      <c r="AW43" s="14">
        <v>90.5</v>
      </c>
      <c r="AX43" s="14">
        <v>179.1</v>
      </c>
      <c r="AY43" s="14">
        <v>177.6</v>
      </c>
      <c r="AZ43" s="14">
        <v>177.9</v>
      </c>
      <c r="BA43" s="14">
        <v>108.2</v>
      </c>
      <c r="BB43" s="14">
        <v>5.7</v>
      </c>
      <c r="BC43" s="14">
        <v>5.5</v>
      </c>
      <c r="BD43" s="14">
        <v>46.6</v>
      </c>
      <c r="BE43" s="14"/>
      <c r="BF43" s="14">
        <v>3.8</v>
      </c>
      <c r="BG43" s="14">
        <v>37.6</v>
      </c>
      <c r="BH43" s="14">
        <v>172.1</v>
      </c>
      <c r="BI43" s="14">
        <v>47.4</v>
      </c>
      <c r="BJ43" s="14">
        <v>24.6</v>
      </c>
      <c r="BK43" s="14">
        <v>98</v>
      </c>
      <c r="BL43" s="14">
        <v>0</v>
      </c>
      <c r="BM43" s="14"/>
      <c r="BN43" s="14"/>
      <c r="BO43" s="14"/>
      <c r="BP43" s="14">
        <v>85.1</v>
      </c>
      <c r="BQ43" s="14">
        <v>0</v>
      </c>
      <c r="BR43" s="14">
        <v>160.19999999999999</v>
      </c>
      <c r="BS43" s="14">
        <v>89</v>
      </c>
      <c r="BT43" s="14">
        <v>123</v>
      </c>
      <c r="BU43" s="14"/>
      <c r="BV43" s="14"/>
      <c r="BW43" s="14"/>
      <c r="BX43" s="14"/>
      <c r="BY43" s="14"/>
      <c r="BZ43" s="14"/>
      <c r="CA43" s="14"/>
      <c r="CB43" s="14"/>
      <c r="CC43" s="14">
        <v>4.5</v>
      </c>
      <c r="CD43" s="14">
        <v>243.7</v>
      </c>
      <c r="CE43" s="14">
        <v>131.30000000000001</v>
      </c>
      <c r="CF43" s="14">
        <v>45.7</v>
      </c>
      <c r="CG43" s="14">
        <v>78.7</v>
      </c>
      <c r="CH43" s="14">
        <v>29.9</v>
      </c>
      <c r="CI43" s="14"/>
      <c r="CJ43" s="14"/>
      <c r="CK43" s="14"/>
      <c r="CL43" s="14">
        <v>102.6</v>
      </c>
      <c r="CM43" s="14">
        <v>101.4</v>
      </c>
      <c r="CN43" s="14">
        <v>122.1</v>
      </c>
      <c r="CO43" s="14">
        <v>102.7</v>
      </c>
      <c r="CP43" s="14"/>
      <c r="CQ43" s="14"/>
      <c r="CR43" s="14"/>
      <c r="CS43" s="14"/>
      <c r="CT43" s="14"/>
      <c r="CU43" s="14"/>
      <c r="CV43" s="14">
        <v>0.3</v>
      </c>
      <c r="CW43" s="14">
        <v>66.5</v>
      </c>
      <c r="CX43" s="14">
        <v>24.9</v>
      </c>
      <c r="CY43" s="14">
        <v>16</v>
      </c>
      <c r="CZ43" s="14">
        <v>0.1</v>
      </c>
      <c r="DA43" s="14">
        <v>20</v>
      </c>
      <c r="DB43" s="14">
        <v>9.9</v>
      </c>
      <c r="DC43" s="14">
        <v>5.5</v>
      </c>
      <c r="DD43" s="14">
        <v>1.1000000000000001</v>
      </c>
      <c r="DE43" s="14">
        <v>0</v>
      </c>
      <c r="DF43" s="14">
        <v>5.2</v>
      </c>
      <c r="DG43" s="14">
        <v>19.899999999999999</v>
      </c>
      <c r="DH43" s="14">
        <v>20</v>
      </c>
      <c r="DI43" s="14">
        <v>19</v>
      </c>
      <c r="DJ43" s="14">
        <v>3.7</v>
      </c>
      <c r="DK43" s="14">
        <v>18.5</v>
      </c>
      <c r="DL43" s="14">
        <v>4.0999999999999996</v>
      </c>
      <c r="DM43" s="14">
        <v>4.5999999999999996</v>
      </c>
      <c r="DN43" s="14">
        <v>11.1</v>
      </c>
      <c r="DO43" s="14">
        <v>39.6</v>
      </c>
      <c r="DP43" s="14">
        <v>4.5</v>
      </c>
      <c r="DQ43" s="14">
        <v>1</v>
      </c>
      <c r="DR43" s="14">
        <v>1.1000000000000001</v>
      </c>
      <c r="DS43" s="14"/>
      <c r="DT43" s="14">
        <v>0.7</v>
      </c>
      <c r="DU43" s="14">
        <v>2.4</v>
      </c>
      <c r="DV43" s="14">
        <v>18.100000000000001</v>
      </c>
      <c r="DW43" s="14">
        <v>2.8</v>
      </c>
      <c r="DX43" s="14"/>
      <c r="DY43" s="14">
        <v>19.8</v>
      </c>
      <c r="DZ43" s="14">
        <v>9.3000000000000007</v>
      </c>
      <c r="EA43" s="14">
        <v>13.2</v>
      </c>
      <c r="EB43" s="14">
        <v>18.7</v>
      </c>
      <c r="EC43" s="14">
        <v>19.8</v>
      </c>
      <c r="ED43" s="14">
        <v>11.1</v>
      </c>
      <c r="EE43" s="14">
        <v>65.8</v>
      </c>
      <c r="EF43" s="14">
        <v>10.199999999999999</v>
      </c>
      <c r="EG43" s="14">
        <v>75.900000000000006</v>
      </c>
      <c r="EH43" s="14">
        <v>82.8</v>
      </c>
      <c r="EI43" s="14">
        <v>12.5</v>
      </c>
      <c r="EJ43" s="14">
        <v>11.6</v>
      </c>
      <c r="EK43" s="14">
        <v>20.9</v>
      </c>
      <c r="EL43" s="14">
        <v>5.9</v>
      </c>
      <c r="EM43" s="14">
        <v>5.0999999999999996</v>
      </c>
      <c r="EN43" s="14">
        <v>17.8</v>
      </c>
      <c r="EO43" s="14">
        <v>19.399999999999999</v>
      </c>
      <c r="EP43" s="14">
        <v>19.2</v>
      </c>
      <c r="EQ43" s="14">
        <v>12.4</v>
      </c>
      <c r="ER43" s="14">
        <v>0</v>
      </c>
      <c r="ES43" s="14">
        <v>4.0999999999999996</v>
      </c>
      <c r="ET43" s="14">
        <v>42.9</v>
      </c>
      <c r="EU43" s="14">
        <v>0.6</v>
      </c>
      <c r="EV43" s="14">
        <v>122.8</v>
      </c>
      <c r="EW43" s="14">
        <v>125.1</v>
      </c>
      <c r="EX43" s="14">
        <v>40.200000000000003</v>
      </c>
      <c r="EY43" s="14">
        <v>4</v>
      </c>
      <c r="EZ43" s="14">
        <v>9.6</v>
      </c>
      <c r="FA43" s="14">
        <v>19.899999999999999</v>
      </c>
      <c r="FB43" s="14">
        <v>9.1999999999999993</v>
      </c>
      <c r="FC43" s="14"/>
      <c r="FD43" s="14"/>
      <c r="FE43" s="14"/>
      <c r="FF43" s="14"/>
      <c r="FG43" s="14">
        <v>17</v>
      </c>
      <c r="FH43" s="14"/>
      <c r="FI43" s="14"/>
      <c r="FJ43" s="14">
        <v>7278.5</v>
      </c>
      <c r="FK43" s="15"/>
      <c r="FL43" s="14">
        <v>12.167299999999999</v>
      </c>
      <c r="FM43" s="14">
        <v>8.1</v>
      </c>
      <c r="FN43" s="14"/>
      <c r="FO43" s="14">
        <v>13.2</v>
      </c>
      <c r="FP43" s="14"/>
      <c r="FQ43" s="14">
        <v>9</v>
      </c>
      <c r="FR43" s="14">
        <v>6</v>
      </c>
      <c r="FS43" s="14">
        <v>15.9</v>
      </c>
      <c r="FT43" s="14">
        <v>64.3673</v>
      </c>
    </row>
    <row r="44" spans="1:176" ht="24" customHeight="1" x14ac:dyDescent="0.35">
      <c r="A44" s="16" t="s">
        <v>62</v>
      </c>
      <c r="B44" s="16" t="s">
        <v>927</v>
      </c>
      <c r="C44" s="17"/>
      <c r="D44" s="17"/>
      <c r="E44" s="17">
        <v>99.1</v>
      </c>
      <c r="F44" s="17">
        <v>638.79999999999995</v>
      </c>
      <c r="G44" s="17">
        <v>213.2</v>
      </c>
      <c r="H44" s="17">
        <v>0</v>
      </c>
      <c r="I44" s="17">
        <v>0</v>
      </c>
      <c r="J44" s="17">
        <v>88.7</v>
      </c>
      <c r="K44" s="17">
        <v>217</v>
      </c>
      <c r="L44" s="17"/>
      <c r="M44" s="17"/>
      <c r="N44" s="17">
        <v>106.5</v>
      </c>
      <c r="O44" s="17">
        <v>106.1</v>
      </c>
      <c r="P44" s="17">
        <v>106.5</v>
      </c>
      <c r="Q44" s="17">
        <v>208.2</v>
      </c>
      <c r="R44" s="17"/>
      <c r="S44" s="17"/>
      <c r="T44" s="17">
        <v>543</v>
      </c>
      <c r="U44" s="17">
        <v>10.199999999999999</v>
      </c>
      <c r="V44" s="17"/>
      <c r="W44" s="17"/>
      <c r="X44" s="17"/>
      <c r="Y44" s="17"/>
      <c r="Z44" s="17">
        <v>161.19999999999999</v>
      </c>
      <c r="AA44" s="17">
        <v>6.8</v>
      </c>
      <c r="AB44" s="17">
        <v>4.5</v>
      </c>
      <c r="AC44" s="17">
        <v>0</v>
      </c>
      <c r="AD44" s="17">
        <v>6.7</v>
      </c>
      <c r="AE44" s="17">
        <v>13.4</v>
      </c>
      <c r="AF44" s="17">
        <v>84</v>
      </c>
      <c r="AG44" s="17"/>
      <c r="AH44" s="17"/>
      <c r="AI44" s="17"/>
      <c r="AJ44" s="17"/>
      <c r="AK44" s="17">
        <v>109.5</v>
      </c>
      <c r="AL44" s="17">
        <v>203.6</v>
      </c>
      <c r="AM44" s="17"/>
      <c r="AN44" s="17"/>
      <c r="AO44" s="17"/>
      <c r="AP44" s="17">
        <v>6.5</v>
      </c>
      <c r="AQ44" s="17">
        <v>228.2</v>
      </c>
      <c r="AR44" s="17">
        <v>81.8</v>
      </c>
      <c r="AS44" s="17">
        <v>146.1</v>
      </c>
      <c r="AT44" s="17">
        <v>42.1</v>
      </c>
      <c r="AU44" s="17">
        <v>9.3000000000000007</v>
      </c>
      <c r="AV44" s="17">
        <v>19.7</v>
      </c>
      <c r="AW44" s="17">
        <v>85.9</v>
      </c>
      <c r="AX44" s="17">
        <v>178.7</v>
      </c>
      <c r="AY44" s="17">
        <v>178.8</v>
      </c>
      <c r="AZ44" s="17">
        <v>182.6</v>
      </c>
      <c r="BA44" s="17">
        <v>107</v>
      </c>
      <c r="BB44" s="17">
        <v>5.7</v>
      </c>
      <c r="BC44" s="17">
        <v>5.5</v>
      </c>
      <c r="BD44" s="17">
        <v>45.7</v>
      </c>
      <c r="BE44" s="17"/>
      <c r="BF44" s="17">
        <v>3.8</v>
      </c>
      <c r="BG44" s="17">
        <v>37.4</v>
      </c>
      <c r="BH44" s="17">
        <v>171.6</v>
      </c>
      <c r="BI44" s="17">
        <v>47.4</v>
      </c>
      <c r="BJ44" s="17">
        <v>25.5</v>
      </c>
      <c r="BK44" s="17">
        <v>100</v>
      </c>
      <c r="BL44" s="17">
        <v>0</v>
      </c>
      <c r="BM44" s="17"/>
      <c r="BN44" s="17"/>
      <c r="BO44" s="17"/>
      <c r="BP44" s="17">
        <v>85.2</v>
      </c>
      <c r="BQ44" s="17">
        <v>0</v>
      </c>
      <c r="BR44" s="17">
        <v>174.7</v>
      </c>
      <c r="BS44" s="17">
        <v>188.3</v>
      </c>
      <c r="BT44" s="17">
        <v>163.6</v>
      </c>
      <c r="BU44" s="17"/>
      <c r="BV44" s="17"/>
      <c r="BW44" s="17"/>
      <c r="BX44" s="17"/>
      <c r="BY44" s="17"/>
      <c r="BZ44" s="17"/>
      <c r="CA44" s="17"/>
      <c r="CB44" s="17"/>
      <c r="CC44" s="17">
        <v>4.5</v>
      </c>
      <c r="CD44" s="17">
        <v>176.3</v>
      </c>
      <c r="CE44" s="17">
        <v>131.19999999999999</v>
      </c>
      <c r="CF44" s="17">
        <v>45.7</v>
      </c>
      <c r="CG44" s="17">
        <v>78.599999999999994</v>
      </c>
      <c r="CH44" s="17">
        <v>29.7</v>
      </c>
      <c r="CI44" s="17"/>
      <c r="CJ44" s="17"/>
      <c r="CK44" s="17"/>
      <c r="CL44" s="17">
        <v>102.8</v>
      </c>
      <c r="CM44" s="17">
        <v>102.9</v>
      </c>
      <c r="CN44" s="17">
        <v>122.4</v>
      </c>
      <c r="CO44" s="17">
        <v>103.2</v>
      </c>
      <c r="CP44" s="17"/>
      <c r="CQ44" s="17"/>
      <c r="CR44" s="17"/>
      <c r="CS44" s="17"/>
      <c r="CT44" s="17"/>
      <c r="CU44" s="17"/>
      <c r="CV44" s="17">
        <v>0.1</v>
      </c>
      <c r="CW44" s="17">
        <v>67.2</v>
      </c>
      <c r="CX44" s="17">
        <v>5.5</v>
      </c>
      <c r="CY44" s="17">
        <v>16.100000000000001</v>
      </c>
      <c r="CZ44" s="17">
        <v>0.1</v>
      </c>
      <c r="DA44" s="17">
        <v>20</v>
      </c>
      <c r="DB44" s="17">
        <v>9.9</v>
      </c>
      <c r="DC44" s="17">
        <v>5.4</v>
      </c>
      <c r="DD44" s="17">
        <v>1.1000000000000001</v>
      </c>
      <c r="DE44" s="17">
        <v>0</v>
      </c>
      <c r="DF44" s="17">
        <v>5.0999999999999996</v>
      </c>
      <c r="DG44" s="17">
        <v>20</v>
      </c>
      <c r="DH44" s="17">
        <v>20</v>
      </c>
      <c r="DI44" s="17">
        <v>18.899999999999999</v>
      </c>
      <c r="DJ44" s="17">
        <v>3.7</v>
      </c>
      <c r="DK44" s="17">
        <v>18.5</v>
      </c>
      <c r="DL44" s="17">
        <v>0.3</v>
      </c>
      <c r="DM44" s="17">
        <v>0.2</v>
      </c>
      <c r="DN44" s="17">
        <v>11.1</v>
      </c>
      <c r="DO44" s="17">
        <v>38.700000000000003</v>
      </c>
      <c r="DP44" s="17">
        <v>4.5</v>
      </c>
      <c r="DQ44" s="17">
        <v>1</v>
      </c>
      <c r="DR44" s="17">
        <v>1.1000000000000001</v>
      </c>
      <c r="DS44" s="17"/>
      <c r="DT44" s="17">
        <v>0</v>
      </c>
      <c r="DU44" s="17">
        <v>2.4</v>
      </c>
      <c r="DV44" s="17">
        <v>17.8</v>
      </c>
      <c r="DW44" s="17">
        <v>2.8</v>
      </c>
      <c r="DX44" s="17"/>
      <c r="DY44" s="17">
        <v>19.7</v>
      </c>
      <c r="DZ44" s="17">
        <v>9.1999999999999993</v>
      </c>
      <c r="EA44" s="17">
        <v>13.1</v>
      </c>
      <c r="EB44" s="17">
        <v>18.7</v>
      </c>
      <c r="EC44" s="17">
        <v>19.899999999999999</v>
      </c>
      <c r="ED44" s="17">
        <v>10.6</v>
      </c>
      <c r="EE44" s="17">
        <v>67.900000000000006</v>
      </c>
      <c r="EF44" s="17">
        <v>1.8</v>
      </c>
      <c r="EG44" s="17">
        <v>73</v>
      </c>
      <c r="EH44" s="17">
        <v>91.4</v>
      </c>
      <c r="EI44" s="17">
        <v>12</v>
      </c>
      <c r="EJ44" s="17">
        <v>9.1999999999999993</v>
      </c>
      <c r="EK44" s="17">
        <v>20.9</v>
      </c>
      <c r="EL44" s="17">
        <v>5.9</v>
      </c>
      <c r="EM44" s="17">
        <v>5.0999999999999996</v>
      </c>
      <c r="EN44" s="17">
        <v>17.600000000000001</v>
      </c>
      <c r="EO44" s="17">
        <v>19</v>
      </c>
      <c r="EP44" s="17">
        <v>18.8</v>
      </c>
      <c r="EQ44" s="17">
        <v>13</v>
      </c>
      <c r="ER44" s="17">
        <v>0</v>
      </c>
      <c r="ES44" s="17">
        <v>1.5</v>
      </c>
      <c r="ET44" s="17">
        <v>7.7</v>
      </c>
      <c r="EU44" s="17">
        <v>0.6</v>
      </c>
      <c r="EV44" s="17">
        <v>128.4</v>
      </c>
      <c r="EW44" s="17">
        <v>128.4</v>
      </c>
      <c r="EX44" s="17">
        <v>8.6999999999999993</v>
      </c>
      <c r="EY44" s="17">
        <v>1.5</v>
      </c>
      <c r="EZ44" s="17">
        <v>9.6</v>
      </c>
      <c r="FA44" s="17">
        <v>20</v>
      </c>
      <c r="FB44" s="17">
        <v>9.3000000000000007</v>
      </c>
      <c r="FC44" s="17"/>
      <c r="FD44" s="17"/>
      <c r="FE44" s="17"/>
      <c r="FF44" s="17"/>
      <c r="FG44" s="17">
        <v>17.3</v>
      </c>
      <c r="FH44" s="17"/>
      <c r="FI44" s="17"/>
      <c r="FJ44" s="17">
        <v>7216.7</v>
      </c>
      <c r="FK44" s="15"/>
      <c r="FL44" s="17">
        <v>15.483499999999999</v>
      </c>
      <c r="FM44" s="17">
        <v>8</v>
      </c>
      <c r="FN44" s="17"/>
      <c r="FO44" s="17">
        <v>13.2</v>
      </c>
      <c r="FP44" s="17"/>
      <c r="FQ44" s="17">
        <v>9</v>
      </c>
      <c r="FR44" s="17">
        <v>6</v>
      </c>
      <c r="FS44" s="17">
        <v>15.9</v>
      </c>
      <c r="FT44" s="17">
        <v>67.583500000000001</v>
      </c>
    </row>
    <row r="45" spans="1:176" ht="24" customHeight="1" x14ac:dyDescent="0.35">
      <c r="A45" s="16" t="s">
        <v>62</v>
      </c>
      <c r="B45" s="16" t="s">
        <v>928</v>
      </c>
      <c r="C45" s="17"/>
      <c r="D45" s="17"/>
      <c r="E45" s="17">
        <v>100.9</v>
      </c>
      <c r="F45" s="17">
        <v>648</v>
      </c>
      <c r="G45" s="17">
        <v>215.7</v>
      </c>
      <c r="H45" s="17">
        <v>0</v>
      </c>
      <c r="I45" s="17">
        <v>0</v>
      </c>
      <c r="J45" s="17">
        <v>89.6</v>
      </c>
      <c r="K45" s="17">
        <v>218.4</v>
      </c>
      <c r="L45" s="17"/>
      <c r="M45" s="17"/>
      <c r="N45" s="17">
        <v>107.5</v>
      </c>
      <c r="O45" s="17">
        <v>107.3</v>
      </c>
      <c r="P45" s="17">
        <v>107.1</v>
      </c>
      <c r="Q45" s="17">
        <v>206.9</v>
      </c>
      <c r="R45" s="17"/>
      <c r="S45" s="17"/>
      <c r="T45" s="17">
        <v>561.4</v>
      </c>
      <c r="U45" s="17">
        <v>10.4</v>
      </c>
      <c r="V45" s="17"/>
      <c r="W45" s="17"/>
      <c r="X45" s="17"/>
      <c r="Y45" s="17"/>
      <c r="Z45" s="17">
        <v>168</v>
      </c>
      <c r="AA45" s="17">
        <v>7.4</v>
      </c>
      <c r="AB45" s="17">
        <v>4.9000000000000004</v>
      </c>
      <c r="AC45" s="17">
        <v>0</v>
      </c>
      <c r="AD45" s="17">
        <v>6.7</v>
      </c>
      <c r="AE45" s="17">
        <v>13.4</v>
      </c>
      <c r="AF45" s="17">
        <v>85.2</v>
      </c>
      <c r="AG45" s="17"/>
      <c r="AH45" s="17"/>
      <c r="AI45" s="17"/>
      <c r="AJ45" s="17"/>
      <c r="AK45" s="17">
        <v>110.9</v>
      </c>
      <c r="AL45" s="17">
        <v>140.6</v>
      </c>
      <c r="AM45" s="17"/>
      <c r="AN45" s="17"/>
      <c r="AO45" s="17"/>
      <c r="AP45" s="17">
        <v>6.5</v>
      </c>
      <c r="AQ45" s="17">
        <v>227.7</v>
      </c>
      <c r="AR45" s="17">
        <v>81.7</v>
      </c>
      <c r="AS45" s="17">
        <v>147.4</v>
      </c>
      <c r="AT45" s="17">
        <v>42</v>
      </c>
      <c r="AU45" s="17">
        <v>9.4</v>
      </c>
      <c r="AV45" s="17">
        <v>19.7</v>
      </c>
      <c r="AW45" s="17">
        <v>92.5</v>
      </c>
      <c r="AX45" s="17">
        <v>182.4</v>
      </c>
      <c r="AY45" s="17">
        <v>181.9</v>
      </c>
      <c r="AZ45" s="17">
        <v>184.5</v>
      </c>
      <c r="BA45" s="17">
        <v>108.6</v>
      </c>
      <c r="BB45" s="17">
        <v>5.8</v>
      </c>
      <c r="BC45" s="17">
        <v>5.4</v>
      </c>
      <c r="BD45" s="17">
        <v>46.8</v>
      </c>
      <c r="BE45" s="17"/>
      <c r="BF45" s="17">
        <v>3.8</v>
      </c>
      <c r="BG45" s="17">
        <v>37.799999999999997</v>
      </c>
      <c r="BH45" s="17">
        <v>174.2</v>
      </c>
      <c r="BI45" s="17">
        <v>48</v>
      </c>
      <c r="BJ45" s="17">
        <v>25.1</v>
      </c>
      <c r="BK45" s="17">
        <v>44.9</v>
      </c>
      <c r="BL45" s="17">
        <v>0</v>
      </c>
      <c r="BM45" s="17"/>
      <c r="BN45" s="17"/>
      <c r="BO45" s="17"/>
      <c r="BP45" s="17">
        <v>85.9</v>
      </c>
      <c r="BQ45" s="17">
        <v>0</v>
      </c>
      <c r="BR45" s="17">
        <v>173.8</v>
      </c>
      <c r="BS45" s="17">
        <v>200</v>
      </c>
      <c r="BT45" s="17">
        <v>179.7</v>
      </c>
      <c r="BU45" s="17"/>
      <c r="BV45" s="17"/>
      <c r="BW45" s="17"/>
      <c r="BX45" s="17"/>
      <c r="BY45" s="17"/>
      <c r="BZ45" s="17"/>
      <c r="CA45" s="17"/>
      <c r="CB45" s="17"/>
      <c r="CC45" s="17">
        <v>4.5</v>
      </c>
      <c r="CD45" s="17">
        <v>201.2</v>
      </c>
      <c r="CE45" s="17">
        <v>133.69999999999999</v>
      </c>
      <c r="CF45" s="17">
        <v>46.5</v>
      </c>
      <c r="CG45" s="17">
        <v>79</v>
      </c>
      <c r="CH45" s="17">
        <v>30.3</v>
      </c>
      <c r="CI45" s="17"/>
      <c r="CJ45" s="17"/>
      <c r="CK45" s="17"/>
      <c r="CL45" s="17">
        <v>103.3</v>
      </c>
      <c r="CM45" s="17">
        <v>103.8</v>
      </c>
      <c r="CN45" s="17">
        <v>123</v>
      </c>
      <c r="CO45" s="17">
        <v>103.3</v>
      </c>
      <c r="CP45" s="17"/>
      <c r="CQ45" s="17"/>
      <c r="CR45" s="17"/>
      <c r="CS45" s="17"/>
      <c r="CT45" s="17"/>
      <c r="CU45" s="17"/>
      <c r="CV45" s="17">
        <v>0</v>
      </c>
      <c r="CW45" s="17">
        <v>82</v>
      </c>
      <c r="CX45" s="17">
        <v>0</v>
      </c>
      <c r="CY45" s="17">
        <v>17.399999999999999</v>
      </c>
      <c r="CZ45" s="17">
        <v>0</v>
      </c>
      <c r="DA45" s="17">
        <v>20</v>
      </c>
      <c r="DB45" s="17">
        <v>10</v>
      </c>
      <c r="DC45" s="17">
        <v>5.4</v>
      </c>
      <c r="DD45" s="17">
        <v>1.1000000000000001</v>
      </c>
      <c r="DE45" s="17">
        <v>0</v>
      </c>
      <c r="DF45" s="17">
        <v>5.0999999999999996</v>
      </c>
      <c r="DG45" s="17">
        <v>20.5</v>
      </c>
      <c r="DH45" s="17">
        <v>20</v>
      </c>
      <c r="DI45" s="17">
        <v>18.899999999999999</v>
      </c>
      <c r="DJ45" s="17">
        <v>3.7</v>
      </c>
      <c r="DK45" s="17">
        <v>18.5</v>
      </c>
      <c r="DL45" s="17">
        <v>0</v>
      </c>
      <c r="DM45" s="17">
        <v>0</v>
      </c>
      <c r="DN45" s="17">
        <v>11.2</v>
      </c>
      <c r="DO45" s="17">
        <v>38.6</v>
      </c>
      <c r="DP45" s="17">
        <v>4.5</v>
      </c>
      <c r="DQ45" s="17">
        <v>1</v>
      </c>
      <c r="DR45" s="17">
        <v>1</v>
      </c>
      <c r="DS45" s="17"/>
      <c r="DT45" s="17">
        <v>0</v>
      </c>
      <c r="DU45" s="17">
        <v>2.4</v>
      </c>
      <c r="DV45" s="17">
        <v>17.399999999999999</v>
      </c>
      <c r="DW45" s="17">
        <v>2.8</v>
      </c>
      <c r="DX45" s="17"/>
      <c r="DY45" s="17">
        <v>19.899999999999999</v>
      </c>
      <c r="DZ45" s="17">
        <v>9.1</v>
      </c>
      <c r="EA45" s="17">
        <v>13.5</v>
      </c>
      <c r="EB45" s="17">
        <v>18.899999999999999</v>
      </c>
      <c r="EC45" s="17">
        <v>19.8</v>
      </c>
      <c r="ED45" s="17">
        <v>13.6</v>
      </c>
      <c r="EE45" s="17">
        <v>69.3</v>
      </c>
      <c r="EF45" s="17">
        <v>0</v>
      </c>
      <c r="EG45" s="17">
        <v>76.599999999999994</v>
      </c>
      <c r="EH45" s="17">
        <v>94.6</v>
      </c>
      <c r="EI45" s="17">
        <v>11.4</v>
      </c>
      <c r="EJ45" s="17">
        <v>9.4</v>
      </c>
      <c r="EK45" s="17">
        <v>20.8</v>
      </c>
      <c r="EL45" s="17">
        <v>5.8</v>
      </c>
      <c r="EM45" s="17">
        <v>5.0999999999999996</v>
      </c>
      <c r="EN45" s="17">
        <v>18</v>
      </c>
      <c r="EO45" s="17">
        <v>18.600000000000001</v>
      </c>
      <c r="EP45" s="17">
        <v>18.399999999999999</v>
      </c>
      <c r="EQ45" s="17">
        <v>12.7</v>
      </c>
      <c r="ER45" s="17">
        <v>0</v>
      </c>
      <c r="ES45" s="17">
        <v>0</v>
      </c>
      <c r="ET45" s="17">
        <v>0</v>
      </c>
      <c r="EU45" s="17">
        <v>0.6</v>
      </c>
      <c r="EV45" s="17">
        <v>123.5</v>
      </c>
      <c r="EW45" s="17">
        <v>122.6</v>
      </c>
      <c r="EX45" s="17">
        <v>0</v>
      </c>
      <c r="EY45" s="17">
        <v>0</v>
      </c>
      <c r="EZ45" s="17">
        <v>9.6</v>
      </c>
      <c r="FA45" s="17">
        <v>19.8</v>
      </c>
      <c r="FB45" s="17">
        <v>9.4</v>
      </c>
      <c r="FC45" s="17"/>
      <c r="FD45" s="17"/>
      <c r="FE45" s="17"/>
      <c r="FF45" s="17"/>
      <c r="FG45" s="17">
        <v>17</v>
      </c>
      <c r="FH45" s="17"/>
      <c r="FI45" s="17"/>
      <c r="FJ45" s="17">
        <v>7213.9</v>
      </c>
      <c r="FK45" s="15"/>
      <c r="FL45" s="17">
        <v>9.1617999999999995</v>
      </c>
      <c r="FM45" s="17">
        <v>8</v>
      </c>
      <c r="FN45" s="17"/>
      <c r="FO45" s="17">
        <v>13.2</v>
      </c>
      <c r="FP45" s="17"/>
      <c r="FQ45" s="17">
        <v>9</v>
      </c>
      <c r="FR45" s="17">
        <v>6</v>
      </c>
      <c r="FS45" s="17">
        <v>15.8</v>
      </c>
      <c r="FT45" s="17">
        <v>61.161799999999999</v>
      </c>
    </row>
    <row r="46" spans="1:176" ht="24" customHeight="1" x14ac:dyDescent="0.35">
      <c r="A46" s="16" t="s">
        <v>62</v>
      </c>
      <c r="B46" s="16" t="s">
        <v>929</v>
      </c>
      <c r="C46" s="17"/>
      <c r="D46" s="17"/>
      <c r="E46" s="17">
        <v>100.3</v>
      </c>
      <c r="F46" s="17">
        <v>647.79999999999995</v>
      </c>
      <c r="G46" s="17">
        <v>216</v>
      </c>
      <c r="H46" s="17">
        <v>0</v>
      </c>
      <c r="I46" s="17">
        <v>0</v>
      </c>
      <c r="J46" s="17">
        <v>89</v>
      </c>
      <c r="K46" s="17">
        <v>218.8</v>
      </c>
      <c r="L46" s="17"/>
      <c r="M46" s="17"/>
      <c r="N46" s="17">
        <v>109.5</v>
      </c>
      <c r="O46" s="17">
        <v>110.3</v>
      </c>
      <c r="P46" s="17">
        <v>109.9</v>
      </c>
      <c r="Q46" s="17">
        <v>207.4</v>
      </c>
      <c r="R46" s="17"/>
      <c r="S46" s="17"/>
      <c r="T46" s="17">
        <v>562.20000000000005</v>
      </c>
      <c r="U46" s="17">
        <v>10.3</v>
      </c>
      <c r="V46" s="17"/>
      <c r="W46" s="17"/>
      <c r="X46" s="17"/>
      <c r="Y46" s="17"/>
      <c r="Z46" s="17">
        <v>165.9</v>
      </c>
      <c r="AA46" s="17">
        <v>7.3</v>
      </c>
      <c r="AB46" s="17">
        <v>5</v>
      </c>
      <c r="AC46" s="17">
        <v>0</v>
      </c>
      <c r="AD46" s="17">
        <v>6.7</v>
      </c>
      <c r="AE46" s="17">
        <v>13.4</v>
      </c>
      <c r="AF46" s="17">
        <v>85.4</v>
      </c>
      <c r="AG46" s="17"/>
      <c r="AH46" s="17"/>
      <c r="AI46" s="17"/>
      <c r="AJ46" s="17"/>
      <c r="AK46" s="17">
        <v>110.7</v>
      </c>
      <c r="AL46" s="17">
        <v>188.1</v>
      </c>
      <c r="AM46" s="17"/>
      <c r="AN46" s="17"/>
      <c r="AO46" s="17"/>
      <c r="AP46" s="17">
        <v>6.5</v>
      </c>
      <c r="AQ46" s="17">
        <v>229.4</v>
      </c>
      <c r="AR46" s="17">
        <v>81.900000000000006</v>
      </c>
      <c r="AS46" s="17">
        <v>146.9</v>
      </c>
      <c r="AT46" s="17">
        <v>42</v>
      </c>
      <c r="AU46" s="17">
        <v>9.4</v>
      </c>
      <c r="AV46" s="17">
        <v>19.7</v>
      </c>
      <c r="AW46" s="17">
        <v>89.5</v>
      </c>
      <c r="AX46" s="17">
        <v>180</v>
      </c>
      <c r="AY46" s="17">
        <v>179.6</v>
      </c>
      <c r="AZ46" s="17">
        <v>184.8</v>
      </c>
      <c r="BA46" s="17">
        <v>108.3</v>
      </c>
      <c r="BB46" s="17">
        <v>5.8</v>
      </c>
      <c r="BC46" s="17">
        <v>5.3</v>
      </c>
      <c r="BD46" s="17">
        <v>46.6</v>
      </c>
      <c r="BE46" s="17"/>
      <c r="BF46" s="17">
        <v>3.8</v>
      </c>
      <c r="BG46" s="17">
        <v>37.5</v>
      </c>
      <c r="BH46" s="17">
        <v>173.3</v>
      </c>
      <c r="BI46" s="17">
        <v>47.9</v>
      </c>
      <c r="BJ46" s="17">
        <v>25.3</v>
      </c>
      <c r="BK46" s="17">
        <v>0</v>
      </c>
      <c r="BL46" s="17">
        <v>0</v>
      </c>
      <c r="BM46" s="17"/>
      <c r="BN46" s="17"/>
      <c r="BO46" s="17"/>
      <c r="BP46" s="17">
        <v>85.7</v>
      </c>
      <c r="BQ46" s="17">
        <v>0</v>
      </c>
      <c r="BR46" s="17">
        <v>174.8</v>
      </c>
      <c r="BS46" s="17">
        <v>200</v>
      </c>
      <c r="BT46" s="17">
        <v>180.4</v>
      </c>
      <c r="BU46" s="17"/>
      <c r="BV46" s="17"/>
      <c r="BW46" s="17"/>
      <c r="BX46" s="17"/>
      <c r="BY46" s="17"/>
      <c r="BZ46" s="17"/>
      <c r="CA46" s="17"/>
      <c r="CB46" s="17"/>
      <c r="CC46" s="17">
        <v>4.5</v>
      </c>
      <c r="CD46" s="17">
        <v>259.5</v>
      </c>
      <c r="CE46" s="17">
        <v>132.80000000000001</v>
      </c>
      <c r="CF46" s="17">
        <v>46.5</v>
      </c>
      <c r="CG46" s="17">
        <v>79</v>
      </c>
      <c r="CH46" s="17">
        <v>30.1</v>
      </c>
      <c r="CI46" s="17"/>
      <c r="CJ46" s="17"/>
      <c r="CK46" s="17"/>
      <c r="CL46" s="17">
        <v>103.2</v>
      </c>
      <c r="CM46" s="17">
        <v>102.5</v>
      </c>
      <c r="CN46" s="17">
        <v>123</v>
      </c>
      <c r="CO46" s="17">
        <v>103.1</v>
      </c>
      <c r="CP46" s="17"/>
      <c r="CQ46" s="17"/>
      <c r="CR46" s="17"/>
      <c r="CS46" s="17"/>
      <c r="CT46" s="17"/>
      <c r="CU46" s="17"/>
      <c r="CV46" s="17">
        <v>0</v>
      </c>
      <c r="CW46" s="17">
        <v>78.099999999999994</v>
      </c>
      <c r="CX46" s="17">
        <v>0</v>
      </c>
      <c r="CY46" s="17">
        <v>17.100000000000001</v>
      </c>
      <c r="CZ46" s="17">
        <v>0</v>
      </c>
      <c r="DA46" s="17">
        <v>20.100000000000001</v>
      </c>
      <c r="DB46" s="17">
        <v>9.9</v>
      </c>
      <c r="DC46" s="17">
        <v>5.5</v>
      </c>
      <c r="DD46" s="17">
        <v>1.1000000000000001</v>
      </c>
      <c r="DE46" s="17">
        <v>0</v>
      </c>
      <c r="DF46" s="17">
        <v>5.0999999999999996</v>
      </c>
      <c r="DG46" s="17">
        <v>20.2</v>
      </c>
      <c r="DH46" s="17">
        <v>20</v>
      </c>
      <c r="DI46" s="17">
        <v>18.899999999999999</v>
      </c>
      <c r="DJ46" s="17">
        <v>3.7</v>
      </c>
      <c r="DK46" s="17">
        <v>18.5</v>
      </c>
      <c r="DL46" s="17">
        <v>0</v>
      </c>
      <c r="DM46" s="17">
        <v>0</v>
      </c>
      <c r="DN46" s="17">
        <v>11.3</v>
      </c>
      <c r="DO46" s="17">
        <v>39.299999999999997</v>
      </c>
      <c r="DP46" s="17">
        <v>4.5</v>
      </c>
      <c r="DQ46" s="17">
        <v>1</v>
      </c>
      <c r="DR46" s="17">
        <v>1.9</v>
      </c>
      <c r="DS46" s="17"/>
      <c r="DT46" s="17">
        <v>0</v>
      </c>
      <c r="DU46" s="17">
        <v>3.3</v>
      </c>
      <c r="DV46" s="17">
        <v>17.100000000000001</v>
      </c>
      <c r="DW46" s="17">
        <v>2.8</v>
      </c>
      <c r="DX46" s="17"/>
      <c r="DY46" s="17">
        <v>19.8</v>
      </c>
      <c r="DZ46" s="17">
        <v>9</v>
      </c>
      <c r="EA46" s="17">
        <v>13.6</v>
      </c>
      <c r="EB46" s="17">
        <v>18.899999999999999</v>
      </c>
      <c r="EC46" s="17">
        <v>20</v>
      </c>
      <c r="ED46" s="17">
        <v>18.8</v>
      </c>
      <c r="EE46" s="17">
        <v>67.599999999999994</v>
      </c>
      <c r="EF46" s="17">
        <v>0</v>
      </c>
      <c r="EG46" s="17">
        <v>70</v>
      </c>
      <c r="EH46" s="17">
        <v>81.400000000000006</v>
      </c>
      <c r="EI46" s="17">
        <v>11.8</v>
      </c>
      <c r="EJ46" s="17">
        <v>6.1</v>
      </c>
      <c r="EK46" s="17">
        <v>20.8</v>
      </c>
      <c r="EL46" s="17">
        <v>5.7</v>
      </c>
      <c r="EM46" s="17">
        <v>5.0999999999999996</v>
      </c>
      <c r="EN46" s="17">
        <v>18.2</v>
      </c>
      <c r="EO46" s="17">
        <v>18.600000000000001</v>
      </c>
      <c r="EP46" s="17">
        <v>18.399999999999999</v>
      </c>
      <c r="EQ46" s="17">
        <v>14</v>
      </c>
      <c r="ER46" s="17">
        <v>0</v>
      </c>
      <c r="ES46" s="17">
        <v>0</v>
      </c>
      <c r="ET46" s="17">
        <v>0</v>
      </c>
      <c r="EU46" s="17">
        <v>0.6</v>
      </c>
      <c r="EV46" s="17">
        <v>118.8</v>
      </c>
      <c r="EW46" s="17">
        <v>103.8</v>
      </c>
      <c r="EX46" s="17">
        <v>0</v>
      </c>
      <c r="EY46" s="17">
        <v>0</v>
      </c>
      <c r="EZ46" s="17">
        <v>5.6</v>
      </c>
      <c r="FA46" s="17">
        <v>20</v>
      </c>
      <c r="FB46" s="17">
        <v>9.6</v>
      </c>
      <c r="FC46" s="17"/>
      <c r="FD46" s="17"/>
      <c r="FE46" s="17"/>
      <c r="FF46" s="17"/>
      <c r="FG46" s="17">
        <v>17</v>
      </c>
      <c r="FH46" s="17"/>
      <c r="FI46" s="17"/>
      <c r="FJ46" s="17">
        <v>7225.2</v>
      </c>
      <c r="FK46" s="15"/>
      <c r="FL46" s="17">
        <v>9.0271000000000008</v>
      </c>
      <c r="FM46" s="17">
        <v>8</v>
      </c>
      <c r="FN46" s="17"/>
      <c r="FO46" s="17">
        <v>13.2</v>
      </c>
      <c r="FP46" s="17"/>
      <c r="FQ46" s="17">
        <v>9</v>
      </c>
      <c r="FR46" s="17">
        <v>5.9</v>
      </c>
      <c r="FS46" s="17">
        <v>15.9</v>
      </c>
      <c r="FT46" s="17">
        <v>61.027099999999997</v>
      </c>
    </row>
    <row r="47" spans="1:176" ht="24" customHeight="1" x14ac:dyDescent="0.35">
      <c r="A47" s="16" t="s">
        <v>62</v>
      </c>
      <c r="B47" s="16" t="s">
        <v>930</v>
      </c>
      <c r="C47" s="17"/>
      <c r="D47" s="17"/>
      <c r="E47" s="17">
        <v>99.7</v>
      </c>
      <c r="F47" s="17">
        <v>646.9</v>
      </c>
      <c r="G47" s="17">
        <v>216.1</v>
      </c>
      <c r="H47" s="17">
        <v>0</v>
      </c>
      <c r="I47" s="17">
        <v>0</v>
      </c>
      <c r="J47" s="17">
        <v>90.1</v>
      </c>
      <c r="K47" s="17">
        <v>218.8</v>
      </c>
      <c r="L47" s="17"/>
      <c r="M47" s="17"/>
      <c r="N47" s="17">
        <v>135.6</v>
      </c>
      <c r="O47" s="17">
        <v>135.4</v>
      </c>
      <c r="P47" s="17">
        <v>135.5</v>
      </c>
      <c r="Q47" s="17">
        <v>231.4</v>
      </c>
      <c r="R47" s="17"/>
      <c r="S47" s="17"/>
      <c r="T47" s="17">
        <v>560.1</v>
      </c>
      <c r="U47" s="17">
        <v>10.4</v>
      </c>
      <c r="V47" s="17"/>
      <c r="W47" s="17"/>
      <c r="X47" s="17"/>
      <c r="Y47" s="17"/>
      <c r="Z47" s="17">
        <v>167.7</v>
      </c>
      <c r="AA47" s="17">
        <v>7.4</v>
      </c>
      <c r="AB47" s="17">
        <v>4.7</v>
      </c>
      <c r="AC47" s="17">
        <v>0</v>
      </c>
      <c r="AD47" s="17">
        <v>6.7</v>
      </c>
      <c r="AE47" s="17">
        <v>13.4</v>
      </c>
      <c r="AF47" s="17">
        <v>85.6</v>
      </c>
      <c r="AG47" s="17"/>
      <c r="AH47" s="17"/>
      <c r="AI47" s="17"/>
      <c r="AJ47" s="17"/>
      <c r="AK47" s="17">
        <v>110.9</v>
      </c>
      <c r="AL47" s="17">
        <v>222.5</v>
      </c>
      <c r="AM47" s="17"/>
      <c r="AN47" s="17"/>
      <c r="AO47" s="17"/>
      <c r="AP47" s="17">
        <v>6.5</v>
      </c>
      <c r="AQ47" s="17">
        <v>228.8</v>
      </c>
      <c r="AR47" s="17">
        <v>81.900000000000006</v>
      </c>
      <c r="AS47" s="17">
        <v>147.19999999999999</v>
      </c>
      <c r="AT47" s="17">
        <v>42.1</v>
      </c>
      <c r="AU47" s="17">
        <v>9.4</v>
      </c>
      <c r="AV47" s="17">
        <v>19.7</v>
      </c>
      <c r="AW47" s="17">
        <v>90</v>
      </c>
      <c r="AX47" s="17">
        <v>182</v>
      </c>
      <c r="AY47" s="17">
        <v>182.2</v>
      </c>
      <c r="AZ47" s="17">
        <v>184.3</v>
      </c>
      <c r="BA47" s="17">
        <v>108.6</v>
      </c>
      <c r="BB47" s="17">
        <v>5.7</v>
      </c>
      <c r="BC47" s="17">
        <v>5.4</v>
      </c>
      <c r="BD47" s="17">
        <v>47</v>
      </c>
      <c r="BE47" s="17"/>
      <c r="BF47" s="17">
        <v>3.8</v>
      </c>
      <c r="BG47" s="17">
        <v>38.200000000000003</v>
      </c>
      <c r="BH47" s="17">
        <v>174.2</v>
      </c>
      <c r="BI47" s="17">
        <v>48.1</v>
      </c>
      <c r="BJ47" s="17">
        <v>25.2</v>
      </c>
      <c r="BK47" s="17">
        <v>0</v>
      </c>
      <c r="BL47" s="17">
        <v>0</v>
      </c>
      <c r="BM47" s="17"/>
      <c r="BN47" s="17"/>
      <c r="BO47" s="17"/>
      <c r="BP47" s="17">
        <v>86.2</v>
      </c>
      <c r="BQ47" s="17">
        <v>0</v>
      </c>
      <c r="BR47" s="17">
        <v>174</v>
      </c>
      <c r="BS47" s="17">
        <v>200</v>
      </c>
      <c r="BT47" s="17">
        <v>180.4</v>
      </c>
      <c r="BU47" s="17"/>
      <c r="BV47" s="17"/>
      <c r="BW47" s="17"/>
      <c r="BX47" s="17"/>
      <c r="BY47" s="17"/>
      <c r="BZ47" s="17"/>
      <c r="CA47" s="17"/>
      <c r="CB47" s="17"/>
      <c r="CC47" s="17">
        <v>4.5</v>
      </c>
      <c r="CD47" s="17">
        <v>269.2</v>
      </c>
      <c r="CE47" s="17">
        <v>134.4</v>
      </c>
      <c r="CF47" s="17">
        <v>46.5</v>
      </c>
      <c r="CG47" s="17">
        <v>79</v>
      </c>
      <c r="CH47" s="17">
        <v>30.3</v>
      </c>
      <c r="CI47" s="17"/>
      <c r="CJ47" s="17"/>
      <c r="CK47" s="17"/>
      <c r="CL47" s="17">
        <v>145.80000000000001</v>
      </c>
      <c r="CM47" s="17">
        <v>146.6</v>
      </c>
      <c r="CN47" s="17">
        <v>145.19999999999999</v>
      </c>
      <c r="CO47" s="17">
        <v>103.1</v>
      </c>
      <c r="CP47" s="17"/>
      <c r="CQ47" s="17"/>
      <c r="CR47" s="17"/>
      <c r="CS47" s="17"/>
      <c r="CT47" s="17"/>
      <c r="CU47" s="17"/>
      <c r="CV47" s="17">
        <v>0</v>
      </c>
      <c r="CW47" s="17">
        <v>70.900000000000006</v>
      </c>
      <c r="CX47" s="17">
        <v>0</v>
      </c>
      <c r="CY47" s="17">
        <v>17.5</v>
      </c>
      <c r="CZ47" s="17">
        <v>0</v>
      </c>
      <c r="DA47" s="17">
        <v>20</v>
      </c>
      <c r="DB47" s="17">
        <v>9.9</v>
      </c>
      <c r="DC47" s="17">
        <v>5.4</v>
      </c>
      <c r="DD47" s="17">
        <v>1.1000000000000001</v>
      </c>
      <c r="DE47" s="17">
        <v>0</v>
      </c>
      <c r="DF47" s="17">
        <v>5.0999999999999996</v>
      </c>
      <c r="DG47" s="17">
        <v>20.3</v>
      </c>
      <c r="DH47" s="17">
        <v>18.5</v>
      </c>
      <c r="DI47" s="17">
        <v>18.899999999999999</v>
      </c>
      <c r="DJ47" s="17">
        <v>3.7</v>
      </c>
      <c r="DK47" s="17">
        <v>18.5</v>
      </c>
      <c r="DL47" s="17">
        <v>0</v>
      </c>
      <c r="DM47" s="17">
        <v>0</v>
      </c>
      <c r="DN47" s="17">
        <v>11.6</v>
      </c>
      <c r="DO47" s="17">
        <v>39.9</v>
      </c>
      <c r="DP47" s="17">
        <v>4.5</v>
      </c>
      <c r="DQ47" s="17">
        <v>1</v>
      </c>
      <c r="DR47" s="17">
        <v>2.1</v>
      </c>
      <c r="DS47" s="17"/>
      <c r="DT47" s="17">
        <v>0</v>
      </c>
      <c r="DU47" s="17">
        <v>3.3</v>
      </c>
      <c r="DV47" s="17">
        <v>16.8</v>
      </c>
      <c r="DW47" s="17">
        <v>2.8</v>
      </c>
      <c r="DX47" s="17"/>
      <c r="DY47" s="17">
        <v>19.8</v>
      </c>
      <c r="DZ47" s="17">
        <v>9</v>
      </c>
      <c r="EA47" s="17">
        <v>13.6</v>
      </c>
      <c r="EB47" s="17">
        <v>18.899999999999999</v>
      </c>
      <c r="EC47" s="17">
        <v>20</v>
      </c>
      <c r="ED47" s="17">
        <v>22.3</v>
      </c>
      <c r="EE47" s="17">
        <v>58.1</v>
      </c>
      <c r="EF47" s="17">
        <v>0</v>
      </c>
      <c r="EG47" s="17">
        <v>71.8</v>
      </c>
      <c r="EH47" s="17">
        <v>88.3</v>
      </c>
      <c r="EI47" s="17">
        <v>10</v>
      </c>
      <c r="EJ47" s="17">
        <v>6.5</v>
      </c>
      <c r="EK47" s="17">
        <v>20.8</v>
      </c>
      <c r="EL47" s="17">
        <v>5.7</v>
      </c>
      <c r="EM47" s="17">
        <v>6.2</v>
      </c>
      <c r="EN47" s="17">
        <v>18.2</v>
      </c>
      <c r="EO47" s="17">
        <v>18.600000000000001</v>
      </c>
      <c r="EP47" s="17">
        <v>18.399999999999999</v>
      </c>
      <c r="EQ47" s="17">
        <v>12.6</v>
      </c>
      <c r="ER47" s="17">
        <v>0</v>
      </c>
      <c r="ES47" s="17">
        <v>0</v>
      </c>
      <c r="ET47" s="17">
        <v>0</v>
      </c>
      <c r="EU47" s="17">
        <v>0.6</v>
      </c>
      <c r="EV47" s="17">
        <v>109.6</v>
      </c>
      <c r="EW47" s="17">
        <v>80.900000000000006</v>
      </c>
      <c r="EX47" s="17">
        <v>0</v>
      </c>
      <c r="EY47" s="17">
        <v>0</v>
      </c>
      <c r="EZ47" s="17">
        <v>9.5</v>
      </c>
      <c r="FA47" s="17">
        <v>20</v>
      </c>
      <c r="FB47" s="17">
        <v>9.1</v>
      </c>
      <c r="FC47" s="17"/>
      <c r="FD47" s="17"/>
      <c r="FE47" s="17"/>
      <c r="FF47" s="17"/>
      <c r="FG47" s="17">
        <v>17.2</v>
      </c>
      <c r="FH47" s="17"/>
      <c r="FI47" s="17"/>
      <c r="FJ47" s="17">
        <v>7451.9</v>
      </c>
      <c r="FK47" s="15"/>
      <c r="FL47" s="17">
        <v>23.34</v>
      </c>
      <c r="FM47" s="17">
        <v>8</v>
      </c>
      <c r="FN47" s="17"/>
      <c r="FO47" s="17">
        <v>13.2</v>
      </c>
      <c r="FP47" s="17"/>
      <c r="FQ47" s="17">
        <v>9</v>
      </c>
      <c r="FR47" s="17">
        <v>6</v>
      </c>
      <c r="FS47" s="17">
        <v>15.8</v>
      </c>
      <c r="FT47" s="17">
        <v>75.34</v>
      </c>
    </row>
    <row r="48" spans="1:176" ht="24" customHeight="1" x14ac:dyDescent="0.35">
      <c r="A48" s="16" t="s">
        <v>62</v>
      </c>
      <c r="B48" s="16" t="s">
        <v>931</v>
      </c>
      <c r="C48" s="17"/>
      <c r="D48" s="17"/>
      <c r="E48" s="17">
        <v>99.1</v>
      </c>
      <c r="F48" s="17">
        <v>644.20000000000005</v>
      </c>
      <c r="G48" s="17">
        <v>215.1</v>
      </c>
      <c r="H48" s="17">
        <v>0</v>
      </c>
      <c r="I48" s="17">
        <v>0</v>
      </c>
      <c r="J48" s="17">
        <v>89.9</v>
      </c>
      <c r="K48" s="17">
        <v>218.4</v>
      </c>
      <c r="L48" s="17"/>
      <c r="M48" s="17"/>
      <c r="N48" s="17">
        <v>132.9</v>
      </c>
      <c r="O48" s="17">
        <v>133.1</v>
      </c>
      <c r="P48" s="17">
        <v>133</v>
      </c>
      <c r="Q48" s="17">
        <v>235.4</v>
      </c>
      <c r="R48" s="17"/>
      <c r="S48" s="17"/>
      <c r="T48" s="17">
        <v>560.9</v>
      </c>
      <c r="U48" s="17">
        <v>10.5</v>
      </c>
      <c r="V48" s="17"/>
      <c r="W48" s="17"/>
      <c r="X48" s="17"/>
      <c r="Y48" s="17"/>
      <c r="Z48" s="17">
        <v>165.5</v>
      </c>
      <c r="AA48" s="17">
        <v>7.1</v>
      </c>
      <c r="AB48" s="17">
        <v>4.5</v>
      </c>
      <c r="AC48" s="17">
        <v>0</v>
      </c>
      <c r="AD48" s="17">
        <v>6.7</v>
      </c>
      <c r="AE48" s="17">
        <v>13.4</v>
      </c>
      <c r="AF48" s="17">
        <v>111.6</v>
      </c>
      <c r="AG48" s="17"/>
      <c r="AH48" s="17"/>
      <c r="AI48" s="17"/>
      <c r="AJ48" s="17"/>
      <c r="AK48" s="17">
        <v>110.6</v>
      </c>
      <c r="AL48" s="17">
        <v>223</v>
      </c>
      <c r="AM48" s="17"/>
      <c r="AN48" s="17"/>
      <c r="AO48" s="17"/>
      <c r="AP48" s="17">
        <v>6.5</v>
      </c>
      <c r="AQ48" s="17">
        <v>229.1</v>
      </c>
      <c r="AR48" s="17">
        <v>81.900000000000006</v>
      </c>
      <c r="AS48" s="17">
        <v>147</v>
      </c>
      <c r="AT48" s="17">
        <v>42</v>
      </c>
      <c r="AU48" s="17">
        <v>9.4</v>
      </c>
      <c r="AV48" s="17">
        <v>19.7</v>
      </c>
      <c r="AW48" s="17">
        <v>90.8</v>
      </c>
      <c r="AX48" s="17">
        <v>180.2</v>
      </c>
      <c r="AY48" s="17">
        <v>180.7</v>
      </c>
      <c r="AZ48" s="17">
        <v>184.2</v>
      </c>
      <c r="BA48" s="17">
        <v>108.2</v>
      </c>
      <c r="BB48" s="17">
        <v>5.8</v>
      </c>
      <c r="BC48" s="17">
        <v>5.3</v>
      </c>
      <c r="BD48" s="17">
        <v>46.7</v>
      </c>
      <c r="BE48" s="17"/>
      <c r="BF48" s="17">
        <v>3.8</v>
      </c>
      <c r="BG48" s="17">
        <v>37.6</v>
      </c>
      <c r="BH48" s="17">
        <v>172.8</v>
      </c>
      <c r="BI48" s="17">
        <v>47.9</v>
      </c>
      <c r="BJ48" s="17">
        <v>24.6</v>
      </c>
      <c r="BK48" s="17">
        <v>0</v>
      </c>
      <c r="BL48" s="17">
        <v>0</v>
      </c>
      <c r="BM48" s="17"/>
      <c r="BN48" s="17"/>
      <c r="BO48" s="17"/>
      <c r="BP48" s="17">
        <v>86</v>
      </c>
      <c r="BQ48" s="17">
        <v>0</v>
      </c>
      <c r="BR48" s="17">
        <v>174.5</v>
      </c>
      <c r="BS48" s="17">
        <v>200</v>
      </c>
      <c r="BT48" s="17">
        <v>180.3</v>
      </c>
      <c r="BU48" s="17"/>
      <c r="BV48" s="17"/>
      <c r="BW48" s="17"/>
      <c r="BX48" s="17"/>
      <c r="BY48" s="17"/>
      <c r="BZ48" s="17"/>
      <c r="CA48" s="17"/>
      <c r="CB48" s="17"/>
      <c r="CC48" s="17">
        <v>4.5</v>
      </c>
      <c r="CD48" s="17">
        <v>254.2</v>
      </c>
      <c r="CE48" s="17">
        <v>132.30000000000001</v>
      </c>
      <c r="CF48" s="17">
        <v>46.3</v>
      </c>
      <c r="CG48" s="17">
        <v>78.900000000000006</v>
      </c>
      <c r="CH48" s="17">
        <v>30.1</v>
      </c>
      <c r="CI48" s="17"/>
      <c r="CJ48" s="17"/>
      <c r="CK48" s="17"/>
      <c r="CL48" s="17">
        <v>146.1</v>
      </c>
      <c r="CM48" s="17">
        <v>146.69999999999999</v>
      </c>
      <c r="CN48" s="17">
        <v>149.69999999999999</v>
      </c>
      <c r="CO48" s="17">
        <v>103.2</v>
      </c>
      <c r="CP48" s="17"/>
      <c r="CQ48" s="17"/>
      <c r="CR48" s="17"/>
      <c r="CS48" s="17"/>
      <c r="CT48" s="17"/>
      <c r="CU48" s="17"/>
      <c r="CV48" s="17">
        <v>0</v>
      </c>
      <c r="CW48" s="17">
        <v>74.3</v>
      </c>
      <c r="CX48" s="17">
        <v>0</v>
      </c>
      <c r="CY48" s="17">
        <v>16.2</v>
      </c>
      <c r="CZ48" s="17">
        <v>0</v>
      </c>
      <c r="DA48" s="17">
        <v>20.100000000000001</v>
      </c>
      <c r="DB48" s="17">
        <v>9.9</v>
      </c>
      <c r="DC48" s="17">
        <v>5.5</v>
      </c>
      <c r="DD48" s="17">
        <v>1.1000000000000001</v>
      </c>
      <c r="DE48" s="17">
        <v>0</v>
      </c>
      <c r="DF48" s="17">
        <v>5.2</v>
      </c>
      <c r="DG48" s="17">
        <v>20.100000000000001</v>
      </c>
      <c r="DH48" s="17">
        <v>20</v>
      </c>
      <c r="DI48" s="17">
        <v>18.899999999999999</v>
      </c>
      <c r="DJ48" s="17">
        <v>3.7</v>
      </c>
      <c r="DK48" s="17">
        <v>18.5</v>
      </c>
      <c r="DL48" s="17">
        <v>0</v>
      </c>
      <c r="DM48" s="17">
        <v>0</v>
      </c>
      <c r="DN48" s="17">
        <v>11.9</v>
      </c>
      <c r="DO48" s="17">
        <v>40.6</v>
      </c>
      <c r="DP48" s="17">
        <v>4.5</v>
      </c>
      <c r="DQ48" s="17">
        <v>1</v>
      </c>
      <c r="DR48" s="17">
        <v>2.1</v>
      </c>
      <c r="DS48" s="17"/>
      <c r="DT48" s="17">
        <v>0</v>
      </c>
      <c r="DU48" s="17">
        <v>3.4</v>
      </c>
      <c r="DV48" s="17">
        <v>16.7</v>
      </c>
      <c r="DW48" s="17">
        <v>2.8</v>
      </c>
      <c r="DX48" s="17"/>
      <c r="DY48" s="17">
        <v>19.8</v>
      </c>
      <c r="DZ48" s="17">
        <v>9.1</v>
      </c>
      <c r="EA48" s="17">
        <v>13.4</v>
      </c>
      <c r="EB48" s="17">
        <v>18.8</v>
      </c>
      <c r="EC48" s="17">
        <v>20</v>
      </c>
      <c r="ED48" s="17">
        <v>19.5</v>
      </c>
      <c r="EE48" s="17">
        <v>52</v>
      </c>
      <c r="EF48" s="17">
        <v>0</v>
      </c>
      <c r="EG48" s="17">
        <v>64.8</v>
      </c>
      <c r="EH48" s="17">
        <v>81.7</v>
      </c>
      <c r="EI48" s="17">
        <v>8.4</v>
      </c>
      <c r="EJ48" s="17">
        <v>4.5999999999999996</v>
      </c>
      <c r="EK48" s="17">
        <v>20.8</v>
      </c>
      <c r="EL48" s="17">
        <v>5.7</v>
      </c>
      <c r="EM48" s="17">
        <v>6.2</v>
      </c>
      <c r="EN48" s="17">
        <v>9.1</v>
      </c>
      <c r="EO48" s="17">
        <v>9</v>
      </c>
      <c r="EP48" s="17">
        <v>8.8000000000000007</v>
      </c>
      <c r="EQ48" s="17">
        <v>12.5</v>
      </c>
      <c r="ER48" s="17">
        <v>0</v>
      </c>
      <c r="ES48" s="17">
        <v>0</v>
      </c>
      <c r="ET48" s="17">
        <v>0</v>
      </c>
      <c r="EU48" s="17">
        <v>0.6</v>
      </c>
      <c r="EV48" s="17">
        <v>99</v>
      </c>
      <c r="EW48" s="17">
        <v>105.8</v>
      </c>
      <c r="EX48" s="17">
        <v>0</v>
      </c>
      <c r="EY48" s="17">
        <v>0</v>
      </c>
      <c r="EZ48" s="17">
        <v>9.5</v>
      </c>
      <c r="FA48" s="17">
        <v>20</v>
      </c>
      <c r="FB48" s="17">
        <v>9.6999999999999993</v>
      </c>
      <c r="FC48" s="17"/>
      <c r="FD48" s="17"/>
      <c r="FE48" s="17"/>
      <c r="FF48" s="17"/>
      <c r="FG48" s="17">
        <v>17</v>
      </c>
      <c r="FH48" s="17"/>
      <c r="FI48" s="17"/>
      <c r="FJ48" s="17">
        <v>7414.2</v>
      </c>
      <c r="FK48" s="15"/>
      <c r="FL48" s="17">
        <v>23.24</v>
      </c>
      <c r="FM48" s="17">
        <v>8.1</v>
      </c>
      <c r="FN48" s="17"/>
      <c r="FO48" s="17">
        <v>13.2</v>
      </c>
      <c r="FP48" s="17"/>
      <c r="FQ48" s="17">
        <v>9</v>
      </c>
      <c r="FR48" s="17">
        <v>6</v>
      </c>
      <c r="FS48" s="17">
        <v>15.8</v>
      </c>
      <c r="FT48" s="17">
        <v>75.34</v>
      </c>
    </row>
    <row r="49" spans="1:176" ht="24" customHeight="1" x14ac:dyDescent="0.35">
      <c r="A49" s="16" t="s">
        <v>62</v>
      </c>
      <c r="B49" s="16" t="s">
        <v>932</v>
      </c>
      <c r="C49" s="17"/>
      <c r="D49" s="17"/>
      <c r="E49" s="17">
        <v>100.2</v>
      </c>
      <c r="F49" s="17">
        <v>648.79999999999995</v>
      </c>
      <c r="G49" s="17">
        <v>216</v>
      </c>
      <c r="H49" s="17">
        <v>0</v>
      </c>
      <c r="I49" s="17">
        <v>0</v>
      </c>
      <c r="J49" s="17">
        <v>90.3</v>
      </c>
      <c r="K49" s="17">
        <v>219.7</v>
      </c>
      <c r="L49" s="17"/>
      <c r="M49" s="17"/>
      <c r="N49" s="17">
        <v>144.69999999999999</v>
      </c>
      <c r="O49" s="17">
        <v>145</v>
      </c>
      <c r="P49" s="17">
        <v>145.1</v>
      </c>
      <c r="Q49" s="17">
        <v>238.5</v>
      </c>
      <c r="R49" s="17"/>
      <c r="S49" s="17"/>
      <c r="T49" s="17">
        <v>560.4</v>
      </c>
      <c r="U49" s="17">
        <v>10.4</v>
      </c>
      <c r="V49" s="17"/>
      <c r="W49" s="17"/>
      <c r="X49" s="17"/>
      <c r="Y49" s="17"/>
      <c r="Z49" s="17">
        <v>167.8</v>
      </c>
      <c r="AA49" s="17">
        <v>7.5</v>
      </c>
      <c r="AB49" s="17">
        <v>4.2</v>
      </c>
      <c r="AC49" s="17">
        <v>0</v>
      </c>
      <c r="AD49" s="17">
        <v>6.7</v>
      </c>
      <c r="AE49" s="17">
        <v>14.6</v>
      </c>
      <c r="AF49" s="17">
        <v>111.8</v>
      </c>
      <c r="AG49" s="17"/>
      <c r="AH49" s="17"/>
      <c r="AI49" s="17"/>
      <c r="AJ49" s="17"/>
      <c r="AK49" s="17">
        <v>111.2</v>
      </c>
      <c r="AL49" s="17">
        <v>223.7</v>
      </c>
      <c r="AM49" s="17"/>
      <c r="AN49" s="17"/>
      <c r="AO49" s="17"/>
      <c r="AP49" s="17">
        <v>6.5</v>
      </c>
      <c r="AQ49" s="17">
        <v>229.2</v>
      </c>
      <c r="AR49" s="17">
        <v>81.900000000000006</v>
      </c>
      <c r="AS49" s="17">
        <v>148.30000000000001</v>
      </c>
      <c r="AT49" s="17">
        <v>42.1</v>
      </c>
      <c r="AU49" s="17">
        <v>9.4</v>
      </c>
      <c r="AV49" s="17">
        <v>19.7</v>
      </c>
      <c r="AW49" s="17">
        <v>89.5</v>
      </c>
      <c r="AX49" s="17">
        <v>183.8</v>
      </c>
      <c r="AY49" s="17">
        <v>183.3</v>
      </c>
      <c r="AZ49" s="17">
        <v>184.8</v>
      </c>
      <c r="BA49" s="17">
        <v>109.1</v>
      </c>
      <c r="BB49" s="17">
        <v>5.7</v>
      </c>
      <c r="BC49" s="17">
        <v>5.3</v>
      </c>
      <c r="BD49" s="17">
        <v>47.3</v>
      </c>
      <c r="BE49" s="17"/>
      <c r="BF49" s="17">
        <v>3.8</v>
      </c>
      <c r="BG49" s="17">
        <v>38.4</v>
      </c>
      <c r="BH49" s="17">
        <v>174.8</v>
      </c>
      <c r="BI49" s="17">
        <v>48.2</v>
      </c>
      <c r="BJ49" s="17">
        <v>24.8</v>
      </c>
      <c r="BK49" s="17">
        <v>0</v>
      </c>
      <c r="BL49" s="17">
        <v>0</v>
      </c>
      <c r="BM49" s="17"/>
      <c r="BN49" s="17"/>
      <c r="BO49" s="17"/>
      <c r="BP49" s="17">
        <v>86.3</v>
      </c>
      <c r="BQ49" s="17">
        <v>0</v>
      </c>
      <c r="BR49" s="17">
        <v>173.6</v>
      </c>
      <c r="BS49" s="17">
        <v>200</v>
      </c>
      <c r="BT49" s="17">
        <v>179.3</v>
      </c>
      <c r="BU49" s="17"/>
      <c r="BV49" s="17"/>
      <c r="BW49" s="17"/>
      <c r="BX49" s="17"/>
      <c r="BY49" s="17"/>
      <c r="BZ49" s="17"/>
      <c r="CA49" s="17"/>
      <c r="CB49" s="17"/>
      <c r="CC49" s="17">
        <v>4.5</v>
      </c>
      <c r="CD49" s="17">
        <v>265.39999999999998</v>
      </c>
      <c r="CE49" s="17">
        <v>135.4</v>
      </c>
      <c r="CF49" s="17">
        <v>46.6</v>
      </c>
      <c r="CG49" s="17">
        <v>79.099999999999994</v>
      </c>
      <c r="CH49" s="17">
        <v>30.4</v>
      </c>
      <c r="CI49" s="17"/>
      <c r="CJ49" s="17"/>
      <c r="CK49" s="17"/>
      <c r="CL49" s="17">
        <v>146.30000000000001</v>
      </c>
      <c r="CM49" s="17">
        <v>147.5</v>
      </c>
      <c r="CN49" s="17">
        <v>149.80000000000001</v>
      </c>
      <c r="CO49" s="17">
        <v>103.2</v>
      </c>
      <c r="CP49" s="17"/>
      <c r="CQ49" s="17"/>
      <c r="CR49" s="17"/>
      <c r="CS49" s="17"/>
      <c r="CT49" s="17"/>
      <c r="CU49" s="17"/>
      <c r="CV49" s="17">
        <v>0</v>
      </c>
      <c r="CW49" s="17">
        <v>58.6</v>
      </c>
      <c r="CX49" s="17">
        <v>0</v>
      </c>
      <c r="CY49" s="17">
        <v>16.7</v>
      </c>
      <c r="CZ49" s="17">
        <v>0</v>
      </c>
      <c r="DA49" s="17">
        <v>20.100000000000001</v>
      </c>
      <c r="DB49" s="17">
        <v>9.9</v>
      </c>
      <c r="DC49" s="17">
        <v>5.5</v>
      </c>
      <c r="DD49" s="17">
        <v>1.1000000000000001</v>
      </c>
      <c r="DE49" s="17">
        <v>0</v>
      </c>
      <c r="DF49" s="17">
        <v>5.2</v>
      </c>
      <c r="DG49" s="17">
        <v>20.5</v>
      </c>
      <c r="DH49" s="17">
        <v>20</v>
      </c>
      <c r="DI49" s="17">
        <v>18.899999999999999</v>
      </c>
      <c r="DJ49" s="17">
        <v>3.6</v>
      </c>
      <c r="DK49" s="17">
        <v>18.5</v>
      </c>
      <c r="DL49" s="17">
        <v>0</v>
      </c>
      <c r="DM49" s="17">
        <v>0</v>
      </c>
      <c r="DN49" s="17">
        <v>12.1</v>
      </c>
      <c r="DO49" s="17">
        <v>40.700000000000003</v>
      </c>
      <c r="DP49" s="17">
        <v>4.5</v>
      </c>
      <c r="DQ49" s="17">
        <v>1</v>
      </c>
      <c r="DR49" s="17">
        <v>2.2000000000000002</v>
      </c>
      <c r="DS49" s="17"/>
      <c r="DT49" s="17">
        <v>0</v>
      </c>
      <c r="DU49" s="17">
        <v>3.4</v>
      </c>
      <c r="DV49" s="17">
        <v>16.600000000000001</v>
      </c>
      <c r="DW49" s="17">
        <v>2.8</v>
      </c>
      <c r="DX49" s="17"/>
      <c r="DY49" s="17">
        <v>19.8</v>
      </c>
      <c r="DZ49" s="17">
        <v>9.3000000000000007</v>
      </c>
      <c r="EA49" s="17">
        <v>13.5</v>
      </c>
      <c r="EB49" s="17">
        <v>18.899999999999999</v>
      </c>
      <c r="EC49" s="17">
        <v>20</v>
      </c>
      <c r="ED49" s="17">
        <v>18.2</v>
      </c>
      <c r="EE49" s="17">
        <v>49.1</v>
      </c>
      <c r="EF49" s="17">
        <v>0</v>
      </c>
      <c r="EG49" s="17">
        <v>59</v>
      </c>
      <c r="EH49" s="17">
        <v>76.599999999999994</v>
      </c>
      <c r="EI49" s="17">
        <v>5.4</v>
      </c>
      <c r="EJ49" s="17">
        <v>4.2</v>
      </c>
      <c r="EK49" s="17">
        <v>20.8</v>
      </c>
      <c r="EL49" s="17">
        <v>5.6</v>
      </c>
      <c r="EM49" s="17">
        <v>5.9</v>
      </c>
      <c r="EN49" s="17">
        <v>9.1</v>
      </c>
      <c r="EO49" s="17">
        <v>9</v>
      </c>
      <c r="EP49" s="17">
        <v>8.8000000000000007</v>
      </c>
      <c r="EQ49" s="17">
        <v>13.6</v>
      </c>
      <c r="ER49" s="17">
        <v>0</v>
      </c>
      <c r="ES49" s="17">
        <v>0</v>
      </c>
      <c r="ET49" s="17">
        <v>0</v>
      </c>
      <c r="EU49" s="17">
        <v>0.6</v>
      </c>
      <c r="EV49" s="17">
        <v>99.1</v>
      </c>
      <c r="EW49" s="17">
        <v>79.3</v>
      </c>
      <c r="EX49" s="17">
        <v>0</v>
      </c>
      <c r="EY49" s="17">
        <v>0</v>
      </c>
      <c r="EZ49" s="17">
        <v>9.6</v>
      </c>
      <c r="FA49" s="17">
        <v>20</v>
      </c>
      <c r="FB49" s="17">
        <v>10.5</v>
      </c>
      <c r="FC49" s="17"/>
      <c r="FD49" s="17"/>
      <c r="FE49" s="17"/>
      <c r="FF49" s="17"/>
      <c r="FG49" s="17">
        <v>17.100000000000001</v>
      </c>
      <c r="FH49" s="17"/>
      <c r="FI49" s="17"/>
      <c r="FJ49" s="17">
        <v>7434.8</v>
      </c>
      <c r="FK49" s="15"/>
      <c r="FL49" s="17">
        <v>2.8717000000000001</v>
      </c>
      <c r="FM49" s="17">
        <v>8.1</v>
      </c>
      <c r="FN49" s="17"/>
      <c r="FO49" s="17">
        <v>13.2</v>
      </c>
      <c r="FP49" s="17"/>
      <c r="FQ49" s="17">
        <v>9</v>
      </c>
      <c r="FR49" s="17">
        <v>6</v>
      </c>
      <c r="FS49" s="17">
        <v>15.8</v>
      </c>
      <c r="FT49" s="17">
        <v>54.971699999999998</v>
      </c>
    </row>
    <row r="50" spans="1:176" ht="24" customHeight="1" x14ac:dyDescent="0.35">
      <c r="A50" s="18" t="s">
        <v>62</v>
      </c>
      <c r="B50" s="18" t="s">
        <v>933</v>
      </c>
      <c r="C50" s="19"/>
      <c r="D50" s="19"/>
      <c r="E50" s="19">
        <v>99.3</v>
      </c>
      <c r="F50" s="19">
        <v>645.4</v>
      </c>
      <c r="G50" s="19">
        <v>215.5</v>
      </c>
      <c r="H50" s="19">
        <v>0</v>
      </c>
      <c r="I50" s="19">
        <v>0</v>
      </c>
      <c r="J50" s="19">
        <v>90.4</v>
      </c>
      <c r="K50" s="19">
        <v>218.9</v>
      </c>
      <c r="L50" s="19"/>
      <c r="M50" s="19"/>
      <c r="N50" s="19">
        <v>162.69999999999999</v>
      </c>
      <c r="O50" s="19">
        <v>162.9</v>
      </c>
      <c r="P50" s="19">
        <v>162.4</v>
      </c>
      <c r="Q50" s="19">
        <v>256.7</v>
      </c>
      <c r="R50" s="19"/>
      <c r="S50" s="19"/>
      <c r="T50" s="19">
        <v>557.6</v>
      </c>
      <c r="U50" s="19">
        <v>10.4</v>
      </c>
      <c r="V50" s="19"/>
      <c r="W50" s="19"/>
      <c r="X50" s="19"/>
      <c r="Y50" s="19"/>
      <c r="Z50" s="19">
        <v>164.6</v>
      </c>
      <c r="AA50" s="19">
        <v>7.1</v>
      </c>
      <c r="AB50" s="19">
        <v>4</v>
      </c>
      <c r="AC50" s="19">
        <v>0</v>
      </c>
      <c r="AD50" s="19">
        <v>6.7</v>
      </c>
      <c r="AE50" s="19">
        <v>15.2</v>
      </c>
      <c r="AF50" s="19">
        <v>95.4</v>
      </c>
      <c r="AG50" s="19"/>
      <c r="AH50" s="19"/>
      <c r="AI50" s="19"/>
      <c r="AJ50" s="19"/>
      <c r="AK50" s="19">
        <v>110.6</v>
      </c>
      <c r="AL50" s="19">
        <v>223.5</v>
      </c>
      <c r="AM50" s="19"/>
      <c r="AN50" s="19"/>
      <c r="AO50" s="19"/>
      <c r="AP50" s="19">
        <v>6.5</v>
      </c>
      <c r="AQ50" s="19">
        <v>230.5</v>
      </c>
      <c r="AR50" s="19">
        <v>81.900000000000006</v>
      </c>
      <c r="AS50" s="19">
        <v>145.80000000000001</v>
      </c>
      <c r="AT50" s="19">
        <v>42</v>
      </c>
      <c r="AU50" s="19">
        <v>9.4</v>
      </c>
      <c r="AV50" s="19">
        <v>19.7</v>
      </c>
      <c r="AW50" s="19">
        <v>90.3</v>
      </c>
      <c r="AX50" s="19">
        <v>179.4</v>
      </c>
      <c r="AY50" s="19">
        <v>180.5</v>
      </c>
      <c r="AZ50" s="19">
        <v>184.3</v>
      </c>
      <c r="BA50" s="19">
        <v>108.2</v>
      </c>
      <c r="BB50" s="19">
        <v>5.7</v>
      </c>
      <c r="BC50" s="19">
        <v>5.4</v>
      </c>
      <c r="BD50" s="19">
        <v>46.4</v>
      </c>
      <c r="BE50" s="19"/>
      <c r="BF50" s="19">
        <v>3.8</v>
      </c>
      <c r="BG50" s="19">
        <v>37.4</v>
      </c>
      <c r="BH50" s="19">
        <v>172.7</v>
      </c>
      <c r="BI50" s="19">
        <v>48</v>
      </c>
      <c r="BJ50" s="19">
        <v>25.3</v>
      </c>
      <c r="BK50" s="19">
        <v>0</v>
      </c>
      <c r="BL50" s="19">
        <v>0</v>
      </c>
      <c r="BM50" s="19"/>
      <c r="BN50" s="19"/>
      <c r="BO50" s="19"/>
      <c r="BP50" s="19">
        <v>86</v>
      </c>
      <c r="BQ50" s="19">
        <v>0</v>
      </c>
      <c r="BR50" s="19">
        <v>174.2</v>
      </c>
      <c r="BS50" s="19">
        <v>200</v>
      </c>
      <c r="BT50" s="19">
        <v>182.2</v>
      </c>
      <c r="BU50" s="19"/>
      <c r="BV50" s="19"/>
      <c r="BW50" s="19"/>
      <c r="BX50" s="19"/>
      <c r="BY50" s="19"/>
      <c r="BZ50" s="19"/>
      <c r="CA50" s="19"/>
      <c r="CB50" s="19"/>
      <c r="CC50" s="19">
        <v>4.5</v>
      </c>
      <c r="CD50" s="19">
        <v>267.7</v>
      </c>
      <c r="CE50" s="19">
        <v>131.5</v>
      </c>
      <c r="CF50" s="19">
        <v>46.3</v>
      </c>
      <c r="CG50" s="19">
        <v>79</v>
      </c>
      <c r="CH50" s="19">
        <v>30</v>
      </c>
      <c r="CI50" s="19"/>
      <c r="CJ50" s="19"/>
      <c r="CK50" s="19"/>
      <c r="CL50" s="19">
        <v>146.4</v>
      </c>
      <c r="CM50" s="19">
        <v>147.6</v>
      </c>
      <c r="CN50" s="19">
        <v>149.9</v>
      </c>
      <c r="CO50" s="19">
        <v>103.1</v>
      </c>
      <c r="CP50" s="19"/>
      <c r="CQ50" s="19"/>
      <c r="CR50" s="19"/>
      <c r="CS50" s="19"/>
      <c r="CT50" s="19"/>
      <c r="CU50" s="19"/>
      <c r="CV50" s="19">
        <v>0</v>
      </c>
      <c r="CW50" s="19">
        <v>59.6</v>
      </c>
      <c r="CX50" s="19">
        <v>0</v>
      </c>
      <c r="CY50" s="19">
        <v>16.5</v>
      </c>
      <c r="CZ50" s="19">
        <v>0</v>
      </c>
      <c r="DA50" s="19">
        <v>20</v>
      </c>
      <c r="DB50" s="19">
        <v>9.9</v>
      </c>
      <c r="DC50" s="19">
        <v>5.5</v>
      </c>
      <c r="DD50" s="19">
        <v>1.1000000000000001</v>
      </c>
      <c r="DE50" s="19">
        <v>0</v>
      </c>
      <c r="DF50" s="19">
        <v>5.0999999999999996</v>
      </c>
      <c r="DG50" s="19">
        <v>20.100000000000001</v>
      </c>
      <c r="DH50" s="19">
        <v>20</v>
      </c>
      <c r="DI50" s="19">
        <v>18.899999999999999</v>
      </c>
      <c r="DJ50" s="19">
        <v>3.6</v>
      </c>
      <c r="DK50" s="19">
        <v>18.5</v>
      </c>
      <c r="DL50" s="19">
        <v>0</v>
      </c>
      <c r="DM50" s="19">
        <v>0</v>
      </c>
      <c r="DN50" s="19">
        <v>12.1</v>
      </c>
      <c r="DO50" s="19">
        <v>40</v>
      </c>
      <c r="DP50" s="19">
        <v>4.5</v>
      </c>
      <c r="DQ50" s="19">
        <v>1</v>
      </c>
      <c r="DR50" s="19">
        <v>2.2000000000000002</v>
      </c>
      <c r="DS50" s="19"/>
      <c r="DT50" s="19">
        <v>0</v>
      </c>
      <c r="DU50" s="19">
        <v>3.4</v>
      </c>
      <c r="DV50" s="19">
        <v>16.5</v>
      </c>
      <c r="DW50" s="19">
        <v>2.8</v>
      </c>
      <c r="DX50" s="19"/>
      <c r="DY50" s="19">
        <v>19.899999999999999</v>
      </c>
      <c r="DZ50" s="19">
        <v>9.3000000000000007</v>
      </c>
      <c r="EA50" s="19">
        <v>13.4</v>
      </c>
      <c r="EB50" s="19">
        <v>18.899999999999999</v>
      </c>
      <c r="EC50" s="19">
        <v>20</v>
      </c>
      <c r="ED50" s="19">
        <v>20.5</v>
      </c>
      <c r="EE50" s="19">
        <v>44.8</v>
      </c>
      <c r="EF50" s="19">
        <v>0</v>
      </c>
      <c r="EG50" s="19">
        <v>59.5</v>
      </c>
      <c r="EH50" s="19">
        <v>83.4</v>
      </c>
      <c r="EI50" s="19">
        <v>7.1</v>
      </c>
      <c r="EJ50" s="19">
        <v>5.0999999999999996</v>
      </c>
      <c r="EK50" s="19">
        <v>20.8</v>
      </c>
      <c r="EL50" s="19">
        <v>5.6</v>
      </c>
      <c r="EM50" s="19">
        <v>3.5</v>
      </c>
      <c r="EN50" s="19">
        <v>9.1</v>
      </c>
      <c r="EO50" s="19">
        <v>9</v>
      </c>
      <c r="EP50" s="19">
        <v>8.8000000000000007</v>
      </c>
      <c r="EQ50" s="19">
        <v>11.4</v>
      </c>
      <c r="ER50" s="19">
        <v>0</v>
      </c>
      <c r="ES50" s="19">
        <v>0</v>
      </c>
      <c r="ET50" s="19">
        <v>0</v>
      </c>
      <c r="EU50" s="19">
        <v>0.6</v>
      </c>
      <c r="EV50" s="19">
        <v>54.1</v>
      </c>
      <c r="EW50" s="19">
        <v>45.5</v>
      </c>
      <c r="EX50" s="19">
        <v>0</v>
      </c>
      <c r="EY50" s="19">
        <v>0</v>
      </c>
      <c r="EZ50" s="19">
        <v>9.6</v>
      </c>
      <c r="FA50" s="19">
        <v>20</v>
      </c>
      <c r="FB50" s="19">
        <v>10.5</v>
      </c>
      <c r="FC50" s="19"/>
      <c r="FD50" s="19"/>
      <c r="FE50" s="19"/>
      <c r="FF50" s="19"/>
      <c r="FG50" s="19">
        <v>17</v>
      </c>
      <c r="FH50" s="19"/>
      <c r="FI50" s="19"/>
      <c r="FJ50" s="19">
        <v>7389.6</v>
      </c>
      <c r="FK50" s="15"/>
      <c r="FL50" s="19">
        <v>23.41</v>
      </c>
      <c r="FM50" s="19">
        <v>8.1</v>
      </c>
      <c r="FN50" s="19"/>
      <c r="FO50" s="19">
        <v>13.2</v>
      </c>
      <c r="FP50" s="19"/>
      <c r="FQ50" s="19">
        <v>9</v>
      </c>
      <c r="FR50" s="19">
        <v>6</v>
      </c>
      <c r="FS50" s="19">
        <v>15.8</v>
      </c>
      <c r="FT50" s="19">
        <v>75.510000000000005</v>
      </c>
    </row>
    <row r="51" spans="1:176" ht="24" customHeight="1" x14ac:dyDescent="0.35">
      <c r="A51" s="13" t="s">
        <v>62</v>
      </c>
      <c r="B51" s="13" t="s">
        <v>934</v>
      </c>
      <c r="C51" s="14"/>
      <c r="D51" s="14"/>
      <c r="E51" s="14">
        <v>99</v>
      </c>
      <c r="F51" s="14">
        <v>644.5</v>
      </c>
      <c r="G51" s="14">
        <v>215.3</v>
      </c>
      <c r="H51" s="14">
        <v>0</v>
      </c>
      <c r="I51" s="14">
        <v>0</v>
      </c>
      <c r="J51" s="14">
        <v>89.9</v>
      </c>
      <c r="K51" s="14">
        <v>218.2</v>
      </c>
      <c r="L51" s="14"/>
      <c r="M51" s="14"/>
      <c r="N51" s="14">
        <v>158.1</v>
      </c>
      <c r="O51" s="14">
        <v>158.4</v>
      </c>
      <c r="P51" s="14">
        <v>158.5</v>
      </c>
      <c r="Q51" s="14">
        <v>254.3</v>
      </c>
      <c r="R51" s="14"/>
      <c r="S51" s="14"/>
      <c r="T51" s="14">
        <v>557.29999999999995</v>
      </c>
      <c r="U51" s="14">
        <v>10.5</v>
      </c>
      <c r="V51" s="14"/>
      <c r="W51" s="14"/>
      <c r="X51" s="14"/>
      <c r="Y51" s="14"/>
      <c r="Z51" s="14">
        <v>164.9</v>
      </c>
      <c r="AA51" s="14">
        <v>7.2</v>
      </c>
      <c r="AB51" s="14">
        <v>4.0999999999999996</v>
      </c>
      <c r="AC51" s="14">
        <v>0</v>
      </c>
      <c r="AD51" s="14">
        <v>6.7</v>
      </c>
      <c r="AE51" s="14">
        <v>15.1</v>
      </c>
      <c r="AF51" s="14">
        <v>95.1</v>
      </c>
      <c r="AG51" s="14"/>
      <c r="AH51" s="14"/>
      <c r="AI51" s="14"/>
      <c r="AJ51" s="14"/>
      <c r="AK51" s="14">
        <v>110.4</v>
      </c>
      <c r="AL51" s="14">
        <v>223</v>
      </c>
      <c r="AM51" s="14"/>
      <c r="AN51" s="14"/>
      <c r="AO51" s="14"/>
      <c r="AP51" s="14">
        <v>6.5</v>
      </c>
      <c r="AQ51" s="14">
        <v>229</v>
      </c>
      <c r="AR51" s="14">
        <v>81.900000000000006</v>
      </c>
      <c r="AS51" s="14">
        <v>151</v>
      </c>
      <c r="AT51" s="14">
        <v>42.1</v>
      </c>
      <c r="AU51" s="14">
        <v>9.4</v>
      </c>
      <c r="AV51" s="14">
        <v>19.7</v>
      </c>
      <c r="AW51" s="14">
        <v>90.4</v>
      </c>
      <c r="AX51" s="14">
        <v>180.6</v>
      </c>
      <c r="AY51" s="14">
        <v>181.1</v>
      </c>
      <c r="AZ51" s="14">
        <v>183.7</v>
      </c>
      <c r="BA51" s="14">
        <v>108.3</v>
      </c>
      <c r="BB51" s="14">
        <v>5.8</v>
      </c>
      <c r="BC51" s="14">
        <v>5.2</v>
      </c>
      <c r="BD51" s="14">
        <v>46.7</v>
      </c>
      <c r="BE51" s="14"/>
      <c r="BF51" s="14">
        <v>3.8</v>
      </c>
      <c r="BG51" s="14">
        <v>37.799999999999997</v>
      </c>
      <c r="BH51" s="14">
        <v>172.3</v>
      </c>
      <c r="BI51" s="14">
        <v>47.9</v>
      </c>
      <c r="BJ51" s="14">
        <v>25.1</v>
      </c>
      <c r="BK51" s="14">
        <v>0</v>
      </c>
      <c r="BL51" s="14">
        <v>0</v>
      </c>
      <c r="BM51" s="14"/>
      <c r="BN51" s="14"/>
      <c r="BO51" s="14"/>
      <c r="BP51" s="14">
        <v>86</v>
      </c>
      <c r="BQ51" s="14">
        <v>0</v>
      </c>
      <c r="BR51" s="14">
        <v>174.8</v>
      </c>
      <c r="BS51" s="14">
        <v>200</v>
      </c>
      <c r="BT51" s="14">
        <v>182.1</v>
      </c>
      <c r="BU51" s="14"/>
      <c r="BV51" s="14"/>
      <c r="BW51" s="14"/>
      <c r="BX51" s="14"/>
      <c r="BY51" s="14"/>
      <c r="BZ51" s="14"/>
      <c r="CA51" s="14"/>
      <c r="CB51" s="14"/>
      <c r="CC51" s="14">
        <v>4.5</v>
      </c>
      <c r="CD51" s="14">
        <v>256.5</v>
      </c>
      <c r="CE51" s="14">
        <v>132.4</v>
      </c>
      <c r="CF51" s="14">
        <v>46.3</v>
      </c>
      <c r="CG51" s="14">
        <v>79.8</v>
      </c>
      <c r="CH51" s="14">
        <v>29.9</v>
      </c>
      <c r="CI51" s="14"/>
      <c r="CJ51" s="14"/>
      <c r="CK51" s="14"/>
      <c r="CL51" s="14">
        <v>146.5</v>
      </c>
      <c r="CM51" s="14">
        <v>147.6</v>
      </c>
      <c r="CN51" s="14">
        <v>149.69999999999999</v>
      </c>
      <c r="CO51" s="14">
        <v>102.9</v>
      </c>
      <c r="CP51" s="14"/>
      <c r="CQ51" s="14"/>
      <c r="CR51" s="14"/>
      <c r="CS51" s="14"/>
      <c r="CT51" s="14"/>
      <c r="CU51" s="14"/>
      <c r="CV51" s="14">
        <v>0</v>
      </c>
      <c r="CW51" s="14">
        <v>59.8</v>
      </c>
      <c r="CX51" s="14">
        <v>0</v>
      </c>
      <c r="CY51" s="14">
        <v>15</v>
      </c>
      <c r="CZ51" s="14">
        <v>0</v>
      </c>
      <c r="DA51" s="14">
        <v>20</v>
      </c>
      <c r="DB51" s="14">
        <v>9.9</v>
      </c>
      <c r="DC51" s="14">
        <v>5.5</v>
      </c>
      <c r="DD51" s="14">
        <v>1.1000000000000001</v>
      </c>
      <c r="DE51" s="14">
        <v>0</v>
      </c>
      <c r="DF51" s="14">
        <v>5.2</v>
      </c>
      <c r="DG51" s="14">
        <v>20</v>
      </c>
      <c r="DH51" s="14">
        <v>20</v>
      </c>
      <c r="DI51" s="14">
        <v>18.899999999999999</v>
      </c>
      <c r="DJ51" s="14">
        <v>3.6</v>
      </c>
      <c r="DK51" s="14">
        <v>18.5</v>
      </c>
      <c r="DL51" s="14">
        <v>0</v>
      </c>
      <c r="DM51" s="14">
        <v>0</v>
      </c>
      <c r="DN51" s="14">
        <v>12</v>
      </c>
      <c r="DO51" s="14">
        <v>39</v>
      </c>
      <c r="DP51" s="14">
        <v>4.5</v>
      </c>
      <c r="DQ51" s="14">
        <v>1</v>
      </c>
      <c r="DR51" s="14">
        <v>2.2000000000000002</v>
      </c>
      <c r="DS51" s="14"/>
      <c r="DT51" s="14">
        <v>0</v>
      </c>
      <c r="DU51" s="14">
        <v>3.4</v>
      </c>
      <c r="DV51" s="14">
        <v>16.2</v>
      </c>
      <c r="DW51" s="14">
        <v>2.8</v>
      </c>
      <c r="DX51" s="14"/>
      <c r="DY51" s="14">
        <v>19.8</v>
      </c>
      <c r="DZ51" s="14">
        <v>9.5</v>
      </c>
      <c r="EA51" s="14">
        <v>13.4</v>
      </c>
      <c r="EB51" s="14">
        <v>18.899999999999999</v>
      </c>
      <c r="EC51" s="14">
        <v>20</v>
      </c>
      <c r="ED51" s="14">
        <v>18.5</v>
      </c>
      <c r="EE51" s="14">
        <v>44.2</v>
      </c>
      <c r="EF51" s="14">
        <v>0</v>
      </c>
      <c r="EG51" s="14">
        <v>62.1</v>
      </c>
      <c r="EH51" s="14">
        <v>84.5</v>
      </c>
      <c r="EI51" s="14">
        <v>7</v>
      </c>
      <c r="EJ51" s="14">
        <v>3.8</v>
      </c>
      <c r="EK51" s="14">
        <v>20.7</v>
      </c>
      <c r="EL51" s="14">
        <v>5.6</v>
      </c>
      <c r="EM51" s="14">
        <v>3.5</v>
      </c>
      <c r="EN51" s="14">
        <v>10.199999999999999</v>
      </c>
      <c r="EO51" s="14">
        <v>11</v>
      </c>
      <c r="EP51" s="14">
        <v>10.4</v>
      </c>
      <c r="EQ51" s="14">
        <v>7.5</v>
      </c>
      <c r="ER51" s="14">
        <v>0</v>
      </c>
      <c r="ES51" s="14">
        <v>0</v>
      </c>
      <c r="ET51" s="14">
        <v>0</v>
      </c>
      <c r="EU51" s="14">
        <v>0.6</v>
      </c>
      <c r="EV51" s="14">
        <v>31.7</v>
      </c>
      <c r="EW51" s="14">
        <v>26.3</v>
      </c>
      <c r="EX51" s="14">
        <v>0</v>
      </c>
      <c r="EY51" s="14">
        <v>0</v>
      </c>
      <c r="EZ51" s="14">
        <v>9.6</v>
      </c>
      <c r="FA51" s="14">
        <v>20</v>
      </c>
      <c r="FB51" s="14">
        <v>10.5</v>
      </c>
      <c r="FC51" s="14"/>
      <c r="FD51" s="14"/>
      <c r="FE51" s="14"/>
      <c r="FF51" s="14"/>
      <c r="FG51" s="14">
        <v>17.100000000000001</v>
      </c>
      <c r="FH51" s="14"/>
      <c r="FI51" s="14"/>
      <c r="FJ51" s="14">
        <v>7322.8</v>
      </c>
      <c r="FK51" s="15"/>
      <c r="FL51" s="14">
        <v>2.8456999999999999</v>
      </c>
      <c r="FM51" s="14">
        <v>8.1</v>
      </c>
      <c r="FN51" s="14"/>
      <c r="FO51" s="14">
        <v>13.2</v>
      </c>
      <c r="FP51" s="14"/>
      <c r="FQ51" s="14">
        <v>9</v>
      </c>
      <c r="FR51" s="14">
        <v>6</v>
      </c>
      <c r="FS51" s="14">
        <v>15.8</v>
      </c>
      <c r="FT51" s="14">
        <v>54.945700000000002</v>
      </c>
    </row>
    <row r="52" spans="1:176" ht="24" customHeight="1" x14ac:dyDescent="0.35">
      <c r="A52" s="16" t="s">
        <v>62</v>
      </c>
      <c r="B52" s="16" t="s">
        <v>935</v>
      </c>
      <c r="C52" s="17"/>
      <c r="D52" s="17"/>
      <c r="E52" s="17">
        <v>99.1</v>
      </c>
      <c r="F52" s="17">
        <v>646.9</v>
      </c>
      <c r="G52" s="17">
        <v>215.8</v>
      </c>
      <c r="H52" s="17">
        <v>0</v>
      </c>
      <c r="I52" s="17">
        <v>0</v>
      </c>
      <c r="J52" s="17">
        <v>90.2</v>
      </c>
      <c r="K52" s="17">
        <v>219.5</v>
      </c>
      <c r="L52" s="17"/>
      <c r="M52" s="17"/>
      <c r="N52" s="17">
        <v>154.80000000000001</v>
      </c>
      <c r="O52" s="17">
        <v>155.30000000000001</v>
      </c>
      <c r="P52" s="17">
        <v>155.30000000000001</v>
      </c>
      <c r="Q52" s="17">
        <v>251.6</v>
      </c>
      <c r="R52" s="17"/>
      <c r="S52" s="17"/>
      <c r="T52" s="17">
        <v>559.9</v>
      </c>
      <c r="U52" s="17">
        <v>10.4</v>
      </c>
      <c r="V52" s="17"/>
      <c r="W52" s="17"/>
      <c r="X52" s="17"/>
      <c r="Y52" s="17"/>
      <c r="Z52" s="17">
        <v>165.7</v>
      </c>
      <c r="AA52" s="17">
        <v>7.2</v>
      </c>
      <c r="AB52" s="17">
        <v>4.5</v>
      </c>
      <c r="AC52" s="17">
        <v>0</v>
      </c>
      <c r="AD52" s="17">
        <v>6.7</v>
      </c>
      <c r="AE52" s="17">
        <v>15.1</v>
      </c>
      <c r="AF52" s="17">
        <v>95.4</v>
      </c>
      <c r="AG52" s="17"/>
      <c r="AH52" s="17"/>
      <c r="AI52" s="17"/>
      <c r="AJ52" s="17"/>
      <c r="AK52" s="17">
        <v>110.9</v>
      </c>
      <c r="AL52" s="17">
        <v>223.2</v>
      </c>
      <c r="AM52" s="17"/>
      <c r="AN52" s="17"/>
      <c r="AO52" s="17"/>
      <c r="AP52" s="17">
        <v>6.5</v>
      </c>
      <c r="AQ52" s="17">
        <v>227.8</v>
      </c>
      <c r="AR52" s="17">
        <v>81.900000000000006</v>
      </c>
      <c r="AS52" s="17">
        <v>151.9</v>
      </c>
      <c r="AT52" s="17">
        <v>42</v>
      </c>
      <c r="AU52" s="17">
        <v>9.4</v>
      </c>
      <c r="AV52" s="17">
        <v>19.7</v>
      </c>
      <c r="AW52" s="17">
        <v>90.3</v>
      </c>
      <c r="AX52" s="17">
        <v>182</v>
      </c>
      <c r="AY52" s="17">
        <v>182.4</v>
      </c>
      <c r="AZ52" s="17">
        <v>183.9</v>
      </c>
      <c r="BA52" s="17">
        <v>108.3</v>
      </c>
      <c r="BB52" s="17">
        <v>5.7</v>
      </c>
      <c r="BC52" s="17">
        <v>5.3</v>
      </c>
      <c r="BD52" s="17">
        <v>47</v>
      </c>
      <c r="BE52" s="17"/>
      <c r="BF52" s="17">
        <v>3.8</v>
      </c>
      <c r="BG52" s="17">
        <v>38</v>
      </c>
      <c r="BH52" s="17">
        <v>174.2</v>
      </c>
      <c r="BI52" s="17">
        <v>48.1</v>
      </c>
      <c r="BJ52" s="17">
        <v>24.7</v>
      </c>
      <c r="BK52" s="17">
        <v>0</v>
      </c>
      <c r="BL52" s="17">
        <v>0</v>
      </c>
      <c r="BM52" s="17"/>
      <c r="BN52" s="17"/>
      <c r="BO52" s="17"/>
      <c r="BP52" s="17">
        <v>86.2</v>
      </c>
      <c r="BQ52" s="17">
        <v>0</v>
      </c>
      <c r="BR52" s="17">
        <v>174.5</v>
      </c>
      <c r="BS52" s="17">
        <v>200</v>
      </c>
      <c r="BT52" s="17">
        <v>180.1</v>
      </c>
      <c r="BU52" s="17"/>
      <c r="BV52" s="17"/>
      <c r="BW52" s="17"/>
      <c r="BX52" s="17"/>
      <c r="BY52" s="17"/>
      <c r="BZ52" s="17"/>
      <c r="CA52" s="17"/>
      <c r="CB52" s="17"/>
      <c r="CC52" s="17">
        <v>4.5</v>
      </c>
      <c r="CD52" s="17">
        <v>257.39999999999998</v>
      </c>
      <c r="CE52" s="17">
        <v>133.5</v>
      </c>
      <c r="CF52" s="17">
        <v>46.5</v>
      </c>
      <c r="CG52" s="17">
        <v>80.2</v>
      </c>
      <c r="CH52" s="17">
        <v>30.2</v>
      </c>
      <c r="CI52" s="17"/>
      <c r="CJ52" s="17"/>
      <c r="CK52" s="17"/>
      <c r="CL52" s="17">
        <v>146.69999999999999</v>
      </c>
      <c r="CM52" s="17">
        <v>147.5</v>
      </c>
      <c r="CN52" s="17">
        <v>149.6</v>
      </c>
      <c r="CO52" s="17">
        <v>103.2</v>
      </c>
      <c r="CP52" s="17"/>
      <c r="CQ52" s="17"/>
      <c r="CR52" s="17"/>
      <c r="CS52" s="17"/>
      <c r="CT52" s="17"/>
      <c r="CU52" s="17"/>
      <c r="CV52" s="17">
        <v>0</v>
      </c>
      <c r="CW52" s="17">
        <v>52.1</v>
      </c>
      <c r="CX52" s="17">
        <v>0</v>
      </c>
      <c r="CY52" s="17">
        <v>15.5</v>
      </c>
      <c r="CZ52" s="17">
        <v>0</v>
      </c>
      <c r="DA52" s="17">
        <v>20</v>
      </c>
      <c r="DB52" s="17">
        <v>9.9</v>
      </c>
      <c r="DC52" s="17">
        <v>5.5</v>
      </c>
      <c r="DD52" s="17">
        <v>1.1000000000000001</v>
      </c>
      <c r="DE52" s="17">
        <v>0</v>
      </c>
      <c r="DF52" s="17">
        <v>5.2</v>
      </c>
      <c r="DG52" s="17">
        <v>20.3</v>
      </c>
      <c r="DH52" s="17">
        <v>20</v>
      </c>
      <c r="DI52" s="17">
        <v>18.899999999999999</v>
      </c>
      <c r="DJ52" s="17">
        <v>3.6</v>
      </c>
      <c r="DK52" s="17">
        <v>18.5</v>
      </c>
      <c r="DL52" s="17">
        <v>0</v>
      </c>
      <c r="DM52" s="17">
        <v>0</v>
      </c>
      <c r="DN52" s="17">
        <v>11.7</v>
      </c>
      <c r="DO52" s="17">
        <v>37.700000000000003</v>
      </c>
      <c r="DP52" s="17">
        <v>4.5</v>
      </c>
      <c r="DQ52" s="17">
        <v>1</v>
      </c>
      <c r="DR52" s="17">
        <v>2.2000000000000002</v>
      </c>
      <c r="DS52" s="17"/>
      <c r="DT52" s="17">
        <v>0</v>
      </c>
      <c r="DU52" s="17">
        <v>3.4</v>
      </c>
      <c r="DV52" s="17">
        <v>16.2</v>
      </c>
      <c r="DW52" s="17">
        <v>2.8</v>
      </c>
      <c r="DX52" s="17"/>
      <c r="DY52" s="17">
        <v>19.899999999999999</v>
      </c>
      <c r="DZ52" s="17">
        <v>9.6</v>
      </c>
      <c r="EA52" s="17">
        <v>13.4</v>
      </c>
      <c r="EB52" s="17">
        <v>18.600000000000001</v>
      </c>
      <c r="EC52" s="17">
        <v>20</v>
      </c>
      <c r="ED52" s="17">
        <v>15.6</v>
      </c>
      <c r="EE52" s="17">
        <v>42.3</v>
      </c>
      <c r="EF52" s="17">
        <v>0</v>
      </c>
      <c r="EG52" s="17">
        <v>51.6</v>
      </c>
      <c r="EH52" s="17">
        <v>76.3</v>
      </c>
      <c r="EI52" s="17">
        <v>4.9000000000000004</v>
      </c>
      <c r="EJ52" s="17">
        <v>1.5</v>
      </c>
      <c r="EK52" s="17">
        <v>20.3</v>
      </c>
      <c r="EL52" s="17">
        <v>5.5</v>
      </c>
      <c r="EM52" s="17">
        <v>3.6</v>
      </c>
      <c r="EN52" s="17">
        <v>9</v>
      </c>
      <c r="EO52" s="17">
        <v>12.6</v>
      </c>
      <c r="EP52" s="17">
        <v>12</v>
      </c>
      <c r="EQ52" s="17">
        <v>9.5</v>
      </c>
      <c r="ER52" s="17">
        <v>0</v>
      </c>
      <c r="ES52" s="17">
        <v>0</v>
      </c>
      <c r="ET52" s="17">
        <v>0</v>
      </c>
      <c r="EU52" s="17">
        <v>0.6</v>
      </c>
      <c r="EV52" s="17">
        <v>24.1</v>
      </c>
      <c r="EW52" s="17">
        <v>16.2</v>
      </c>
      <c r="EX52" s="17">
        <v>0</v>
      </c>
      <c r="EY52" s="17">
        <v>0</v>
      </c>
      <c r="EZ52" s="17">
        <v>9.6</v>
      </c>
      <c r="FA52" s="17">
        <v>20</v>
      </c>
      <c r="FB52" s="17">
        <v>10.199999999999999</v>
      </c>
      <c r="FC52" s="17"/>
      <c r="FD52" s="17"/>
      <c r="FE52" s="17"/>
      <c r="FF52" s="17"/>
      <c r="FG52" s="17">
        <v>17.3</v>
      </c>
      <c r="FH52" s="17"/>
      <c r="FI52" s="17"/>
      <c r="FJ52" s="17">
        <v>7274.8</v>
      </c>
      <c r="FK52" s="15"/>
      <c r="FL52" s="17">
        <v>2.8491</v>
      </c>
      <c r="FM52" s="17">
        <v>8.1</v>
      </c>
      <c r="FN52" s="17"/>
      <c r="FO52" s="17">
        <v>13.2</v>
      </c>
      <c r="FP52" s="17"/>
      <c r="FQ52" s="17">
        <v>9</v>
      </c>
      <c r="FR52" s="17">
        <v>5.9</v>
      </c>
      <c r="FS52" s="17">
        <v>15.8</v>
      </c>
      <c r="FT52" s="17">
        <v>54.8491</v>
      </c>
    </row>
    <row r="53" spans="1:176" ht="24" customHeight="1" x14ac:dyDescent="0.35">
      <c r="A53" s="16" t="s">
        <v>62</v>
      </c>
      <c r="B53" s="16" t="s">
        <v>936</v>
      </c>
      <c r="C53" s="17"/>
      <c r="D53" s="17"/>
      <c r="E53" s="17">
        <v>99.9</v>
      </c>
      <c r="F53" s="17">
        <v>646.9</v>
      </c>
      <c r="G53" s="17">
        <v>215.9</v>
      </c>
      <c r="H53" s="17">
        <v>0</v>
      </c>
      <c r="I53" s="17">
        <v>0</v>
      </c>
      <c r="J53" s="17">
        <v>90.2</v>
      </c>
      <c r="K53" s="17">
        <v>218.5</v>
      </c>
      <c r="L53" s="17"/>
      <c r="M53" s="17"/>
      <c r="N53" s="17">
        <v>150.19999999999999</v>
      </c>
      <c r="O53" s="17">
        <v>150.80000000000001</v>
      </c>
      <c r="P53" s="17">
        <v>150.6</v>
      </c>
      <c r="Q53" s="17">
        <v>246</v>
      </c>
      <c r="R53" s="17"/>
      <c r="S53" s="17"/>
      <c r="T53" s="17">
        <v>558.70000000000005</v>
      </c>
      <c r="U53" s="17">
        <v>10.4</v>
      </c>
      <c r="V53" s="17"/>
      <c r="W53" s="17"/>
      <c r="X53" s="17"/>
      <c r="Y53" s="17"/>
      <c r="Z53" s="17">
        <v>165.6</v>
      </c>
      <c r="AA53" s="17">
        <v>7</v>
      </c>
      <c r="AB53" s="17">
        <v>4.5</v>
      </c>
      <c r="AC53" s="17">
        <v>0</v>
      </c>
      <c r="AD53" s="17">
        <v>6.7</v>
      </c>
      <c r="AE53" s="17">
        <v>15</v>
      </c>
      <c r="AF53" s="17">
        <v>92.3</v>
      </c>
      <c r="AG53" s="17"/>
      <c r="AH53" s="17"/>
      <c r="AI53" s="17"/>
      <c r="AJ53" s="17"/>
      <c r="AK53" s="17">
        <v>110.9</v>
      </c>
      <c r="AL53" s="17">
        <v>223.1</v>
      </c>
      <c r="AM53" s="17"/>
      <c r="AN53" s="17"/>
      <c r="AO53" s="17"/>
      <c r="AP53" s="17">
        <v>6.6</v>
      </c>
      <c r="AQ53" s="17">
        <v>230.2</v>
      </c>
      <c r="AR53" s="17">
        <v>81.900000000000006</v>
      </c>
      <c r="AS53" s="17">
        <v>151.9</v>
      </c>
      <c r="AT53" s="17">
        <v>42.1</v>
      </c>
      <c r="AU53" s="17">
        <v>9.4</v>
      </c>
      <c r="AV53" s="17">
        <v>19.7</v>
      </c>
      <c r="AW53" s="17">
        <v>86.9</v>
      </c>
      <c r="AX53" s="17">
        <v>180.4</v>
      </c>
      <c r="AY53" s="17">
        <v>181</v>
      </c>
      <c r="AZ53" s="17">
        <v>184</v>
      </c>
      <c r="BA53" s="17">
        <v>108.3</v>
      </c>
      <c r="BB53" s="17">
        <v>5.8</v>
      </c>
      <c r="BC53" s="17">
        <v>5.3</v>
      </c>
      <c r="BD53" s="17">
        <v>46.9</v>
      </c>
      <c r="BE53" s="17"/>
      <c r="BF53" s="17">
        <v>3.8</v>
      </c>
      <c r="BG53" s="17">
        <v>37.6</v>
      </c>
      <c r="BH53" s="17">
        <v>173.4</v>
      </c>
      <c r="BI53" s="17">
        <v>48</v>
      </c>
      <c r="BJ53" s="17">
        <v>25.1</v>
      </c>
      <c r="BK53" s="17">
        <v>0</v>
      </c>
      <c r="BL53" s="17">
        <v>0</v>
      </c>
      <c r="BM53" s="17"/>
      <c r="BN53" s="17"/>
      <c r="BO53" s="17"/>
      <c r="BP53" s="17">
        <v>86.3</v>
      </c>
      <c r="BQ53" s="17">
        <v>0</v>
      </c>
      <c r="BR53" s="17">
        <v>174.3</v>
      </c>
      <c r="BS53" s="17">
        <v>200</v>
      </c>
      <c r="BT53" s="17">
        <v>181</v>
      </c>
      <c r="BU53" s="17"/>
      <c r="BV53" s="17"/>
      <c r="BW53" s="17"/>
      <c r="BX53" s="17"/>
      <c r="BY53" s="17"/>
      <c r="BZ53" s="17"/>
      <c r="CA53" s="17"/>
      <c r="CB53" s="17"/>
      <c r="CC53" s="17">
        <v>4.5</v>
      </c>
      <c r="CD53" s="17">
        <v>242.6</v>
      </c>
      <c r="CE53" s="17">
        <v>131.6</v>
      </c>
      <c r="CF53" s="17">
        <v>46.5</v>
      </c>
      <c r="CG53" s="17">
        <v>80.099999999999994</v>
      </c>
      <c r="CH53" s="17">
        <v>30.2</v>
      </c>
      <c r="CI53" s="17"/>
      <c r="CJ53" s="17"/>
      <c r="CK53" s="17"/>
      <c r="CL53" s="17">
        <v>146.6</v>
      </c>
      <c r="CM53" s="17">
        <v>147.6</v>
      </c>
      <c r="CN53" s="17">
        <v>149.6</v>
      </c>
      <c r="CO53" s="17">
        <v>103.2</v>
      </c>
      <c r="CP53" s="17"/>
      <c r="CQ53" s="17"/>
      <c r="CR53" s="17"/>
      <c r="CS53" s="17"/>
      <c r="CT53" s="17"/>
      <c r="CU53" s="17"/>
      <c r="CV53" s="17">
        <v>0</v>
      </c>
      <c r="CW53" s="17">
        <v>46.7</v>
      </c>
      <c r="CX53" s="17">
        <v>0</v>
      </c>
      <c r="CY53" s="17">
        <v>13.5</v>
      </c>
      <c r="CZ53" s="17">
        <v>0</v>
      </c>
      <c r="DA53" s="17">
        <v>20</v>
      </c>
      <c r="DB53" s="17">
        <v>9.9</v>
      </c>
      <c r="DC53" s="17">
        <v>5.4</v>
      </c>
      <c r="DD53" s="17">
        <v>1.1000000000000001</v>
      </c>
      <c r="DE53" s="17">
        <v>0</v>
      </c>
      <c r="DF53" s="17">
        <v>5.2</v>
      </c>
      <c r="DG53" s="17">
        <v>20.100000000000001</v>
      </c>
      <c r="DH53" s="17">
        <v>20</v>
      </c>
      <c r="DI53" s="17">
        <v>18.899999999999999</v>
      </c>
      <c r="DJ53" s="17">
        <v>3.6</v>
      </c>
      <c r="DK53" s="17">
        <v>18.5</v>
      </c>
      <c r="DL53" s="17">
        <v>0</v>
      </c>
      <c r="DM53" s="17">
        <v>0</v>
      </c>
      <c r="DN53" s="17">
        <v>11.2</v>
      </c>
      <c r="DO53" s="17">
        <v>35.4</v>
      </c>
      <c r="DP53" s="17">
        <v>4.5</v>
      </c>
      <c r="DQ53" s="17">
        <v>1</v>
      </c>
      <c r="DR53" s="17">
        <v>2.2000000000000002</v>
      </c>
      <c r="DS53" s="17"/>
      <c r="DT53" s="17">
        <v>0</v>
      </c>
      <c r="DU53" s="17">
        <v>3.4</v>
      </c>
      <c r="DV53" s="17">
        <v>16.2</v>
      </c>
      <c r="DW53" s="17">
        <v>2.8</v>
      </c>
      <c r="DX53" s="17"/>
      <c r="DY53" s="17">
        <v>19.8</v>
      </c>
      <c r="DZ53" s="17">
        <v>9.6</v>
      </c>
      <c r="EA53" s="17">
        <v>13.3</v>
      </c>
      <c r="EB53" s="17">
        <v>18.600000000000001</v>
      </c>
      <c r="EC53" s="17">
        <v>20</v>
      </c>
      <c r="ED53" s="17">
        <v>12.5</v>
      </c>
      <c r="EE53" s="17">
        <v>42.2</v>
      </c>
      <c r="EF53" s="17">
        <v>0</v>
      </c>
      <c r="EG53" s="17">
        <v>60.6</v>
      </c>
      <c r="EH53" s="17">
        <v>84.3</v>
      </c>
      <c r="EI53" s="17">
        <v>5.5</v>
      </c>
      <c r="EJ53" s="17">
        <v>2.7</v>
      </c>
      <c r="EK53" s="17">
        <v>20.3</v>
      </c>
      <c r="EL53" s="17">
        <v>5.4</v>
      </c>
      <c r="EM53" s="17">
        <v>7</v>
      </c>
      <c r="EN53" s="17">
        <v>18</v>
      </c>
      <c r="EO53" s="17">
        <v>15</v>
      </c>
      <c r="EP53" s="17">
        <v>12</v>
      </c>
      <c r="EQ53" s="17">
        <v>9.3000000000000007</v>
      </c>
      <c r="ER53" s="17">
        <v>0</v>
      </c>
      <c r="ES53" s="17">
        <v>0</v>
      </c>
      <c r="ET53" s="17">
        <v>0</v>
      </c>
      <c r="EU53" s="17">
        <v>0.6</v>
      </c>
      <c r="EV53" s="17">
        <v>28.4</v>
      </c>
      <c r="EW53" s="17">
        <v>16.8</v>
      </c>
      <c r="EX53" s="17">
        <v>0</v>
      </c>
      <c r="EY53" s="17">
        <v>0</v>
      </c>
      <c r="EZ53" s="17">
        <v>9.5</v>
      </c>
      <c r="FA53" s="17">
        <v>20</v>
      </c>
      <c r="FB53" s="17">
        <v>10.199999999999999</v>
      </c>
      <c r="FC53" s="17"/>
      <c r="FD53" s="17"/>
      <c r="FE53" s="17"/>
      <c r="FF53" s="17"/>
      <c r="FG53" s="17">
        <v>17.100000000000001</v>
      </c>
      <c r="FH53" s="17"/>
      <c r="FI53" s="17"/>
      <c r="FJ53" s="17">
        <v>7253.9</v>
      </c>
      <c r="FK53" s="15"/>
      <c r="FL53" s="17">
        <v>2.8700999999999999</v>
      </c>
      <c r="FM53" s="17">
        <v>8.1</v>
      </c>
      <c r="FN53" s="17"/>
      <c r="FO53" s="17">
        <v>13.2</v>
      </c>
      <c r="FP53" s="17"/>
      <c r="FQ53" s="17">
        <v>9</v>
      </c>
      <c r="FR53" s="17">
        <v>5.9</v>
      </c>
      <c r="FS53" s="17">
        <v>15.8</v>
      </c>
      <c r="FT53" s="17">
        <v>54.870100000000001</v>
      </c>
    </row>
    <row r="54" spans="1:176" ht="24" customHeight="1" x14ac:dyDescent="0.35">
      <c r="A54" s="16" t="s">
        <v>62</v>
      </c>
      <c r="B54" s="16" t="s">
        <v>937</v>
      </c>
      <c r="C54" s="17"/>
      <c r="D54" s="17"/>
      <c r="E54" s="17">
        <v>100.7</v>
      </c>
      <c r="F54" s="17">
        <v>646.39</v>
      </c>
      <c r="G54" s="17">
        <v>215.53</v>
      </c>
      <c r="H54" s="17">
        <v>0</v>
      </c>
      <c r="I54" s="17">
        <v>0</v>
      </c>
      <c r="J54" s="17">
        <v>90</v>
      </c>
      <c r="K54" s="17">
        <v>219.4</v>
      </c>
      <c r="L54" s="17"/>
      <c r="M54" s="17"/>
      <c r="N54" s="17">
        <v>147.80000000000001</v>
      </c>
      <c r="O54" s="17">
        <v>148.1</v>
      </c>
      <c r="P54" s="17">
        <v>147.9</v>
      </c>
      <c r="Q54" s="17">
        <v>244.1</v>
      </c>
      <c r="R54" s="17"/>
      <c r="S54" s="17"/>
      <c r="T54" s="17">
        <v>560.4</v>
      </c>
      <c r="U54" s="17">
        <v>10.5</v>
      </c>
      <c r="V54" s="17"/>
      <c r="W54" s="17"/>
      <c r="X54" s="17"/>
      <c r="Y54" s="17"/>
      <c r="Z54" s="17">
        <v>167</v>
      </c>
      <c r="AA54" s="17">
        <v>7.3</v>
      </c>
      <c r="AB54" s="17">
        <v>4.5</v>
      </c>
      <c r="AC54" s="17">
        <v>0</v>
      </c>
      <c r="AD54" s="17">
        <v>6.7</v>
      </c>
      <c r="AE54" s="17">
        <v>14.8</v>
      </c>
      <c r="AF54" s="17">
        <v>81.400000000000006</v>
      </c>
      <c r="AG54" s="17"/>
      <c r="AH54" s="17"/>
      <c r="AI54" s="17"/>
      <c r="AJ54" s="17"/>
      <c r="AK54" s="17">
        <v>111.3</v>
      </c>
      <c r="AL54" s="17">
        <v>222.8</v>
      </c>
      <c r="AM54" s="17"/>
      <c r="AN54" s="17"/>
      <c r="AO54" s="17"/>
      <c r="AP54" s="17">
        <v>6.6</v>
      </c>
      <c r="AQ54" s="17">
        <v>230.7</v>
      </c>
      <c r="AR54" s="17">
        <v>81.81</v>
      </c>
      <c r="AS54" s="17">
        <v>152.30000000000001</v>
      </c>
      <c r="AT54" s="17">
        <v>42.1</v>
      </c>
      <c r="AU54" s="17">
        <v>9.4</v>
      </c>
      <c r="AV54" s="17">
        <v>19.7</v>
      </c>
      <c r="AW54" s="17">
        <v>90.6</v>
      </c>
      <c r="AX54" s="17">
        <v>181.8</v>
      </c>
      <c r="AY54" s="17">
        <v>182.8</v>
      </c>
      <c r="AZ54" s="17">
        <v>184.2</v>
      </c>
      <c r="BA54" s="17">
        <v>108.5</v>
      </c>
      <c r="BB54" s="17">
        <v>5.7</v>
      </c>
      <c r="BC54" s="17">
        <v>5.3</v>
      </c>
      <c r="BD54" s="17">
        <v>46.6</v>
      </c>
      <c r="BE54" s="17"/>
      <c r="BF54" s="17">
        <v>3.8</v>
      </c>
      <c r="BG54" s="17">
        <v>37.799999999999997</v>
      </c>
      <c r="BH54" s="17">
        <v>174.6</v>
      </c>
      <c r="BI54" s="17">
        <v>48.1</v>
      </c>
      <c r="BJ54" s="17">
        <v>25.4</v>
      </c>
      <c r="BK54" s="17">
        <v>0</v>
      </c>
      <c r="BL54" s="17">
        <v>0</v>
      </c>
      <c r="BM54" s="17"/>
      <c r="BN54" s="17"/>
      <c r="BO54" s="17"/>
      <c r="BP54" s="17">
        <v>86.2</v>
      </c>
      <c r="BQ54" s="17">
        <v>0</v>
      </c>
      <c r="BR54" s="17">
        <v>174.4</v>
      </c>
      <c r="BS54" s="17">
        <v>200</v>
      </c>
      <c r="BT54" s="17">
        <v>180.7</v>
      </c>
      <c r="BU54" s="17"/>
      <c r="BV54" s="17"/>
      <c r="BW54" s="17"/>
      <c r="BX54" s="17"/>
      <c r="BY54" s="17"/>
      <c r="BZ54" s="17"/>
      <c r="CA54" s="17"/>
      <c r="CB54" s="17"/>
      <c r="CC54" s="17">
        <v>4.5</v>
      </c>
      <c r="CD54" s="17">
        <v>190.4</v>
      </c>
      <c r="CE54" s="17">
        <v>131.9</v>
      </c>
      <c r="CF54" s="17">
        <v>46.6</v>
      </c>
      <c r="CG54" s="17">
        <v>80.099999999999994</v>
      </c>
      <c r="CH54" s="17">
        <v>30.2</v>
      </c>
      <c r="CI54" s="17"/>
      <c r="CJ54" s="17"/>
      <c r="CK54" s="17"/>
      <c r="CL54" s="17">
        <v>146.9</v>
      </c>
      <c r="CM54" s="17">
        <v>147.6</v>
      </c>
      <c r="CN54" s="17">
        <v>149.6</v>
      </c>
      <c r="CO54" s="17">
        <v>103.5</v>
      </c>
      <c r="CP54" s="17"/>
      <c r="CQ54" s="17"/>
      <c r="CR54" s="17"/>
      <c r="CS54" s="17"/>
      <c r="CT54" s="17"/>
      <c r="CU54" s="17"/>
      <c r="CV54" s="17">
        <v>0</v>
      </c>
      <c r="CW54" s="17">
        <v>40.6</v>
      </c>
      <c r="CX54" s="17">
        <v>0</v>
      </c>
      <c r="CY54" s="17">
        <v>16.399999999999999</v>
      </c>
      <c r="CZ54" s="17">
        <v>0</v>
      </c>
      <c r="DA54" s="17">
        <v>20.100000000000001</v>
      </c>
      <c r="DB54" s="17">
        <v>9.9</v>
      </c>
      <c r="DC54" s="17">
        <v>5.5</v>
      </c>
      <c r="DD54" s="17">
        <v>1.1000000000000001</v>
      </c>
      <c r="DE54" s="17">
        <v>0</v>
      </c>
      <c r="DF54" s="17">
        <v>5.2</v>
      </c>
      <c r="DG54" s="17">
        <v>20.399999999999999</v>
      </c>
      <c r="DH54" s="17">
        <v>20</v>
      </c>
      <c r="DI54" s="17">
        <v>18.899999999999999</v>
      </c>
      <c r="DJ54" s="17">
        <v>3.6</v>
      </c>
      <c r="DK54" s="17">
        <v>18.5</v>
      </c>
      <c r="DL54" s="17">
        <v>0</v>
      </c>
      <c r="DM54" s="17">
        <v>0</v>
      </c>
      <c r="DN54" s="17">
        <v>10.4</v>
      </c>
      <c r="DO54" s="17">
        <v>32.4</v>
      </c>
      <c r="DP54" s="17">
        <v>4.5</v>
      </c>
      <c r="DQ54" s="17">
        <v>1</v>
      </c>
      <c r="DR54" s="17">
        <v>2.2000000000000002</v>
      </c>
      <c r="DS54" s="17"/>
      <c r="DT54" s="17">
        <v>0</v>
      </c>
      <c r="DU54" s="17">
        <v>3.4</v>
      </c>
      <c r="DV54" s="17">
        <v>16.2</v>
      </c>
      <c r="DW54" s="17">
        <v>2.8</v>
      </c>
      <c r="DX54" s="17"/>
      <c r="DY54" s="17">
        <v>19.8</v>
      </c>
      <c r="DZ54" s="17">
        <v>9.6</v>
      </c>
      <c r="EA54" s="17">
        <v>13.5</v>
      </c>
      <c r="EB54" s="17">
        <v>18.5</v>
      </c>
      <c r="EC54" s="17">
        <v>20</v>
      </c>
      <c r="ED54" s="17">
        <v>13.8</v>
      </c>
      <c r="EE54" s="17">
        <v>42.3</v>
      </c>
      <c r="EF54" s="17">
        <v>0</v>
      </c>
      <c r="EG54" s="17">
        <v>51.3</v>
      </c>
      <c r="EH54" s="17">
        <v>81.099999999999994</v>
      </c>
      <c r="EI54" s="17">
        <v>4.3</v>
      </c>
      <c r="EJ54" s="17">
        <v>1.8</v>
      </c>
      <c r="EK54" s="17">
        <v>20.3</v>
      </c>
      <c r="EL54" s="17">
        <v>5.4</v>
      </c>
      <c r="EM54" s="17">
        <v>7</v>
      </c>
      <c r="EN54" s="17">
        <v>18</v>
      </c>
      <c r="EO54" s="17">
        <v>19</v>
      </c>
      <c r="EP54" s="17">
        <v>17</v>
      </c>
      <c r="EQ54" s="17">
        <v>11.4</v>
      </c>
      <c r="ER54" s="17">
        <v>0</v>
      </c>
      <c r="ES54" s="17">
        <v>0</v>
      </c>
      <c r="ET54" s="17">
        <v>0</v>
      </c>
      <c r="EU54" s="17">
        <v>0.6</v>
      </c>
      <c r="EV54" s="17">
        <v>23.1</v>
      </c>
      <c r="EW54" s="17">
        <v>12.7</v>
      </c>
      <c r="EX54" s="17">
        <v>0</v>
      </c>
      <c r="EY54" s="17">
        <v>0</v>
      </c>
      <c r="EZ54" s="17">
        <v>9.4</v>
      </c>
      <c r="FA54" s="17">
        <v>20</v>
      </c>
      <c r="FB54" s="17">
        <v>10.199999999999999</v>
      </c>
      <c r="FC54" s="17"/>
      <c r="FD54" s="17"/>
      <c r="FE54" s="17"/>
      <c r="FF54" s="17"/>
      <c r="FG54" s="17">
        <v>16.8</v>
      </c>
      <c r="FH54" s="17"/>
      <c r="FI54" s="17"/>
      <c r="FJ54" s="17">
        <v>7177.03</v>
      </c>
      <c r="FK54" s="15"/>
      <c r="FL54" s="17">
        <v>23.36</v>
      </c>
      <c r="FM54" s="17">
        <v>8.1</v>
      </c>
      <c r="FN54" s="17"/>
      <c r="FO54" s="17">
        <v>13.2</v>
      </c>
      <c r="FP54" s="17"/>
      <c r="FQ54" s="17">
        <v>9</v>
      </c>
      <c r="FR54" s="17">
        <v>6</v>
      </c>
      <c r="FS54" s="17">
        <v>15.9</v>
      </c>
      <c r="FT54" s="17">
        <v>75.56</v>
      </c>
    </row>
    <row r="55" spans="1:176" ht="24" customHeight="1" x14ac:dyDescent="0.35">
      <c r="A55" s="16" t="s">
        <v>62</v>
      </c>
      <c r="B55" s="16" t="s">
        <v>938</v>
      </c>
      <c r="C55" s="17"/>
      <c r="D55" s="17"/>
      <c r="E55" s="17">
        <v>100.9</v>
      </c>
      <c r="F55" s="17">
        <v>646.35</v>
      </c>
      <c r="G55" s="17">
        <v>215.19</v>
      </c>
      <c r="H55" s="17">
        <v>0</v>
      </c>
      <c r="I55" s="17">
        <v>0</v>
      </c>
      <c r="J55" s="17">
        <v>60.3</v>
      </c>
      <c r="K55" s="17">
        <v>217.9</v>
      </c>
      <c r="L55" s="17"/>
      <c r="M55" s="17"/>
      <c r="N55" s="17">
        <v>165.6</v>
      </c>
      <c r="O55" s="17">
        <v>165.9</v>
      </c>
      <c r="P55" s="17">
        <v>166</v>
      </c>
      <c r="Q55" s="17">
        <v>255.4</v>
      </c>
      <c r="R55" s="17"/>
      <c r="S55" s="17"/>
      <c r="T55" s="17">
        <v>560.4</v>
      </c>
      <c r="U55" s="17">
        <v>10.4</v>
      </c>
      <c r="V55" s="17"/>
      <c r="W55" s="17"/>
      <c r="X55" s="17"/>
      <c r="Y55" s="17"/>
      <c r="Z55" s="17">
        <v>164.8</v>
      </c>
      <c r="AA55" s="17">
        <v>7.1</v>
      </c>
      <c r="AB55" s="17">
        <v>4.4000000000000004</v>
      </c>
      <c r="AC55" s="17">
        <v>0</v>
      </c>
      <c r="AD55" s="17">
        <v>6.7</v>
      </c>
      <c r="AE55" s="17">
        <v>13.5</v>
      </c>
      <c r="AF55" s="17">
        <v>81</v>
      </c>
      <c r="AG55" s="17"/>
      <c r="AH55" s="17"/>
      <c r="AI55" s="17"/>
      <c r="AJ55" s="17"/>
      <c r="AK55" s="17">
        <v>110.9</v>
      </c>
      <c r="AL55" s="17">
        <v>222.9</v>
      </c>
      <c r="AM55" s="17"/>
      <c r="AN55" s="17"/>
      <c r="AO55" s="17"/>
      <c r="AP55" s="17">
        <v>6.5</v>
      </c>
      <c r="AQ55" s="17">
        <v>230.5</v>
      </c>
      <c r="AR55" s="17">
        <v>81.69</v>
      </c>
      <c r="AS55" s="17">
        <v>151.1</v>
      </c>
      <c r="AT55" s="17">
        <v>42.1</v>
      </c>
      <c r="AU55" s="17">
        <v>9.4</v>
      </c>
      <c r="AV55" s="17">
        <v>19.7</v>
      </c>
      <c r="AW55" s="17">
        <v>89.7</v>
      </c>
      <c r="AX55" s="17">
        <v>179.8</v>
      </c>
      <c r="AY55" s="17">
        <v>180.8</v>
      </c>
      <c r="AZ55" s="17">
        <v>184.4</v>
      </c>
      <c r="BA55" s="17">
        <v>108.4</v>
      </c>
      <c r="BB55" s="17">
        <v>5.8</v>
      </c>
      <c r="BC55" s="17">
        <v>5.0999999999999996</v>
      </c>
      <c r="BD55" s="17">
        <v>46.6</v>
      </c>
      <c r="BE55" s="17"/>
      <c r="BF55" s="17">
        <v>3.8</v>
      </c>
      <c r="BG55" s="17">
        <v>37.5</v>
      </c>
      <c r="BH55" s="17">
        <v>174.1</v>
      </c>
      <c r="BI55" s="17">
        <v>48</v>
      </c>
      <c r="BJ55" s="17">
        <v>25.7</v>
      </c>
      <c r="BK55" s="17">
        <v>0</v>
      </c>
      <c r="BL55" s="17">
        <v>0</v>
      </c>
      <c r="BM55" s="17"/>
      <c r="BN55" s="17"/>
      <c r="BO55" s="17"/>
      <c r="BP55" s="17">
        <v>86.2</v>
      </c>
      <c r="BQ55" s="17">
        <v>0</v>
      </c>
      <c r="BR55" s="17">
        <v>174.5</v>
      </c>
      <c r="BS55" s="17">
        <v>200</v>
      </c>
      <c r="BT55" s="17">
        <v>181.2</v>
      </c>
      <c r="BU55" s="17"/>
      <c r="BV55" s="17"/>
      <c r="BW55" s="17"/>
      <c r="BX55" s="17"/>
      <c r="BY55" s="17"/>
      <c r="BZ55" s="17"/>
      <c r="CA55" s="17"/>
      <c r="CB55" s="17"/>
      <c r="CC55" s="17">
        <v>4.5</v>
      </c>
      <c r="CD55" s="17">
        <v>194.1</v>
      </c>
      <c r="CE55" s="17">
        <v>131.5</v>
      </c>
      <c r="CF55" s="17">
        <v>46.5</v>
      </c>
      <c r="CG55" s="17">
        <v>80.099999999999994</v>
      </c>
      <c r="CH55" s="17">
        <v>30.1</v>
      </c>
      <c r="CI55" s="17"/>
      <c r="CJ55" s="17"/>
      <c r="CK55" s="17"/>
      <c r="CL55" s="17">
        <v>146.6</v>
      </c>
      <c r="CM55" s="17">
        <v>147.5</v>
      </c>
      <c r="CN55" s="17">
        <v>149.9</v>
      </c>
      <c r="CO55" s="17">
        <v>103.3</v>
      </c>
      <c r="CP55" s="17"/>
      <c r="CQ55" s="17"/>
      <c r="CR55" s="17"/>
      <c r="CS55" s="17"/>
      <c r="CT55" s="17"/>
      <c r="CU55" s="17"/>
      <c r="CV55" s="17">
        <v>0</v>
      </c>
      <c r="CW55" s="17">
        <v>33</v>
      </c>
      <c r="CX55" s="17">
        <v>0</v>
      </c>
      <c r="CY55" s="17">
        <v>15.8</v>
      </c>
      <c r="CZ55" s="17">
        <v>0</v>
      </c>
      <c r="DA55" s="17">
        <v>20</v>
      </c>
      <c r="DB55" s="17">
        <v>10</v>
      </c>
      <c r="DC55" s="17">
        <v>4.7</v>
      </c>
      <c r="DD55" s="17">
        <v>1.1000000000000001</v>
      </c>
      <c r="DE55" s="17">
        <v>0</v>
      </c>
      <c r="DF55" s="17">
        <v>5.0999999999999996</v>
      </c>
      <c r="DG55" s="17">
        <v>20.2</v>
      </c>
      <c r="DH55" s="17">
        <v>20</v>
      </c>
      <c r="DI55" s="17">
        <v>18.899999999999999</v>
      </c>
      <c r="DJ55" s="17">
        <v>3.6</v>
      </c>
      <c r="DK55" s="17">
        <v>18.5</v>
      </c>
      <c r="DL55" s="17">
        <v>0</v>
      </c>
      <c r="DM55" s="17">
        <v>0</v>
      </c>
      <c r="DN55" s="17">
        <v>9.8000000000000007</v>
      </c>
      <c r="DO55" s="17">
        <v>29.7</v>
      </c>
      <c r="DP55" s="17">
        <v>4.5</v>
      </c>
      <c r="DQ55" s="17">
        <v>1</v>
      </c>
      <c r="DR55" s="17">
        <v>2.2000000000000002</v>
      </c>
      <c r="DS55" s="17"/>
      <c r="DT55" s="17">
        <v>0</v>
      </c>
      <c r="DU55" s="17">
        <v>3.4</v>
      </c>
      <c r="DV55" s="17">
        <v>16</v>
      </c>
      <c r="DW55" s="17">
        <v>2.8</v>
      </c>
      <c r="DX55" s="17"/>
      <c r="DY55" s="17">
        <v>19.8</v>
      </c>
      <c r="DZ55" s="17">
        <v>9.6</v>
      </c>
      <c r="EA55" s="17">
        <v>13.2</v>
      </c>
      <c r="EB55" s="17">
        <v>18.2</v>
      </c>
      <c r="EC55" s="17">
        <v>20</v>
      </c>
      <c r="ED55" s="17">
        <v>19.600000000000001</v>
      </c>
      <c r="EE55" s="17">
        <v>40.5</v>
      </c>
      <c r="EF55" s="17">
        <v>0</v>
      </c>
      <c r="EG55" s="17">
        <v>39.799999999999997</v>
      </c>
      <c r="EH55" s="17">
        <v>75.5</v>
      </c>
      <c r="EI55" s="17">
        <v>3.5</v>
      </c>
      <c r="EJ55" s="17">
        <v>0.9</v>
      </c>
      <c r="EK55" s="17">
        <v>20.3</v>
      </c>
      <c r="EL55" s="17">
        <v>5.4</v>
      </c>
      <c r="EM55" s="17">
        <v>7.5</v>
      </c>
      <c r="EN55" s="17">
        <v>18</v>
      </c>
      <c r="EO55" s="17">
        <v>20.399999999999999</v>
      </c>
      <c r="EP55" s="17">
        <v>17</v>
      </c>
      <c r="EQ55" s="17">
        <v>12.7</v>
      </c>
      <c r="ER55" s="17">
        <v>0</v>
      </c>
      <c r="ES55" s="17">
        <v>0</v>
      </c>
      <c r="ET55" s="17">
        <v>0</v>
      </c>
      <c r="EU55" s="17">
        <v>0.6</v>
      </c>
      <c r="EV55" s="17">
        <v>16.100000000000001</v>
      </c>
      <c r="EW55" s="17">
        <v>12.1</v>
      </c>
      <c r="EX55" s="17">
        <v>0</v>
      </c>
      <c r="EY55" s="17">
        <v>0</v>
      </c>
      <c r="EZ55" s="17">
        <v>9.5</v>
      </c>
      <c r="FA55" s="17">
        <v>20</v>
      </c>
      <c r="FB55" s="17">
        <v>10.7</v>
      </c>
      <c r="FC55" s="17"/>
      <c r="FD55" s="17"/>
      <c r="FE55" s="17"/>
      <c r="FF55" s="17"/>
      <c r="FG55" s="17">
        <v>17</v>
      </c>
      <c r="FH55" s="17"/>
      <c r="FI55" s="17"/>
      <c r="FJ55" s="17">
        <v>7170.53</v>
      </c>
      <c r="FK55" s="15"/>
      <c r="FL55" s="17">
        <v>9.0860000000000003</v>
      </c>
      <c r="FM55" s="17">
        <v>8.1</v>
      </c>
      <c r="FN55" s="17"/>
      <c r="FO55" s="17">
        <v>13.2</v>
      </c>
      <c r="FP55" s="17"/>
      <c r="FQ55" s="17">
        <v>9</v>
      </c>
      <c r="FR55" s="17">
        <v>6</v>
      </c>
      <c r="FS55" s="17">
        <v>15.8</v>
      </c>
      <c r="FT55" s="17">
        <v>61.186</v>
      </c>
    </row>
    <row r="56" spans="1:176" ht="24" customHeight="1" x14ac:dyDescent="0.35">
      <c r="A56" s="16" t="s">
        <v>62</v>
      </c>
      <c r="B56" s="16" t="s">
        <v>939</v>
      </c>
      <c r="C56" s="17"/>
      <c r="D56" s="17"/>
      <c r="E56" s="17">
        <v>99.2</v>
      </c>
      <c r="F56" s="17">
        <v>649.9</v>
      </c>
      <c r="G56" s="17">
        <v>216.32</v>
      </c>
      <c r="H56" s="17">
        <v>0</v>
      </c>
      <c r="I56" s="17">
        <v>0</v>
      </c>
      <c r="J56" s="17">
        <v>62</v>
      </c>
      <c r="K56" s="17">
        <v>218.2</v>
      </c>
      <c r="L56" s="17"/>
      <c r="M56" s="17"/>
      <c r="N56" s="17">
        <v>152.69999999999999</v>
      </c>
      <c r="O56" s="17">
        <v>150.30000000000001</v>
      </c>
      <c r="P56" s="17">
        <v>149.80000000000001</v>
      </c>
      <c r="Q56" s="17">
        <v>247.4</v>
      </c>
      <c r="R56" s="17"/>
      <c r="S56" s="17"/>
      <c r="T56" s="17">
        <v>548.9</v>
      </c>
      <c r="U56" s="17">
        <v>10.8</v>
      </c>
      <c r="V56" s="17"/>
      <c r="W56" s="17"/>
      <c r="X56" s="17"/>
      <c r="Y56" s="17"/>
      <c r="Z56" s="17">
        <v>165.3</v>
      </c>
      <c r="AA56" s="17">
        <v>7.1</v>
      </c>
      <c r="AB56" s="17">
        <v>4.5</v>
      </c>
      <c r="AC56" s="17">
        <v>0</v>
      </c>
      <c r="AD56" s="17">
        <v>6.7</v>
      </c>
      <c r="AE56" s="17">
        <v>12.9</v>
      </c>
      <c r="AF56" s="17">
        <v>81.3</v>
      </c>
      <c r="AG56" s="17"/>
      <c r="AH56" s="17"/>
      <c r="AI56" s="17"/>
      <c r="AJ56" s="17"/>
      <c r="AK56" s="17">
        <v>110.8</v>
      </c>
      <c r="AL56" s="17">
        <v>172.9</v>
      </c>
      <c r="AM56" s="17"/>
      <c r="AN56" s="17"/>
      <c r="AO56" s="17"/>
      <c r="AP56" s="17">
        <v>6.5</v>
      </c>
      <c r="AQ56" s="17">
        <v>231.1</v>
      </c>
      <c r="AR56" s="17">
        <v>81.52</v>
      </c>
      <c r="AS56" s="17">
        <v>155.5</v>
      </c>
      <c r="AT56" s="17">
        <v>42.1</v>
      </c>
      <c r="AU56" s="17">
        <v>9.4</v>
      </c>
      <c r="AV56" s="17">
        <v>19.7</v>
      </c>
      <c r="AW56" s="17">
        <v>89.8</v>
      </c>
      <c r="AX56" s="17">
        <v>183.6</v>
      </c>
      <c r="AY56" s="17">
        <v>185.5</v>
      </c>
      <c r="AZ56" s="17">
        <v>182</v>
      </c>
      <c r="BA56" s="17">
        <v>108.4</v>
      </c>
      <c r="BB56" s="17">
        <v>5.7</v>
      </c>
      <c r="BC56" s="17">
        <v>5</v>
      </c>
      <c r="BD56" s="17">
        <v>47</v>
      </c>
      <c r="BE56" s="17"/>
      <c r="BF56" s="17">
        <v>3.8</v>
      </c>
      <c r="BG56" s="17">
        <v>39.700000000000003</v>
      </c>
      <c r="BH56" s="17">
        <v>173.6</v>
      </c>
      <c r="BI56" s="17">
        <v>48</v>
      </c>
      <c r="BJ56" s="17">
        <v>25.5</v>
      </c>
      <c r="BK56" s="17">
        <v>0</v>
      </c>
      <c r="BL56" s="17">
        <v>0</v>
      </c>
      <c r="BM56" s="17"/>
      <c r="BN56" s="17"/>
      <c r="BO56" s="17"/>
      <c r="BP56" s="17">
        <v>87.3</v>
      </c>
      <c r="BQ56" s="17">
        <v>0</v>
      </c>
      <c r="BR56" s="17">
        <v>172</v>
      </c>
      <c r="BS56" s="17">
        <v>200</v>
      </c>
      <c r="BT56" s="17">
        <v>181.2</v>
      </c>
      <c r="BU56" s="17"/>
      <c r="BV56" s="17"/>
      <c r="BW56" s="17"/>
      <c r="BX56" s="17"/>
      <c r="BY56" s="17"/>
      <c r="BZ56" s="17"/>
      <c r="CA56" s="17"/>
      <c r="CB56" s="17"/>
      <c r="CC56" s="17">
        <v>4.5</v>
      </c>
      <c r="CD56" s="17">
        <v>114.2</v>
      </c>
      <c r="CE56" s="17">
        <v>133.30000000000001</v>
      </c>
      <c r="CF56" s="17">
        <v>46.5</v>
      </c>
      <c r="CG56" s="17">
        <v>80.2</v>
      </c>
      <c r="CH56" s="17">
        <v>30.6</v>
      </c>
      <c r="CI56" s="17"/>
      <c r="CJ56" s="17"/>
      <c r="CK56" s="17"/>
      <c r="CL56" s="17">
        <v>144.6</v>
      </c>
      <c r="CM56" s="17">
        <v>145.6</v>
      </c>
      <c r="CN56" s="17">
        <v>147.6</v>
      </c>
      <c r="CO56" s="17">
        <v>0</v>
      </c>
      <c r="CP56" s="17"/>
      <c r="CQ56" s="17"/>
      <c r="CR56" s="17"/>
      <c r="CS56" s="17"/>
      <c r="CT56" s="17"/>
      <c r="CU56" s="17"/>
      <c r="CV56" s="17">
        <v>0</v>
      </c>
      <c r="CW56" s="17">
        <v>37.1</v>
      </c>
      <c r="CX56" s="17">
        <v>0</v>
      </c>
      <c r="CY56" s="17">
        <v>15.4</v>
      </c>
      <c r="CZ56" s="17">
        <v>0</v>
      </c>
      <c r="DA56" s="17">
        <v>20</v>
      </c>
      <c r="DB56" s="17">
        <v>9.9</v>
      </c>
      <c r="DC56" s="17">
        <v>4.7</v>
      </c>
      <c r="DD56" s="17">
        <v>1.1000000000000001</v>
      </c>
      <c r="DE56" s="17">
        <v>0</v>
      </c>
      <c r="DF56" s="17">
        <v>5.0999999999999996</v>
      </c>
      <c r="DG56" s="17">
        <v>20.2</v>
      </c>
      <c r="DH56" s="17">
        <v>20</v>
      </c>
      <c r="DI56" s="17">
        <v>18.899999999999999</v>
      </c>
      <c r="DJ56" s="17">
        <v>3.4</v>
      </c>
      <c r="DK56" s="17">
        <v>18.5</v>
      </c>
      <c r="DL56" s="17">
        <v>0</v>
      </c>
      <c r="DM56" s="17">
        <v>0</v>
      </c>
      <c r="DN56" s="17">
        <v>9.1999999999999993</v>
      </c>
      <c r="DO56" s="17">
        <v>27.5</v>
      </c>
      <c r="DP56" s="17">
        <v>4.5</v>
      </c>
      <c r="DQ56" s="17">
        <v>1</v>
      </c>
      <c r="DR56" s="17">
        <v>2.2000000000000002</v>
      </c>
      <c r="DS56" s="17"/>
      <c r="DT56" s="17">
        <v>0</v>
      </c>
      <c r="DU56" s="17">
        <v>3.4</v>
      </c>
      <c r="DV56" s="17">
        <v>16</v>
      </c>
      <c r="DW56" s="17">
        <v>2.7</v>
      </c>
      <c r="DX56" s="17"/>
      <c r="DY56" s="17">
        <v>19.8</v>
      </c>
      <c r="DZ56" s="17">
        <v>9.6999999999999993</v>
      </c>
      <c r="EA56" s="17">
        <v>12.8</v>
      </c>
      <c r="EB56" s="17">
        <v>18</v>
      </c>
      <c r="EC56" s="17">
        <v>20</v>
      </c>
      <c r="ED56" s="17">
        <v>22.1</v>
      </c>
      <c r="EE56" s="17">
        <v>33.799999999999997</v>
      </c>
      <c r="EF56" s="17">
        <v>0</v>
      </c>
      <c r="EG56" s="17">
        <v>30.9</v>
      </c>
      <c r="EH56" s="17">
        <v>63.5</v>
      </c>
      <c r="EI56" s="17">
        <v>2</v>
      </c>
      <c r="EJ56" s="17">
        <v>0.9</v>
      </c>
      <c r="EK56" s="17">
        <v>20.100000000000001</v>
      </c>
      <c r="EL56" s="17">
        <v>5.4</v>
      </c>
      <c r="EM56" s="17">
        <v>7.6</v>
      </c>
      <c r="EN56" s="17">
        <v>18</v>
      </c>
      <c r="EO56" s="17">
        <v>20.399999999999999</v>
      </c>
      <c r="EP56" s="17">
        <v>19.2</v>
      </c>
      <c r="EQ56" s="17">
        <v>13.6</v>
      </c>
      <c r="ER56" s="17">
        <v>0</v>
      </c>
      <c r="ES56" s="17">
        <v>0</v>
      </c>
      <c r="ET56" s="17">
        <v>0</v>
      </c>
      <c r="EU56" s="17">
        <v>0.6</v>
      </c>
      <c r="EV56" s="17">
        <v>15.6</v>
      </c>
      <c r="EW56" s="17">
        <v>7.3</v>
      </c>
      <c r="EX56" s="17">
        <v>0</v>
      </c>
      <c r="EY56" s="17">
        <v>0</v>
      </c>
      <c r="EZ56" s="17">
        <v>9.6</v>
      </c>
      <c r="FA56" s="17">
        <v>20</v>
      </c>
      <c r="FB56" s="17">
        <v>8.8000000000000007</v>
      </c>
      <c r="FC56" s="17"/>
      <c r="FD56" s="17"/>
      <c r="FE56" s="17"/>
      <c r="FF56" s="17"/>
      <c r="FG56" s="17">
        <v>17</v>
      </c>
      <c r="FH56" s="17"/>
      <c r="FI56" s="17"/>
      <c r="FJ56" s="17">
        <v>6855.54</v>
      </c>
      <c r="FK56" s="15"/>
      <c r="FL56" s="17">
        <v>2.8494999999999999</v>
      </c>
      <c r="FM56" s="17">
        <v>8.1</v>
      </c>
      <c r="FN56" s="17"/>
      <c r="FO56" s="17">
        <v>13.2</v>
      </c>
      <c r="FP56" s="17"/>
      <c r="FQ56" s="17">
        <v>9</v>
      </c>
      <c r="FR56" s="17">
        <v>5.9</v>
      </c>
      <c r="FS56" s="17">
        <v>15.8</v>
      </c>
      <c r="FT56" s="17">
        <v>54.849499999999999</v>
      </c>
    </row>
    <row r="57" spans="1:176" ht="24" customHeight="1" x14ac:dyDescent="0.35">
      <c r="A57" s="16" t="s">
        <v>62</v>
      </c>
      <c r="B57" s="16" t="s">
        <v>940</v>
      </c>
      <c r="C57" s="17"/>
      <c r="D57" s="17"/>
      <c r="E57" s="17">
        <v>101.2</v>
      </c>
      <c r="F57" s="17">
        <v>646.41999999999996</v>
      </c>
      <c r="G57" s="17">
        <v>216.51</v>
      </c>
      <c r="H57" s="17">
        <v>0</v>
      </c>
      <c r="I57" s="17">
        <v>0</v>
      </c>
      <c r="J57" s="17">
        <v>60.5</v>
      </c>
      <c r="K57" s="17">
        <v>221</v>
      </c>
      <c r="L57" s="17"/>
      <c r="M57" s="17"/>
      <c r="N57" s="17">
        <v>112.5</v>
      </c>
      <c r="O57" s="17">
        <v>111.5</v>
      </c>
      <c r="P57" s="17">
        <v>111.4</v>
      </c>
      <c r="Q57" s="17">
        <v>208.8</v>
      </c>
      <c r="R57" s="17"/>
      <c r="S57" s="17"/>
      <c r="T57" s="17">
        <v>563.4</v>
      </c>
      <c r="U57" s="17">
        <v>10.5</v>
      </c>
      <c r="V57" s="17"/>
      <c r="W57" s="17"/>
      <c r="X57" s="17"/>
      <c r="Y57" s="17"/>
      <c r="Z57" s="17">
        <v>169.6</v>
      </c>
      <c r="AA57" s="17">
        <v>7.2</v>
      </c>
      <c r="AB57" s="17">
        <v>4.5999999999999996</v>
      </c>
      <c r="AC57" s="17">
        <v>0</v>
      </c>
      <c r="AD57" s="17">
        <v>6.7</v>
      </c>
      <c r="AE57" s="17">
        <v>12.8</v>
      </c>
      <c r="AF57" s="17">
        <v>84</v>
      </c>
      <c r="AG57" s="17"/>
      <c r="AH57" s="17"/>
      <c r="AI57" s="17"/>
      <c r="AJ57" s="17"/>
      <c r="AK57" s="17">
        <v>111.5</v>
      </c>
      <c r="AL57" s="17">
        <v>168.8</v>
      </c>
      <c r="AM57" s="17"/>
      <c r="AN57" s="17"/>
      <c r="AO57" s="17"/>
      <c r="AP57" s="17">
        <v>6.5</v>
      </c>
      <c r="AQ57" s="17">
        <v>229.7</v>
      </c>
      <c r="AR57" s="17">
        <v>81.709999999999994</v>
      </c>
      <c r="AS57" s="17">
        <v>152</v>
      </c>
      <c r="AT57" s="17">
        <v>42.1</v>
      </c>
      <c r="AU57" s="17">
        <v>9.3000000000000007</v>
      </c>
      <c r="AV57" s="17">
        <v>19.7</v>
      </c>
      <c r="AW57" s="17">
        <v>91.6</v>
      </c>
      <c r="AX57" s="17">
        <v>181.4</v>
      </c>
      <c r="AY57" s="17">
        <v>183</v>
      </c>
      <c r="AZ57" s="17">
        <v>184</v>
      </c>
      <c r="BA57" s="17">
        <v>109</v>
      </c>
      <c r="BB57" s="17">
        <v>5.7</v>
      </c>
      <c r="BC57" s="17">
        <v>5.0999999999999996</v>
      </c>
      <c r="BD57" s="17">
        <v>46.4</v>
      </c>
      <c r="BE57" s="17"/>
      <c r="BF57" s="17">
        <v>3.8</v>
      </c>
      <c r="BG57" s="17">
        <v>37.299999999999997</v>
      </c>
      <c r="BH57" s="17">
        <v>174.3</v>
      </c>
      <c r="BI57" s="17">
        <v>48.2</v>
      </c>
      <c r="BJ57" s="17">
        <v>26.3</v>
      </c>
      <c r="BK57" s="17">
        <v>0</v>
      </c>
      <c r="BL57" s="17">
        <v>0</v>
      </c>
      <c r="BM57" s="17"/>
      <c r="BN57" s="17"/>
      <c r="BO57" s="17"/>
      <c r="BP57" s="17">
        <v>86.6</v>
      </c>
      <c r="BQ57" s="17">
        <v>0</v>
      </c>
      <c r="BR57" s="17">
        <v>175.2</v>
      </c>
      <c r="BS57" s="17">
        <v>200</v>
      </c>
      <c r="BT57" s="17">
        <v>182.8</v>
      </c>
      <c r="BU57" s="17"/>
      <c r="BV57" s="17"/>
      <c r="BW57" s="17"/>
      <c r="BX57" s="17"/>
      <c r="BY57" s="17"/>
      <c r="BZ57" s="17"/>
      <c r="CA57" s="17"/>
      <c r="CB57" s="17"/>
      <c r="CC57" s="17">
        <v>4.5</v>
      </c>
      <c r="CD57" s="17">
        <v>192.5</v>
      </c>
      <c r="CE57" s="17">
        <v>132.6</v>
      </c>
      <c r="CF57" s="17">
        <v>46.7</v>
      </c>
      <c r="CG57" s="17">
        <v>80.099999999999994</v>
      </c>
      <c r="CH57" s="17">
        <v>30.3</v>
      </c>
      <c r="CI57" s="17"/>
      <c r="CJ57" s="17"/>
      <c r="CK57" s="17"/>
      <c r="CL57" s="17">
        <v>146.80000000000001</v>
      </c>
      <c r="CM57" s="17">
        <v>147.69999999999999</v>
      </c>
      <c r="CN57" s="17">
        <v>149.6</v>
      </c>
      <c r="CO57" s="17">
        <v>0</v>
      </c>
      <c r="CP57" s="17"/>
      <c r="CQ57" s="17"/>
      <c r="CR57" s="17"/>
      <c r="CS57" s="17"/>
      <c r="CT57" s="17"/>
      <c r="CU57" s="17"/>
      <c r="CV57" s="17">
        <v>0</v>
      </c>
      <c r="CW57" s="17">
        <v>33.799999999999997</v>
      </c>
      <c r="CX57" s="17">
        <v>0</v>
      </c>
      <c r="CY57" s="17">
        <v>15</v>
      </c>
      <c r="CZ57" s="17">
        <v>0</v>
      </c>
      <c r="DA57" s="17">
        <v>20</v>
      </c>
      <c r="DB57" s="17">
        <v>9.9</v>
      </c>
      <c r="DC57" s="17">
        <v>4.7</v>
      </c>
      <c r="DD57" s="17">
        <v>1.2</v>
      </c>
      <c r="DE57" s="17">
        <v>1.1000000000000001</v>
      </c>
      <c r="DF57" s="17">
        <v>5.0999999999999996</v>
      </c>
      <c r="DG57" s="17">
        <v>20.5</v>
      </c>
      <c r="DH57" s="17">
        <v>20</v>
      </c>
      <c r="DI57" s="17">
        <v>18.899999999999999</v>
      </c>
      <c r="DJ57" s="17">
        <v>3.5</v>
      </c>
      <c r="DK57" s="17">
        <v>18.5</v>
      </c>
      <c r="DL57" s="17">
        <v>0</v>
      </c>
      <c r="DM57" s="17">
        <v>0</v>
      </c>
      <c r="DN57" s="17">
        <v>8.6</v>
      </c>
      <c r="DO57" s="17">
        <v>25.3</v>
      </c>
      <c r="DP57" s="17">
        <v>4.5</v>
      </c>
      <c r="DQ57" s="17">
        <v>1</v>
      </c>
      <c r="DR57" s="17">
        <v>2.2000000000000002</v>
      </c>
      <c r="DS57" s="17"/>
      <c r="DT57" s="17">
        <v>0</v>
      </c>
      <c r="DU57" s="17">
        <v>3.4</v>
      </c>
      <c r="DV57" s="17">
        <v>16</v>
      </c>
      <c r="DW57" s="17">
        <v>2.7</v>
      </c>
      <c r="DX57" s="17"/>
      <c r="DY57" s="17">
        <v>19.8</v>
      </c>
      <c r="DZ57" s="17">
        <v>9.8000000000000007</v>
      </c>
      <c r="EA57" s="17">
        <v>13.3</v>
      </c>
      <c r="EB57" s="17">
        <v>18.2</v>
      </c>
      <c r="EC57" s="17">
        <v>19.8</v>
      </c>
      <c r="ED57" s="17">
        <v>23.1</v>
      </c>
      <c r="EE57" s="17">
        <v>32.200000000000003</v>
      </c>
      <c r="EF57" s="17">
        <v>0</v>
      </c>
      <c r="EG57" s="17">
        <v>32.700000000000003</v>
      </c>
      <c r="EH57" s="17">
        <v>59.4</v>
      </c>
      <c r="EI57" s="17">
        <v>4.5999999999999996</v>
      </c>
      <c r="EJ57" s="17">
        <v>2.4</v>
      </c>
      <c r="EK57" s="17">
        <v>20</v>
      </c>
      <c r="EL57" s="17">
        <v>5.4</v>
      </c>
      <c r="EM57" s="17">
        <v>7.5</v>
      </c>
      <c r="EN57" s="17">
        <v>17.8</v>
      </c>
      <c r="EO57" s="17">
        <v>19.600000000000001</v>
      </c>
      <c r="EP57" s="17">
        <v>19.2</v>
      </c>
      <c r="EQ57" s="17">
        <v>12.5</v>
      </c>
      <c r="ER57" s="17">
        <v>0</v>
      </c>
      <c r="ES57" s="17">
        <v>0</v>
      </c>
      <c r="ET57" s="17">
        <v>0</v>
      </c>
      <c r="EU57" s="17">
        <v>0.6</v>
      </c>
      <c r="EV57" s="17">
        <v>16.8</v>
      </c>
      <c r="EW57" s="17">
        <v>10.9</v>
      </c>
      <c r="EX57" s="17">
        <v>0</v>
      </c>
      <c r="EY57" s="17">
        <v>0</v>
      </c>
      <c r="EZ57" s="17">
        <v>9.4</v>
      </c>
      <c r="FA57" s="17">
        <v>19.899999999999999</v>
      </c>
      <c r="FB57" s="17">
        <v>8.5</v>
      </c>
      <c r="FC57" s="17"/>
      <c r="FD57" s="17"/>
      <c r="FE57" s="17"/>
      <c r="FF57" s="17"/>
      <c r="FG57" s="17">
        <v>17.3</v>
      </c>
      <c r="FH57" s="17"/>
      <c r="FI57" s="17"/>
      <c r="FJ57" s="17">
        <v>6798.04</v>
      </c>
      <c r="FK57" s="15"/>
      <c r="FL57" s="17">
        <v>2.8471000000000002</v>
      </c>
      <c r="FM57" s="17">
        <v>8.1</v>
      </c>
      <c r="FN57" s="17"/>
      <c r="FO57" s="17">
        <v>13.2</v>
      </c>
      <c r="FP57" s="17"/>
      <c r="FQ57" s="17">
        <v>9</v>
      </c>
      <c r="FR57" s="17">
        <v>6</v>
      </c>
      <c r="FS57" s="17">
        <v>16</v>
      </c>
      <c r="FT57" s="17">
        <v>55.147100000000002</v>
      </c>
    </row>
    <row r="58" spans="1:176" ht="24" customHeight="1" x14ac:dyDescent="0.35">
      <c r="A58" s="18" t="s">
        <v>941</v>
      </c>
      <c r="B58" s="18" t="s">
        <v>63</v>
      </c>
      <c r="C58" s="19"/>
      <c r="D58" s="19"/>
      <c r="E58" s="19">
        <v>99.2</v>
      </c>
      <c r="F58" s="19">
        <v>524.46</v>
      </c>
      <c r="G58" s="19">
        <v>215.85</v>
      </c>
      <c r="H58" s="19">
        <v>0</v>
      </c>
      <c r="I58" s="19">
        <v>0</v>
      </c>
      <c r="J58" s="19">
        <v>59.8</v>
      </c>
      <c r="K58" s="19">
        <v>217.6</v>
      </c>
      <c r="L58" s="19"/>
      <c r="M58" s="19"/>
      <c r="N58" s="19">
        <v>118.7</v>
      </c>
      <c r="O58" s="19">
        <v>118.5</v>
      </c>
      <c r="P58" s="19">
        <v>118.6</v>
      </c>
      <c r="Q58" s="19">
        <v>219.2</v>
      </c>
      <c r="R58" s="19"/>
      <c r="S58" s="19"/>
      <c r="T58" s="19">
        <v>555.5</v>
      </c>
      <c r="U58" s="19">
        <v>10.5</v>
      </c>
      <c r="V58" s="19"/>
      <c r="W58" s="19"/>
      <c r="X58" s="19"/>
      <c r="Y58" s="19"/>
      <c r="Z58" s="19">
        <v>160</v>
      </c>
      <c r="AA58" s="19">
        <v>6.8</v>
      </c>
      <c r="AB58" s="19">
        <v>4.4000000000000004</v>
      </c>
      <c r="AC58" s="19">
        <v>0</v>
      </c>
      <c r="AD58" s="19">
        <v>6.7</v>
      </c>
      <c r="AE58" s="19">
        <v>12.7</v>
      </c>
      <c r="AF58" s="19">
        <v>80.8</v>
      </c>
      <c r="AG58" s="19"/>
      <c r="AH58" s="19"/>
      <c r="AI58" s="19"/>
      <c r="AJ58" s="19"/>
      <c r="AK58" s="19">
        <v>110.4</v>
      </c>
      <c r="AL58" s="19">
        <v>201.6</v>
      </c>
      <c r="AM58" s="19"/>
      <c r="AN58" s="19"/>
      <c r="AO58" s="19"/>
      <c r="AP58" s="19">
        <v>6.5</v>
      </c>
      <c r="AQ58" s="19">
        <v>229.5</v>
      </c>
      <c r="AR58" s="19">
        <v>81.645099999999999</v>
      </c>
      <c r="AS58" s="19">
        <v>151.6</v>
      </c>
      <c r="AT58" s="19">
        <v>42.1</v>
      </c>
      <c r="AU58" s="19">
        <v>9.4</v>
      </c>
      <c r="AV58" s="19">
        <v>19.7</v>
      </c>
      <c r="AW58" s="19">
        <v>91.4</v>
      </c>
      <c r="AX58" s="19">
        <v>141.6</v>
      </c>
      <c r="AY58" s="19">
        <v>139.69999999999999</v>
      </c>
      <c r="AZ58" s="19">
        <v>167.8</v>
      </c>
      <c r="BA58" s="19">
        <v>108.5</v>
      </c>
      <c r="BB58" s="19">
        <v>5.7</v>
      </c>
      <c r="BC58" s="19">
        <v>5.0999999999999996</v>
      </c>
      <c r="BD58" s="19">
        <v>46.7</v>
      </c>
      <c r="BE58" s="19"/>
      <c r="BF58" s="19">
        <v>3.8</v>
      </c>
      <c r="BG58" s="19">
        <v>37.700000000000003</v>
      </c>
      <c r="BH58" s="19">
        <v>172.8</v>
      </c>
      <c r="BI58" s="19">
        <v>47.7</v>
      </c>
      <c r="BJ58" s="19">
        <v>24.9</v>
      </c>
      <c r="BK58" s="19">
        <v>0</v>
      </c>
      <c r="BL58" s="19">
        <v>0</v>
      </c>
      <c r="BM58" s="19"/>
      <c r="BN58" s="19"/>
      <c r="BO58" s="19"/>
      <c r="BP58" s="19">
        <v>85.9</v>
      </c>
      <c r="BQ58" s="19">
        <v>0</v>
      </c>
      <c r="BR58" s="19">
        <v>174.7</v>
      </c>
      <c r="BS58" s="19">
        <v>200</v>
      </c>
      <c r="BT58" s="19">
        <v>182.6</v>
      </c>
      <c r="BU58" s="19"/>
      <c r="BV58" s="19"/>
      <c r="BW58" s="19"/>
      <c r="BX58" s="19"/>
      <c r="BY58" s="19"/>
      <c r="BZ58" s="19"/>
      <c r="CA58" s="19"/>
      <c r="CB58" s="19"/>
      <c r="CC58" s="19">
        <v>4.5</v>
      </c>
      <c r="CD58" s="19">
        <v>146.30000000000001</v>
      </c>
      <c r="CE58" s="19">
        <v>129.19999999999999</v>
      </c>
      <c r="CF58" s="19">
        <v>46.1</v>
      </c>
      <c r="CG58" s="19">
        <v>79.7</v>
      </c>
      <c r="CH58" s="19">
        <v>30.1</v>
      </c>
      <c r="CI58" s="19"/>
      <c r="CJ58" s="19"/>
      <c r="CK58" s="19"/>
      <c r="CL58" s="19">
        <v>101.8</v>
      </c>
      <c r="CM58" s="19">
        <v>101.6</v>
      </c>
      <c r="CN58" s="19">
        <v>121.6</v>
      </c>
      <c r="CO58" s="19">
        <v>0</v>
      </c>
      <c r="CP58" s="19"/>
      <c r="CQ58" s="19"/>
      <c r="CR58" s="19"/>
      <c r="CS58" s="19"/>
      <c r="CT58" s="19"/>
      <c r="CU58" s="19"/>
      <c r="CV58" s="19">
        <v>0</v>
      </c>
      <c r="CW58" s="19">
        <v>22.7</v>
      </c>
      <c r="CX58" s="19">
        <v>0</v>
      </c>
      <c r="CY58" s="19">
        <v>17</v>
      </c>
      <c r="CZ58" s="19">
        <v>0</v>
      </c>
      <c r="DA58" s="19">
        <v>20.100000000000001</v>
      </c>
      <c r="DB58" s="19">
        <v>9.9</v>
      </c>
      <c r="DC58" s="19">
        <v>4.8</v>
      </c>
      <c r="DD58" s="19">
        <v>1.2</v>
      </c>
      <c r="DE58" s="19">
        <v>1.9</v>
      </c>
      <c r="DF58" s="19">
        <v>5.0999999999999996</v>
      </c>
      <c r="DG58" s="19">
        <v>20.100000000000001</v>
      </c>
      <c r="DH58" s="19">
        <v>20</v>
      </c>
      <c r="DI58" s="19">
        <v>18.899999999999999</v>
      </c>
      <c r="DJ58" s="19">
        <v>3.5</v>
      </c>
      <c r="DK58" s="19">
        <v>18.5</v>
      </c>
      <c r="DL58" s="19">
        <v>0</v>
      </c>
      <c r="DM58" s="19">
        <v>0</v>
      </c>
      <c r="DN58" s="19">
        <v>8</v>
      </c>
      <c r="DO58" s="19">
        <v>23.2</v>
      </c>
      <c r="DP58" s="19">
        <v>4.5</v>
      </c>
      <c r="DQ58" s="19">
        <v>1</v>
      </c>
      <c r="DR58" s="19">
        <v>2.2000000000000002</v>
      </c>
      <c r="DS58" s="19"/>
      <c r="DT58" s="19">
        <v>0</v>
      </c>
      <c r="DU58" s="19">
        <v>3.3</v>
      </c>
      <c r="DV58" s="19">
        <v>16</v>
      </c>
      <c r="DW58" s="19">
        <v>2.7</v>
      </c>
      <c r="DX58" s="19"/>
      <c r="DY58" s="19">
        <v>19.8</v>
      </c>
      <c r="DZ58" s="19">
        <v>9.8000000000000007</v>
      </c>
      <c r="EA58" s="19">
        <v>12.8</v>
      </c>
      <c r="EB58" s="19">
        <v>18</v>
      </c>
      <c r="EC58" s="19">
        <v>20</v>
      </c>
      <c r="ED58" s="19">
        <v>24.8</v>
      </c>
      <c r="EE58" s="19">
        <v>31.4</v>
      </c>
      <c r="EF58" s="19">
        <v>0</v>
      </c>
      <c r="EG58" s="19">
        <v>32.299999999999997</v>
      </c>
      <c r="EH58" s="19">
        <v>49.1</v>
      </c>
      <c r="EI58" s="19">
        <v>2.7</v>
      </c>
      <c r="EJ58" s="19">
        <v>3.5</v>
      </c>
      <c r="EK58" s="19">
        <v>19.8</v>
      </c>
      <c r="EL58" s="19">
        <v>5.3</v>
      </c>
      <c r="EM58" s="19">
        <v>7.2</v>
      </c>
      <c r="EN58" s="19">
        <v>17.8</v>
      </c>
      <c r="EO58" s="19">
        <v>19</v>
      </c>
      <c r="EP58" s="19">
        <v>18.8</v>
      </c>
      <c r="EQ58" s="19">
        <v>12.7</v>
      </c>
      <c r="ER58" s="19">
        <v>0</v>
      </c>
      <c r="ES58" s="19">
        <v>0</v>
      </c>
      <c r="ET58" s="19">
        <v>0</v>
      </c>
      <c r="EU58" s="19">
        <v>0.6</v>
      </c>
      <c r="EV58" s="19">
        <v>18.2</v>
      </c>
      <c r="EW58" s="19">
        <v>12.8</v>
      </c>
      <c r="EX58" s="19">
        <v>0</v>
      </c>
      <c r="EY58" s="19">
        <v>0</v>
      </c>
      <c r="EZ58" s="19">
        <v>9.4</v>
      </c>
      <c r="FA58" s="19">
        <v>20</v>
      </c>
      <c r="FB58" s="19">
        <v>9.3000000000000007</v>
      </c>
      <c r="FC58" s="19"/>
      <c r="FD58" s="19"/>
      <c r="FE58" s="19"/>
      <c r="FF58" s="19"/>
      <c r="FG58" s="19">
        <v>17.2</v>
      </c>
      <c r="FH58" s="19"/>
      <c r="FI58" s="19"/>
      <c r="FJ58" s="19">
        <v>6416.1550999999999</v>
      </c>
      <c r="FK58" s="15"/>
      <c r="FL58" s="19">
        <v>2.8685999999999998</v>
      </c>
      <c r="FM58" s="19">
        <v>8.1</v>
      </c>
      <c r="FN58" s="19"/>
      <c r="FO58" s="19">
        <v>13.2</v>
      </c>
      <c r="FP58" s="19"/>
      <c r="FQ58" s="19">
        <v>9</v>
      </c>
      <c r="FR58" s="19">
        <v>5.9</v>
      </c>
      <c r="FS58" s="19">
        <v>15.7</v>
      </c>
      <c r="FT58" s="19">
        <v>54.768599999999999</v>
      </c>
    </row>
    <row r="59" spans="1:176" ht="25" customHeight="1" x14ac:dyDescent="0.35">
      <c r="A59" s="196" t="s">
        <v>942</v>
      </c>
      <c r="B59" s="197"/>
      <c r="C59" s="20">
        <v>0</v>
      </c>
      <c r="D59" s="20">
        <v>0</v>
      </c>
      <c r="E59" s="20">
        <v>2344.8000000000002</v>
      </c>
      <c r="F59" s="20">
        <v>15460.01</v>
      </c>
      <c r="G59" s="20">
        <v>5173</v>
      </c>
      <c r="H59" s="20">
        <v>18</v>
      </c>
      <c r="I59" s="20">
        <v>17.25</v>
      </c>
      <c r="J59" s="20">
        <v>2097.1999999999998</v>
      </c>
      <c r="K59" s="20">
        <v>5173.25</v>
      </c>
      <c r="L59" s="20">
        <v>0</v>
      </c>
      <c r="M59" s="20">
        <v>0</v>
      </c>
      <c r="N59" s="20">
        <v>3042.25</v>
      </c>
      <c r="O59" s="20">
        <v>3046.9</v>
      </c>
      <c r="P59" s="20">
        <v>3052.75</v>
      </c>
      <c r="Q59" s="20">
        <v>5392.55</v>
      </c>
      <c r="R59" s="20">
        <v>0</v>
      </c>
      <c r="S59" s="20">
        <v>0</v>
      </c>
      <c r="T59" s="20">
        <v>13398.5</v>
      </c>
      <c r="U59" s="20">
        <v>249.55</v>
      </c>
      <c r="V59" s="20">
        <v>0</v>
      </c>
      <c r="W59" s="20">
        <v>0</v>
      </c>
      <c r="X59" s="20">
        <v>0</v>
      </c>
      <c r="Y59" s="20">
        <v>0</v>
      </c>
      <c r="Z59" s="20">
        <v>3960.4</v>
      </c>
      <c r="AA59" s="20">
        <v>173.35</v>
      </c>
      <c r="AB59" s="20">
        <v>101</v>
      </c>
      <c r="AC59" s="20">
        <v>80.25</v>
      </c>
      <c r="AD59" s="20">
        <v>155.75</v>
      </c>
      <c r="AE59" s="20">
        <v>312.35000000000002</v>
      </c>
      <c r="AF59" s="20">
        <v>2019.75</v>
      </c>
      <c r="AG59" s="20">
        <v>0</v>
      </c>
      <c r="AH59" s="20">
        <v>0</v>
      </c>
      <c r="AI59" s="20">
        <v>0</v>
      </c>
      <c r="AJ59" s="20">
        <v>0</v>
      </c>
      <c r="AK59" s="20">
        <v>2611.9</v>
      </c>
      <c r="AL59" s="20">
        <v>4959.7</v>
      </c>
      <c r="AM59" s="20">
        <v>0</v>
      </c>
      <c r="AN59" s="20">
        <v>0</v>
      </c>
      <c r="AO59" s="20">
        <v>0</v>
      </c>
      <c r="AP59" s="20">
        <v>156.1</v>
      </c>
      <c r="AQ59" s="20">
        <v>5258.1</v>
      </c>
      <c r="AR59" s="20">
        <v>1847.53755</v>
      </c>
      <c r="AS59" s="20">
        <v>3500.7</v>
      </c>
      <c r="AT59" s="20">
        <v>1000.95</v>
      </c>
      <c r="AU59" s="20">
        <v>225.3</v>
      </c>
      <c r="AV59" s="20">
        <v>472.8</v>
      </c>
      <c r="AW59" s="20">
        <v>2160.3000000000002</v>
      </c>
      <c r="AX59" s="20">
        <v>3789</v>
      </c>
      <c r="AY59" s="20">
        <v>3793.7</v>
      </c>
      <c r="AZ59" s="20">
        <v>4124.05</v>
      </c>
      <c r="BA59" s="20">
        <v>2598.75</v>
      </c>
      <c r="BB59" s="20">
        <v>138.30000000000001</v>
      </c>
      <c r="BC59" s="20">
        <v>128.15</v>
      </c>
      <c r="BD59" s="20">
        <v>1105.3499999999999</v>
      </c>
      <c r="BE59" s="20">
        <v>0</v>
      </c>
      <c r="BF59" s="20">
        <v>91.2</v>
      </c>
      <c r="BG59" s="20">
        <v>905.7</v>
      </c>
      <c r="BH59" s="20">
        <v>3362.4</v>
      </c>
      <c r="BI59" s="20">
        <v>670.05</v>
      </c>
      <c r="BJ59" s="20">
        <v>459.3</v>
      </c>
      <c r="BK59" s="20">
        <v>437.3</v>
      </c>
      <c r="BL59" s="20">
        <v>425.25</v>
      </c>
      <c r="BM59" s="20">
        <v>0</v>
      </c>
      <c r="BN59" s="20">
        <v>0</v>
      </c>
      <c r="BO59" s="20">
        <v>0</v>
      </c>
      <c r="BP59" s="20">
        <v>2062.9499999999998</v>
      </c>
      <c r="BQ59" s="20">
        <v>13.45</v>
      </c>
      <c r="BR59" s="20">
        <v>2414.4499999999998</v>
      </c>
      <c r="BS59" s="20">
        <v>2130.35</v>
      </c>
      <c r="BT59" s="20">
        <v>1725</v>
      </c>
      <c r="BU59" s="20">
        <v>0</v>
      </c>
      <c r="BV59" s="20">
        <v>0</v>
      </c>
      <c r="BW59" s="20">
        <v>0</v>
      </c>
      <c r="BX59" s="20">
        <v>0</v>
      </c>
      <c r="BY59" s="20">
        <v>0</v>
      </c>
      <c r="BZ59" s="20">
        <v>0</v>
      </c>
      <c r="CA59" s="20">
        <v>0</v>
      </c>
      <c r="CB59" s="20">
        <v>0</v>
      </c>
      <c r="CC59" s="20">
        <v>101.05</v>
      </c>
      <c r="CD59" s="20">
        <v>4600.05</v>
      </c>
      <c r="CE59" s="20">
        <v>3113</v>
      </c>
      <c r="CF59" s="20">
        <v>1106.6500000000001</v>
      </c>
      <c r="CG59" s="20">
        <v>1883.05</v>
      </c>
      <c r="CH59" s="20">
        <v>722.3</v>
      </c>
      <c r="CI59" s="20">
        <v>0</v>
      </c>
      <c r="CJ59" s="20">
        <v>0</v>
      </c>
      <c r="CK59" s="20">
        <v>0</v>
      </c>
      <c r="CL59" s="20">
        <v>2931.7</v>
      </c>
      <c r="CM59" s="20">
        <v>2935.95</v>
      </c>
      <c r="CN59" s="20">
        <v>3277</v>
      </c>
      <c r="CO59" s="20">
        <v>1368.55</v>
      </c>
      <c r="CP59" s="20">
        <v>0</v>
      </c>
      <c r="CQ59" s="20">
        <v>0</v>
      </c>
      <c r="CR59" s="20">
        <v>0</v>
      </c>
      <c r="CS59" s="20">
        <v>0</v>
      </c>
      <c r="CT59" s="20">
        <v>0</v>
      </c>
      <c r="CU59" s="20">
        <v>0</v>
      </c>
      <c r="CV59" s="20">
        <v>8.9499999999999993</v>
      </c>
      <c r="CW59" s="20">
        <v>1133.4000000000001</v>
      </c>
      <c r="CX59" s="20">
        <v>649.54999999999995</v>
      </c>
      <c r="CY59" s="20">
        <v>329.2</v>
      </c>
      <c r="CZ59" s="20">
        <v>2.6</v>
      </c>
      <c r="DA59" s="20">
        <v>479.75</v>
      </c>
      <c r="DB59" s="20">
        <v>237.8</v>
      </c>
      <c r="DC59" s="20">
        <v>129.55000000000001</v>
      </c>
      <c r="DD59" s="20">
        <v>26.9</v>
      </c>
      <c r="DE59" s="20">
        <v>12.65</v>
      </c>
      <c r="DF59" s="20">
        <v>122.95</v>
      </c>
      <c r="DG59" s="20">
        <v>485.7</v>
      </c>
      <c r="DH59" s="20">
        <v>479.2</v>
      </c>
      <c r="DI59" s="20">
        <v>453.2</v>
      </c>
      <c r="DJ59" s="20">
        <v>87.95</v>
      </c>
      <c r="DK59" s="20">
        <v>397.75</v>
      </c>
      <c r="DL59" s="20">
        <v>126.7</v>
      </c>
      <c r="DM59" s="20">
        <v>151.9</v>
      </c>
      <c r="DN59" s="20">
        <v>264.60000000000002</v>
      </c>
      <c r="DO59" s="20">
        <v>764.55</v>
      </c>
      <c r="DP59" s="20">
        <v>108</v>
      </c>
      <c r="DQ59" s="20">
        <v>24.35</v>
      </c>
      <c r="DR59" s="20">
        <v>33.299999999999997</v>
      </c>
      <c r="DS59" s="20">
        <v>0</v>
      </c>
      <c r="DT59" s="20">
        <v>115.5</v>
      </c>
      <c r="DU59" s="20">
        <v>75.150000000000006</v>
      </c>
      <c r="DV59" s="20">
        <v>451.6</v>
      </c>
      <c r="DW59" s="20">
        <v>65.599999999999994</v>
      </c>
      <c r="DX59" s="20">
        <v>0</v>
      </c>
      <c r="DY59" s="20">
        <v>473.6</v>
      </c>
      <c r="DZ59" s="20">
        <v>237.55</v>
      </c>
      <c r="EA59" s="20">
        <v>332.25</v>
      </c>
      <c r="EB59" s="20">
        <v>463.55</v>
      </c>
      <c r="EC59" s="20">
        <v>479.1</v>
      </c>
      <c r="ED59" s="20">
        <v>449.05</v>
      </c>
      <c r="EE59" s="20">
        <v>1065.8</v>
      </c>
      <c r="EF59" s="20">
        <v>267.3</v>
      </c>
      <c r="EG59" s="20">
        <v>1139.9000000000001</v>
      </c>
      <c r="EH59" s="20">
        <v>1447.75</v>
      </c>
      <c r="EI59" s="20">
        <v>149.94999999999999</v>
      </c>
      <c r="EJ59" s="20">
        <v>84.8</v>
      </c>
      <c r="EK59" s="20">
        <v>499.6</v>
      </c>
      <c r="EL59" s="20">
        <v>142.19999999999999</v>
      </c>
      <c r="EM59" s="20">
        <v>125.05</v>
      </c>
      <c r="EN59" s="20">
        <v>435.75</v>
      </c>
      <c r="EO59" s="20">
        <v>453.1</v>
      </c>
      <c r="EP59" s="20">
        <v>443.5</v>
      </c>
      <c r="EQ59" s="20">
        <v>224.85</v>
      </c>
      <c r="ER59" s="20">
        <v>164.6</v>
      </c>
      <c r="ES59" s="20">
        <v>121.1</v>
      </c>
      <c r="ET59" s="20">
        <v>1121.95</v>
      </c>
      <c r="EU59" s="20">
        <v>14.4</v>
      </c>
      <c r="EV59" s="20">
        <v>1101</v>
      </c>
      <c r="EW59" s="20">
        <v>1114</v>
      </c>
      <c r="EX59" s="20">
        <v>829.4</v>
      </c>
      <c r="EY59" s="20">
        <v>118.3</v>
      </c>
      <c r="EZ59" s="20">
        <v>228</v>
      </c>
      <c r="FA59" s="20">
        <v>479.6</v>
      </c>
      <c r="FB59" s="20">
        <v>234.1</v>
      </c>
      <c r="FC59" s="20">
        <v>0</v>
      </c>
      <c r="FD59" s="20">
        <v>0</v>
      </c>
      <c r="FE59" s="20">
        <v>0</v>
      </c>
      <c r="FF59" s="20">
        <v>0</v>
      </c>
      <c r="FG59" s="20">
        <v>407.85</v>
      </c>
      <c r="FH59" s="20">
        <v>0</v>
      </c>
      <c r="FI59" s="20">
        <v>0</v>
      </c>
      <c r="FJ59" s="20">
        <v>161943.54754999999</v>
      </c>
      <c r="FK59" s="21"/>
      <c r="FL59" s="20">
        <v>257.28465</v>
      </c>
      <c r="FM59" s="20">
        <v>190.55</v>
      </c>
      <c r="FN59" s="20">
        <v>0</v>
      </c>
      <c r="FO59" s="20">
        <v>316.8</v>
      </c>
      <c r="FP59" s="20">
        <v>0</v>
      </c>
      <c r="FQ59" s="20">
        <v>216</v>
      </c>
      <c r="FR59" s="20">
        <v>143.44999999999999</v>
      </c>
      <c r="FS59" s="20">
        <v>380.05</v>
      </c>
      <c r="FT59" s="20">
        <v>1504.13465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90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9" t="s">
        <v>943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195" t="s">
        <v>673</v>
      </c>
      <c r="FL5" s="194"/>
      <c r="FM5" s="194"/>
      <c r="FN5" s="194"/>
      <c r="FO5" s="194"/>
      <c r="FP5" s="194"/>
      <c r="FQ5" s="194"/>
      <c r="FR5" s="194"/>
      <c r="FS5" s="194"/>
    </row>
    <row r="6" spans="1:175" ht="22" hidden="1" customHeight="1" x14ac:dyDescent="0.35">
      <c r="A6" s="198" t="s">
        <v>58</v>
      </c>
      <c r="B6" s="198" t="s">
        <v>674</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8" t="s">
        <v>675</v>
      </c>
      <c r="FJ6" s="1"/>
      <c r="FK6" s="10">
        <v>221</v>
      </c>
      <c r="FL6" s="10">
        <v>222</v>
      </c>
      <c r="FM6" s="10">
        <v>224</v>
      </c>
      <c r="FN6" s="10">
        <v>2187</v>
      </c>
      <c r="FO6" s="10">
        <v>227</v>
      </c>
      <c r="FP6" s="10">
        <v>49400</v>
      </c>
      <c r="FQ6" s="10">
        <v>199</v>
      </c>
      <c r="FR6" s="10">
        <v>200</v>
      </c>
      <c r="FS6" s="194" t="s">
        <v>676</v>
      </c>
    </row>
    <row r="7" spans="1:175" ht="15" hidden="1" customHeight="1" x14ac:dyDescent="0.35">
      <c r="A7" s="198"/>
      <c r="B7" s="198"/>
      <c r="C7" s="9" t="s">
        <v>677</v>
      </c>
      <c r="D7" s="9" t="s">
        <v>677</v>
      </c>
      <c r="E7" s="9" t="s">
        <v>678</v>
      </c>
      <c r="F7" s="9" t="s">
        <v>677</v>
      </c>
      <c r="G7" s="9" t="s">
        <v>677</v>
      </c>
      <c r="H7" s="9" t="s">
        <v>679</v>
      </c>
      <c r="I7" s="9" t="s">
        <v>679</v>
      </c>
      <c r="J7" s="9" t="s">
        <v>679</v>
      </c>
      <c r="K7" s="9" t="s">
        <v>679</v>
      </c>
      <c r="L7" s="9" t="s">
        <v>677</v>
      </c>
      <c r="M7" s="9" t="s">
        <v>677</v>
      </c>
      <c r="N7" s="9" t="s">
        <v>677</v>
      </c>
      <c r="O7" s="9" t="s">
        <v>677</v>
      </c>
      <c r="P7" s="9" t="s">
        <v>677</v>
      </c>
      <c r="Q7" s="9" t="s">
        <v>677</v>
      </c>
      <c r="R7" s="9" t="s">
        <v>677</v>
      </c>
      <c r="S7" s="9" t="s">
        <v>677</v>
      </c>
      <c r="T7" s="9" t="s">
        <v>677</v>
      </c>
      <c r="U7" s="9" t="s">
        <v>677</v>
      </c>
      <c r="V7" s="9" t="s">
        <v>677</v>
      </c>
      <c r="W7" s="9" t="s">
        <v>677</v>
      </c>
      <c r="X7" s="9" t="s">
        <v>677</v>
      </c>
      <c r="Y7" s="9" t="s">
        <v>677</v>
      </c>
      <c r="Z7" s="9" t="s">
        <v>678</v>
      </c>
      <c r="AA7" s="9" t="s">
        <v>678</v>
      </c>
      <c r="AB7" s="9" t="s">
        <v>677</v>
      </c>
      <c r="AC7" s="9" t="s">
        <v>678</v>
      </c>
      <c r="AD7" s="9" t="s">
        <v>678</v>
      </c>
      <c r="AE7" s="9" t="s">
        <v>678</v>
      </c>
      <c r="AF7" s="9" t="s">
        <v>678</v>
      </c>
      <c r="AG7" s="9" t="s">
        <v>678</v>
      </c>
      <c r="AH7" s="9" t="s">
        <v>678</v>
      </c>
      <c r="AI7" s="9" t="s">
        <v>678</v>
      </c>
      <c r="AJ7" s="9" t="s">
        <v>678</v>
      </c>
      <c r="AK7" s="9" t="s">
        <v>677</v>
      </c>
      <c r="AL7" s="9" t="s">
        <v>679</v>
      </c>
      <c r="AM7" s="9" t="s">
        <v>679</v>
      </c>
      <c r="AN7" s="9" t="s">
        <v>679</v>
      </c>
      <c r="AO7" s="9" t="s">
        <v>677</v>
      </c>
      <c r="AP7" s="9" t="s">
        <v>677</v>
      </c>
      <c r="AQ7" s="9" t="s">
        <v>677</v>
      </c>
      <c r="AR7" s="9" t="s">
        <v>677</v>
      </c>
      <c r="AS7" s="9" t="s">
        <v>677</v>
      </c>
      <c r="AT7" s="9" t="s">
        <v>677</v>
      </c>
      <c r="AU7" s="9" t="s">
        <v>677</v>
      </c>
      <c r="AV7" s="9" t="s">
        <v>678</v>
      </c>
      <c r="AW7" s="9" t="s">
        <v>677</v>
      </c>
      <c r="AX7" s="9" t="s">
        <v>677</v>
      </c>
      <c r="AY7" s="9" t="s">
        <v>677</v>
      </c>
      <c r="AZ7" s="9" t="s">
        <v>677</v>
      </c>
      <c r="BA7" s="9" t="s">
        <v>677</v>
      </c>
      <c r="BB7" s="9" t="s">
        <v>677</v>
      </c>
      <c r="BC7" s="9" t="s">
        <v>677</v>
      </c>
      <c r="BD7" s="9" t="s">
        <v>677</v>
      </c>
      <c r="BE7" s="9" t="s">
        <v>678</v>
      </c>
      <c r="BF7" s="9" t="s">
        <v>679</v>
      </c>
      <c r="BG7" s="9" t="s">
        <v>677</v>
      </c>
      <c r="BH7" s="9" t="s">
        <v>677</v>
      </c>
      <c r="BI7" s="9" t="s">
        <v>679</v>
      </c>
      <c r="BJ7" s="9" t="s">
        <v>679</v>
      </c>
      <c r="BK7" s="9" t="s">
        <v>679</v>
      </c>
      <c r="BL7" s="9" t="s">
        <v>678</v>
      </c>
      <c r="BM7" s="9" t="s">
        <v>678</v>
      </c>
      <c r="BN7" s="9" t="s">
        <v>678</v>
      </c>
      <c r="BO7" s="9" t="s">
        <v>677</v>
      </c>
      <c r="BP7" s="9" t="s">
        <v>677</v>
      </c>
      <c r="BQ7" s="9" t="s">
        <v>677</v>
      </c>
      <c r="BR7" s="9" t="s">
        <v>677</v>
      </c>
      <c r="BS7" s="9" t="s">
        <v>677</v>
      </c>
      <c r="BT7" s="9" t="s">
        <v>677</v>
      </c>
      <c r="BU7" s="9" t="s">
        <v>677</v>
      </c>
      <c r="BV7" s="9" t="s">
        <v>678</v>
      </c>
      <c r="BW7" s="9" t="s">
        <v>678</v>
      </c>
      <c r="BX7" s="9" t="s">
        <v>678</v>
      </c>
      <c r="BY7" s="9" t="s">
        <v>679</v>
      </c>
      <c r="BZ7" s="9" t="s">
        <v>678</v>
      </c>
      <c r="CA7" s="9" t="s">
        <v>677</v>
      </c>
      <c r="CB7" s="9" t="s">
        <v>679</v>
      </c>
      <c r="CC7" s="9" t="s">
        <v>677</v>
      </c>
      <c r="CD7" s="9" t="s">
        <v>677</v>
      </c>
      <c r="CE7" s="9" t="s">
        <v>677</v>
      </c>
      <c r="CF7" s="9" t="s">
        <v>677</v>
      </c>
      <c r="CG7" s="9" t="s">
        <v>677</v>
      </c>
      <c r="CH7" s="9" t="s">
        <v>677</v>
      </c>
      <c r="CI7" s="9" t="s">
        <v>677</v>
      </c>
      <c r="CJ7" s="9" t="s">
        <v>677</v>
      </c>
      <c r="CK7" s="9" t="s">
        <v>677</v>
      </c>
      <c r="CL7" s="9" t="s">
        <v>677</v>
      </c>
      <c r="CM7" s="9" t="s">
        <v>677</v>
      </c>
      <c r="CN7" s="9" t="s">
        <v>677</v>
      </c>
      <c r="CO7" s="9" t="s">
        <v>678</v>
      </c>
      <c r="CP7" s="9" t="s">
        <v>678</v>
      </c>
      <c r="CQ7" s="9" t="s">
        <v>678</v>
      </c>
      <c r="CR7" s="9" t="s">
        <v>678</v>
      </c>
      <c r="CS7" s="9" t="s">
        <v>677</v>
      </c>
      <c r="CT7" s="9" t="s">
        <v>677</v>
      </c>
      <c r="CU7" s="9" t="s">
        <v>677</v>
      </c>
      <c r="CV7" s="9" t="s">
        <v>677</v>
      </c>
      <c r="CW7" s="9" t="s">
        <v>678</v>
      </c>
      <c r="CX7" s="9" t="s">
        <v>679</v>
      </c>
      <c r="CY7" s="9" t="s">
        <v>679</v>
      </c>
      <c r="CZ7" s="9" t="s">
        <v>679</v>
      </c>
      <c r="DA7" s="9" t="s">
        <v>679</v>
      </c>
      <c r="DB7" s="9" t="s">
        <v>679</v>
      </c>
      <c r="DC7" s="9" t="s">
        <v>678</v>
      </c>
      <c r="DD7" s="9" t="s">
        <v>677</v>
      </c>
      <c r="DE7" s="9" t="s">
        <v>677</v>
      </c>
      <c r="DF7" s="9" t="s">
        <v>677</v>
      </c>
      <c r="DG7" s="9" t="s">
        <v>679</v>
      </c>
      <c r="DH7" s="9" t="s">
        <v>679</v>
      </c>
      <c r="DI7" s="9" t="s">
        <v>677</v>
      </c>
      <c r="DJ7" s="9" t="s">
        <v>677</v>
      </c>
      <c r="DK7" s="9" t="s">
        <v>678</v>
      </c>
      <c r="DL7" s="9" t="s">
        <v>678</v>
      </c>
      <c r="DM7" s="9" t="s">
        <v>677</v>
      </c>
      <c r="DN7" s="9" t="s">
        <v>677</v>
      </c>
      <c r="DO7" s="9" t="s">
        <v>677</v>
      </c>
      <c r="DP7" s="9" t="s">
        <v>677</v>
      </c>
      <c r="DQ7" s="9" t="s">
        <v>677</v>
      </c>
      <c r="DR7" s="9" t="s">
        <v>677</v>
      </c>
      <c r="DS7" s="9" t="s">
        <v>678</v>
      </c>
      <c r="DT7" s="9" t="s">
        <v>677</v>
      </c>
      <c r="DU7" s="9" t="s">
        <v>677</v>
      </c>
      <c r="DV7" s="9" t="s">
        <v>679</v>
      </c>
      <c r="DW7" s="9" t="s">
        <v>677</v>
      </c>
      <c r="DX7" s="9" t="s">
        <v>677</v>
      </c>
      <c r="DY7" s="9" t="s">
        <v>679</v>
      </c>
      <c r="DZ7" s="9" t="s">
        <v>677</v>
      </c>
      <c r="EA7" s="9" t="s">
        <v>677</v>
      </c>
      <c r="EB7" s="9" t="s">
        <v>677</v>
      </c>
      <c r="EC7" s="9" t="s">
        <v>679</v>
      </c>
      <c r="ED7" s="9" t="s">
        <v>679</v>
      </c>
      <c r="EE7" s="9" t="s">
        <v>678</v>
      </c>
      <c r="EF7" s="9" t="s">
        <v>677</v>
      </c>
      <c r="EG7" s="9" t="s">
        <v>677</v>
      </c>
      <c r="EH7" s="9" t="s">
        <v>677</v>
      </c>
      <c r="EI7" s="9" t="s">
        <v>677</v>
      </c>
      <c r="EJ7" s="9" t="s">
        <v>677</v>
      </c>
      <c r="EK7" s="9" t="s">
        <v>677</v>
      </c>
      <c r="EL7" s="9" t="s">
        <v>678</v>
      </c>
      <c r="EM7" s="9" t="s">
        <v>678</v>
      </c>
      <c r="EN7" s="9" t="s">
        <v>678</v>
      </c>
      <c r="EO7" s="9" t="s">
        <v>678</v>
      </c>
      <c r="EP7" s="9" t="s">
        <v>679</v>
      </c>
      <c r="EQ7" s="9" t="s">
        <v>678</v>
      </c>
      <c r="ER7" s="9" t="s">
        <v>678</v>
      </c>
      <c r="ES7" s="9" t="s">
        <v>678</v>
      </c>
      <c r="ET7" s="9" t="s">
        <v>677</v>
      </c>
      <c r="EU7" s="9" t="s">
        <v>677</v>
      </c>
      <c r="EV7" s="9" t="s">
        <v>677</v>
      </c>
      <c r="EW7" s="9" t="s">
        <v>678</v>
      </c>
      <c r="EX7" s="9" t="s">
        <v>678</v>
      </c>
      <c r="EY7" s="9" t="s">
        <v>679</v>
      </c>
      <c r="EZ7" s="9" t="s">
        <v>677</v>
      </c>
      <c r="FA7" s="9" t="s">
        <v>679</v>
      </c>
      <c r="FB7" s="9" t="s">
        <v>679</v>
      </c>
      <c r="FC7" s="9" t="s">
        <v>679</v>
      </c>
      <c r="FD7" s="9" t="s">
        <v>677</v>
      </c>
      <c r="FE7" s="9" t="s">
        <v>677</v>
      </c>
      <c r="FF7" s="9" t="s">
        <v>677</v>
      </c>
      <c r="FG7" s="9" t="s">
        <v>679</v>
      </c>
      <c r="FH7" s="9" t="s">
        <v>679</v>
      </c>
      <c r="FI7" s="198"/>
      <c r="FJ7" s="1"/>
      <c r="FK7" s="10" t="s">
        <v>679</v>
      </c>
      <c r="FL7" s="10" t="s">
        <v>677</v>
      </c>
      <c r="FM7" s="10" t="s">
        <v>679</v>
      </c>
      <c r="FN7" s="10" t="s">
        <v>679</v>
      </c>
      <c r="FO7" s="10" t="s">
        <v>679</v>
      </c>
      <c r="FP7" s="10" t="s">
        <v>679</v>
      </c>
      <c r="FQ7" s="10" t="s">
        <v>679</v>
      </c>
      <c r="FR7" s="10" t="s">
        <v>679</v>
      </c>
      <c r="FS7" s="194"/>
    </row>
    <row r="8" spans="1:175" ht="15" hidden="1" customHeight="1" x14ac:dyDescent="0.35">
      <c r="A8" s="198"/>
      <c r="B8" s="198"/>
      <c r="C8" s="9" t="s">
        <v>680</v>
      </c>
      <c r="D8" s="9" t="s">
        <v>680</v>
      </c>
      <c r="E8" s="9" t="s">
        <v>680</v>
      </c>
      <c r="F8" s="9" t="s">
        <v>680</v>
      </c>
      <c r="G8" s="9" t="s">
        <v>680</v>
      </c>
      <c r="H8" s="9" t="s">
        <v>681</v>
      </c>
      <c r="I8" s="9" t="s">
        <v>681</v>
      </c>
      <c r="J8" s="9" t="s">
        <v>680</v>
      </c>
      <c r="K8" s="9" t="s">
        <v>680</v>
      </c>
      <c r="L8" s="9" t="s">
        <v>681</v>
      </c>
      <c r="M8" s="9" t="s">
        <v>681</v>
      </c>
      <c r="N8" s="9" t="s">
        <v>681</v>
      </c>
      <c r="O8" s="9" t="s">
        <v>681</v>
      </c>
      <c r="P8" s="9" t="s">
        <v>681</v>
      </c>
      <c r="Q8" s="9" t="s">
        <v>681</v>
      </c>
      <c r="R8" s="9" t="s">
        <v>681</v>
      </c>
      <c r="S8" s="9" t="s">
        <v>681</v>
      </c>
      <c r="T8" s="9" t="s">
        <v>680</v>
      </c>
      <c r="U8" s="9" t="s">
        <v>680</v>
      </c>
      <c r="V8" s="9" t="s">
        <v>681</v>
      </c>
      <c r="W8" s="9" t="s">
        <v>681</v>
      </c>
      <c r="X8" s="9" t="s">
        <v>681</v>
      </c>
      <c r="Y8" s="9" t="s">
        <v>681</v>
      </c>
      <c r="Z8" s="9" t="s">
        <v>680</v>
      </c>
      <c r="AA8" s="9" t="s">
        <v>680</v>
      </c>
      <c r="AB8" s="9" t="s">
        <v>681</v>
      </c>
      <c r="AC8" s="9" t="s">
        <v>680</v>
      </c>
      <c r="AD8" s="9" t="s">
        <v>680</v>
      </c>
      <c r="AE8" s="9" t="s">
        <v>680</v>
      </c>
      <c r="AF8" s="9" t="s">
        <v>680</v>
      </c>
      <c r="AG8" s="9" t="s">
        <v>681</v>
      </c>
      <c r="AH8" s="9" t="s">
        <v>681</v>
      </c>
      <c r="AI8" s="9" t="s">
        <v>681</v>
      </c>
      <c r="AJ8" s="9" t="s">
        <v>680</v>
      </c>
      <c r="AK8" s="9" t="s">
        <v>680</v>
      </c>
      <c r="AL8" s="9" t="s">
        <v>681</v>
      </c>
      <c r="AM8" s="9" t="s">
        <v>681</v>
      </c>
      <c r="AN8" s="9" t="s">
        <v>681</v>
      </c>
      <c r="AO8" s="9" t="s">
        <v>680</v>
      </c>
      <c r="AP8" s="9" t="s">
        <v>680</v>
      </c>
      <c r="AQ8" s="9" t="s">
        <v>680</v>
      </c>
      <c r="AR8" s="9" t="s">
        <v>680</v>
      </c>
      <c r="AS8" s="9" t="s">
        <v>680</v>
      </c>
      <c r="AT8" s="9" t="s">
        <v>680</v>
      </c>
      <c r="AU8" s="9" t="s">
        <v>680</v>
      </c>
      <c r="AV8" s="9" t="s">
        <v>680</v>
      </c>
      <c r="AW8" s="9" t="s">
        <v>681</v>
      </c>
      <c r="AX8" s="9" t="s">
        <v>681</v>
      </c>
      <c r="AY8" s="9" t="s">
        <v>681</v>
      </c>
      <c r="AZ8" s="9" t="s">
        <v>680</v>
      </c>
      <c r="BA8" s="9" t="s">
        <v>680</v>
      </c>
      <c r="BB8" s="9" t="s">
        <v>680</v>
      </c>
      <c r="BC8" s="9" t="s">
        <v>680</v>
      </c>
      <c r="BD8" s="9" t="s">
        <v>680</v>
      </c>
      <c r="BE8" s="9" t="s">
        <v>680</v>
      </c>
      <c r="BF8" s="9" t="s">
        <v>680</v>
      </c>
      <c r="BG8" s="9" t="s">
        <v>680</v>
      </c>
      <c r="BH8" s="9" t="s">
        <v>680</v>
      </c>
      <c r="BI8" s="9" t="s">
        <v>681</v>
      </c>
      <c r="BJ8" s="9" t="s">
        <v>681</v>
      </c>
      <c r="BK8" s="9" t="s">
        <v>681</v>
      </c>
      <c r="BL8" s="9" t="s">
        <v>681</v>
      </c>
      <c r="BM8" s="9" t="s">
        <v>681</v>
      </c>
      <c r="BN8" s="9" t="s">
        <v>681</v>
      </c>
      <c r="BO8" s="9" t="s">
        <v>680</v>
      </c>
      <c r="BP8" s="9" t="s">
        <v>681</v>
      </c>
      <c r="BQ8" s="9" t="s">
        <v>681</v>
      </c>
      <c r="BR8" s="9" t="s">
        <v>681</v>
      </c>
      <c r="BS8" s="9" t="s">
        <v>681</v>
      </c>
      <c r="BT8" s="9" t="s">
        <v>681</v>
      </c>
      <c r="BU8" s="9" t="s">
        <v>681</v>
      </c>
      <c r="BV8" s="9" t="s">
        <v>681</v>
      </c>
      <c r="BW8" s="9" t="s">
        <v>681</v>
      </c>
      <c r="BX8" s="9" t="s">
        <v>681</v>
      </c>
      <c r="BY8" s="9" t="s">
        <v>680</v>
      </c>
      <c r="BZ8" s="9" t="s">
        <v>681</v>
      </c>
      <c r="CA8" s="9" t="s">
        <v>681</v>
      </c>
      <c r="CB8" s="9" t="s">
        <v>680</v>
      </c>
      <c r="CC8" s="9" t="s">
        <v>680</v>
      </c>
      <c r="CD8" s="9" t="s">
        <v>680</v>
      </c>
      <c r="CE8" s="9" t="s">
        <v>680</v>
      </c>
      <c r="CF8" s="9" t="s">
        <v>680</v>
      </c>
      <c r="CG8" s="9" t="s">
        <v>680</v>
      </c>
      <c r="CH8" s="9" t="s">
        <v>681</v>
      </c>
      <c r="CI8" s="9" t="s">
        <v>681</v>
      </c>
      <c r="CJ8" s="9" t="s">
        <v>681</v>
      </c>
      <c r="CK8" s="9" t="s">
        <v>681</v>
      </c>
      <c r="CL8" s="9" t="s">
        <v>681</v>
      </c>
      <c r="CM8" s="9" t="s">
        <v>681</v>
      </c>
      <c r="CN8" s="9" t="s">
        <v>681</v>
      </c>
      <c r="CO8" s="9" t="s">
        <v>681</v>
      </c>
      <c r="CP8" s="9" t="s">
        <v>681</v>
      </c>
      <c r="CQ8" s="9" t="s">
        <v>681</v>
      </c>
      <c r="CR8" s="9" t="s">
        <v>681</v>
      </c>
      <c r="CS8" s="9" t="s">
        <v>681</v>
      </c>
      <c r="CT8" s="9" t="s">
        <v>681</v>
      </c>
      <c r="CU8" s="9" t="s">
        <v>682</v>
      </c>
      <c r="CV8" s="9" t="s">
        <v>683</v>
      </c>
      <c r="CW8" s="9" t="s">
        <v>682</v>
      </c>
      <c r="CX8" s="9" t="s">
        <v>683</v>
      </c>
      <c r="CY8" s="9" t="s">
        <v>682</v>
      </c>
      <c r="CZ8" s="9" t="s">
        <v>680</v>
      </c>
      <c r="DA8" s="9" t="s">
        <v>680</v>
      </c>
      <c r="DB8" s="9" t="s">
        <v>680</v>
      </c>
      <c r="DC8" s="9" t="s">
        <v>680</v>
      </c>
      <c r="DD8" s="9" t="s">
        <v>680</v>
      </c>
      <c r="DE8" s="9" t="s">
        <v>680</v>
      </c>
      <c r="DF8" s="9" t="s">
        <v>680</v>
      </c>
      <c r="DG8" s="9" t="s">
        <v>680</v>
      </c>
      <c r="DH8" s="9" t="s">
        <v>680</v>
      </c>
      <c r="DI8" s="9" t="s">
        <v>680</v>
      </c>
      <c r="DJ8" s="9" t="s">
        <v>680</v>
      </c>
      <c r="DK8" s="9" t="s">
        <v>682</v>
      </c>
      <c r="DL8" s="9" t="s">
        <v>682</v>
      </c>
      <c r="DM8" s="9" t="s">
        <v>683</v>
      </c>
      <c r="DN8" s="9" t="s">
        <v>683</v>
      </c>
      <c r="DO8" s="9" t="s">
        <v>681</v>
      </c>
      <c r="DP8" s="9" t="s">
        <v>681</v>
      </c>
      <c r="DQ8" s="9" t="s">
        <v>681</v>
      </c>
      <c r="DR8" s="9" t="s">
        <v>681</v>
      </c>
      <c r="DS8" s="9" t="s">
        <v>682</v>
      </c>
      <c r="DT8" s="9" t="s">
        <v>680</v>
      </c>
      <c r="DU8" s="9" t="s">
        <v>680</v>
      </c>
      <c r="DV8" s="9" t="s">
        <v>680</v>
      </c>
      <c r="DW8" s="9" t="s">
        <v>680</v>
      </c>
      <c r="DX8" s="9" t="s">
        <v>680</v>
      </c>
      <c r="DY8" s="9" t="s">
        <v>680</v>
      </c>
      <c r="DZ8" s="9" t="s">
        <v>680</v>
      </c>
      <c r="EA8" s="9" t="s">
        <v>680</v>
      </c>
      <c r="EB8" s="9" t="s">
        <v>680</v>
      </c>
      <c r="EC8" s="9" t="s">
        <v>683</v>
      </c>
      <c r="ED8" s="9" t="s">
        <v>683</v>
      </c>
      <c r="EE8" s="9" t="s">
        <v>682</v>
      </c>
      <c r="EF8" s="9" t="s">
        <v>683</v>
      </c>
      <c r="EG8" s="9" t="s">
        <v>683</v>
      </c>
      <c r="EH8" s="9" t="s">
        <v>683</v>
      </c>
      <c r="EI8" s="9" t="s">
        <v>683</v>
      </c>
      <c r="EJ8" s="9" t="s">
        <v>680</v>
      </c>
      <c r="EK8" s="9" t="s">
        <v>680</v>
      </c>
      <c r="EL8" s="9" t="s">
        <v>680</v>
      </c>
      <c r="EM8" s="9" t="s">
        <v>680</v>
      </c>
      <c r="EN8" s="9" t="s">
        <v>680</v>
      </c>
      <c r="EO8" s="9" t="s">
        <v>680</v>
      </c>
      <c r="EP8" s="9" t="s">
        <v>683</v>
      </c>
      <c r="EQ8" s="9" t="s">
        <v>682</v>
      </c>
      <c r="ER8" s="9" t="s">
        <v>682</v>
      </c>
      <c r="ES8" s="9" t="s">
        <v>682</v>
      </c>
      <c r="ET8" s="9" t="s">
        <v>680</v>
      </c>
      <c r="EU8" s="9" t="s">
        <v>683</v>
      </c>
      <c r="EV8" s="9" t="s">
        <v>683</v>
      </c>
      <c r="EW8" s="9" t="s">
        <v>682</v>
      </c>
      <c r="EX8" s="9" t="s">
        <v>682</v>
      </c>
      <c r="EY8" s="9" t="s">
        <v>680</v>
      </c>
      <c r="EZ8" s="9" t="s">
        <v>680</v>
      </c>
      <c r="FA8" s="9" t="s">
        <v>681</v>
      </c>
      <c r="FB8" s="9" t="s">
        <v>681</v>
      </c>
      <c r="FC8" s="9" t="s">
        <v>681</v>
      </c>
      <c r="FD8" s="9" t="s">
        <v>681</v>
      </c>
      <c r="FE8" s="9" t="s">
        <v>681</v>
      </c>
      <c r="FF8" s="9" t="s">
        <v>681</v>
      </c>
      <c r="FG8" s="9" t="s">
        <v>681</v>
      </c>
      <c r="FH8" s="9" t="s">
        <v>681</v>
      </c>
      <c r="FI8" s="198"/>
      <c r="FJ8" s="1"/>
      <c r="FK8" s="10" t="s">
        <v>680</v>
      </c>
      <c r="FL8" s="10" t="s">
        <v>680</v>
      </c>
      <c r="FM8" s="10" t="s">
        <v>680</v>
      </c>
      <c r="FN8" s="10" t="s">
        <v>680</v>
      </c>
      <c r="FO8" s="10" t="s">
        <v>681</v>
      </c>
      <c r="FP8" s="10" t="s">
        <v>681</v>
      </c>
      <c r="FQ8" s="10" t="s">
        <v>680</v>
      </c>
      <c r="FR8" s="10" t="s">
        <v>680</v>
      </c>
      <c r="FS8" s="194"/>
    </row>
    <row r="9" spans="1:175" ht="40" customHeight="1" x14ac:dyDescent="0.35">
      <c r="A9" s="198"/>
      <c r="B9" s="198"/>
      <c r="C9" s="11" t="s">
        <v>684</v>
      </c>
      <c r="D9" s="11" t="s">
        <v>684</v>
      </c>
      <c r="E9" s="11" t="s">
        <v>685</v>
      </c>
      <c r="F9" s="11" t="s">
        <v>686</v>
      </c>
      <c r="G9" s="11" t="s">
        <v>686</v>
      </c>
      <c r="H9" s="11" t="s">
        <v>686</v>
      </c>
      <c r="I9" s="11" t="s">
        <v>686</v>
      </c>
      <c r="J9" s="11" t="s">
        <v>111</v>
      </c>
      <c r="K9" s="11" t="s">
        <v>111</v>
      </c>
      <c r="L9" s="11" t="s">
        <v>152</v>
      </c>
      <c r="M9" s="11" t="s">
        <v>152</v>
      </c>
      <c r="N9" s="11" t="s">
        <v>99</v>
      </c>
      <c r="O9" s="11" t="s">
        <v>99</v>
      </c>
      <c r="P9" s="11" t="s">
        <v>99</v>
      </c>
      <c r="Q9" s="11" t="s">
        <v>99</v>
      </c>
      <c r="R9" s="11" t="s">
        <v>99</v>
      </c>
      <c r="S9" s="11" t="s">
        <v>99</v>
      </c>
      <c r="T9" s="11" t="s">
        <v>99</v>
      </c>
      <c r="U9" s="11" t="s">
        <v>99</v>
      </c>
      <c r="V9" s="11" t="s">
        <v>570</v>
      </c>
      <c r="W9" s="11" t="s">
        <v>570</v>
      </c>
      <c r="X9" s="11" t="s">
        <v>570</v>
      </c>
      <c r="Y9" s="11" t="s">
        <v>570</v>
      </c>
      <c r="Z9" s="11" t="s">
        <v>687</v>
      </c>
      <c r="AA9" s="11" t="s">
        <v>255</v>
      </c>
      <c r="AB9" s="11" t="s">
        <v>255</v>
      </c>
      <c r="AC9" s="11" t="s">
        <v>31</v>
      </c>
      <c r="AD9" s="11" t="s">
        <v>31</v>
      </c>
      <c r="AE9" s="11" t="s">
        <v>31</v>
      </c>
      <c r="AF9" s="11" t="s">
        <v>31</v>
      </c>
      <c r="AG9" s="11" t="s">
        <v>31</v>
      </c>
      <c r="AH9" s="11" t="s">
        <v>31</v>
      </c>
      <c r="AI9" s="11" t="s">
        <v>31</v>
      </c>
      <c r="AJ9" s="11" t="s">
        <v>688</v>
      </c>
      <c r="AK9" s="11" t="s">
        <v>65</v>
      </c>
      <c r="AL9" s="11" t="s">
        <v>372</v>
      </c>
      <c r="AM9" s="11" t="s">
        <v>689</v>
      </c>
      <c r="AN9" s="11" t="s">
        <v>689</v>
      </c>
      <c r="AO9" s="11" t="s">
        <v>263</v>
      </c>
      <c r="AP9" s="11" t="s">
        <v>263</v>
      </c>
      <c r="AQ9" s="11" t="s">
        <v>690</v>
      </c>
      <c r="AR9" s="11" t="s">
        <v>691</v>
      </c>
      <c r="AS9" s="11" t="s">
        <v>691</v>
      </c>
      <c r="AT9" s="11" t="s">
        <v>320</v>
      </c>
      <c r="AU9" s="11" t="s">
        <v>692</v>
      </c>
      <c r="AV9" s="11" t="s">
        <v>693</v>
      </c>
      <c r="AW9" s="11" t="s">
        <v>95</v>
      </c>
      <c r="AX9" s="11" t="s">
        <v>95</v>
      </c>
      <c r="AY9" s="11" t="s">
        <v>95</v>
      </c>
      <c r="AZ9" s="11" t="s">
        <v>50</v>
      </c>
      <c r="BA9" s="11" t="s">
        <v>50</v>
      </c>
      <c r="BB9" s="11" t="s">
        <v>50</v>
      </c>
      <c r="BC9" s="11" t="s">
        <v>50</v>
      </c>
      <c r="BD9" s="11" t="s">
        <v>50</v>
      </c>
      <c r="BE9" s="11" t="s">
        <v>50</v>
      </c>
      <c r="BF9" s="11" t="s">
        <v>50</v>
      </c>
      <c r="BG9" s="11" t="s">
        <v>50</v>
      </c>
      <c r="BH9" s="11" t="s">
        <v>694</v>
      </c>
      <c r="BI9" s="11" t="s">
        <v>77</v>
      </c>
      <c r="BJ9" s="11" t="s">
        <v>77</v>
      </c>
      <c r="BK9" s="11" t="s">
        <v>77</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695</v>
      </c>
      <c r="CA9" s="11" t="s">
        <v>695</v>
      </c>
      <c r="CB9" s="11" t="s">
        <v>44</v>
      </c>
      <c r="CC9" s="11" t="s">
        <v>118</v>
      </c>
      <c r="CD9" s="11" t="s">
        <v>118</v>
      </c>
      <c r="CE9" s="11" t="s">
        <v>118</v>
      </c>
      <c r="CF9" s="11" t="s">
        <v>118</v>
      </c>
      <c r="CG9" s="11" t="s">
        <v>118</v>
      </c>
      <c r="CH9" s="11" t="s">
        <v>118</v>
      </c>
      <c r="CI9" s="11" t="s">
        <v>118</v>
      </c>
      <c r="CJ9" s="11" t="s">
        <v>118</v>
      </c>
      <c r="CK9" s="11" t="s">
        <v>118</v>
      </c>
      <c r="CL9" s="11" t="s">
        <v>118</v>
      </c>
      <c r="CM9" s="11" t="s">
        <v>118</v>
      </c>
      <c r="CN9" s="11" t="s">
        <v>118</v>
      </c>
      <c r="CO9" s="11" t="s">
        <v>138</v>
      </c>
      <c r="CP9" s="11" t="s">
        <v>138</v>
      </c>
      <c r="CQ9" s="11" t="s">
        <v>138</v>
      </c>
      <c r="CR9" s="11" t="s">
        <v>138</v>
      </c>
      <c r="CS9" s="11" t="s">
        <v>148</v>
      </c>
      <c r="CT9" s="11" t="s">
        <v>148</v>
      </c>
      <c r="CU9" s="11" t="s">
        <v>696</v>
      </c>
      <c r="CV9" s="11" t="s">
        <v>697</v>
      </c>
      <c r="CW9" s="11" t="s">
        <v>698</v>
      </c>
      <c r="CX9" s="11" t="s">
        <v>699</v>
      </c>
      <c r="CY9" s="11" t="s">
        <v>700</v>
      </c>
      <c r="CZ9" s="11" t="s">
        <v>701</v>
      </c>
      <c r="DA9" s="11" t="s">
        <v>111</v>
      </c>
      <c r="DB9" s="11" t="s">
        <v>111</v>
      </c>
      <c r="DC9" s="11" t="s">
        <v>688</v>
      </c>
      <c r="DD9" s="11" t="s">
        <v>702</v>
      </c>
      <c r="DE9" s="11" t="s">
        <v>703</v>
      </c>
      <c r="DF9" s="11" t="s">
        <v>704</v>
      </c>
      <c r="DG9" s="11" t="s">
        <v>705</v>
      </c>
      <c r="DH9" s="11" t="s">
        <v>706</v>
      </c>
      <c r="DI9" s="11" t="s">
        <v>707</v>
      </c>
      <c r="DJ9" s="11" t="s">
        <v>708</v>
      </c>
      <c r="DK9" s="11" t="s">
        <v>709</v>
      </c>
      <c r="DL9" s="11" t="s">
        <v>710</v>
      </c>
      <c r="DM9" s="11" t="s">
        <v>711</v>
      </c>
      <c r="DN9" s="11" t="s">
        <v>712</v>
      </c>
      <c r="DO9" s="11" t="s">
        <v>713</v>
      </c>
      <c r="DP9" s="11" t="s">
        <v>713</v>
      </c>
      <c r="DQ9" s="11" t="s">
        <v>713</v>
      </c>
      <c r="DR9" s="11" t="s">
        <v>713</v>
      </c>
      <c r="DS9" s="11" t="s">
        <v>714</v>
      </c>
      <c r="DT9" s="11" t="s">
        <v>715</v>
      </c>
      <c r="DU9" s="11" t="s">
        <v>716</v>
      </c>
      <c r="DV9" s="11" t="s">
        <v>717</v>
      </c>
      <c r="DW9" s="11" t="s">
        <v>718</v>
      </c>
      <c r="DX9" s="11" t="s">
        <v>719</v>
      </c>
      <c r="DY9" s="11" t="s">
        <v>719</v>
      </c>
      <c r="DZ9" s="11" t="s">
        <v>719</v>
      </c>
      <c r="EA9" s="11" t="s">
        <v>719</v>
      </c>
      <c r="EB9" s="11" t="s">
        <v>720</v>
      </c>
      <c r="EC9" s="11" t="s">
        <v>721</v>
      </c>
      <c r="ED9" s="11" t="s">
        <v>721</v>
      </c>
      <c r="EE9" s="11" t="s">
        <v>81</v>
      </c>
      <c r="EF9" s="11" t="s">
        <v>81</v>
      </c>
      <c r="EG9" s="11" t="s">
        <v>81</v>
      </c>
      <c r="EH9" s="11" t="s">
        <v>81</v>
      </c>
      <c r="EI9" s="11" t="s">
        <v>81</v>
      </c>
      <c r="EJ9" s="11" t="s">
        <v>722</v>
      </c>
      <c r="EK9" s="11" t="s">
        <v>722</v>
      </c>
      <c r="EL9" s="11" t="s">
        <v>38</v>
      </c>
      <c r="EM9" s="11" t="s">
        <v>38</v>
      </c>
      <c r="EN9" s="11" t="s">
        <v>38</v>
      </c>
      <c r="EO9" s="11" t="s">
        <v>38</v>
      </c>
      <c r="EP9" s="11" t="s">
        <v>723</v>
      </c>
      <c r="EQ9" s="11" t="s">
        <v>342</v>
      </c>
      <c r="ER9" s="11" t="s">
        <v>724</v>
      </c>
      <c r="ES9" s="11" t="s">
        <v>118</v>
      </c>
      <c r="ET9" s="11" t="s">
        <v>118</v>
      </c>
      <c r="EU9" s="11" t="s">
        <v>118</v>
      </c>
      <c r="EV9" s="11" t="s">
        <v>118</v>
      </c>
      <c r="EW9" s="11" t="s">
        <v>118</v>
      </c>
      <c r="EX9" s="11" t="s">
        <v>725</v>
      </c>
      <c r="EY9" s="11" t="s">
        <v>726</v>
      </c>
      <c r="EZ9" s="11" t="s">
        <v>726</v>
      </c>
      <c r="FA9" s="11" t="s">
        <v>727</v>
      </c>
      <c r="FB9" s="11" t="s">
        <v>728</v>
      </c>
      <c r="FC9" s="11" t="s">
        <v>728</v>
      </c>
      <c r="FD9" s="11" t="s">
        <v>729</v>
      </c>
      <c r="FE9" s="11" t="s">
        <v>729</v>
      </c>
      <c r="FF9" s="11" t="s">
        <v>730</v>
      </c>
      <c r="FG9" s="11" t="s">
        <v>169</v>
      </c>
      <c r="FH9" s="11" t="s">
        <v>181</v>
      </c>
      <c r="FI9" s="198"/>
      <c r="FJ9" s="1"/>
      <c r="FK9" s="12" t="s">
        <v>731</v>
      </c>
      <c r="FL9" s="12" t="s">
        <v>732</v>
      </c>
      <c r="FM9" s="12" t="s">
        <v>733</v>
      </c>
      <c r="FN9" s="12" t="s">
        <v>734</v>
      </c>
      <c r="FO9" s="12" t="s">
        <v>735</v>
      </c>
      <c r="FP9" s="12" t="s">
        <v>736</v>
      </c>
      <c r="FQ9" s="12" t="s">
        <v>726</v>
      </c>
      <c r="FR9" s="12" t="s">
        <v>726</v>
      </c>
      <c r="FS9" s="194"/>
    </row>
    <row r="10" spans="1:175" ht="40" customHeight="1" x14ac:dyDescent="0.35">
      <c r="A10" s="198"/>
      <c r="B10" s="198"/>
      <c r="C10" s="9" t="s">
        <v>737</v>
      </c>
      <c r="D10" s="9" t="s">
        <v>738</v>
      </c>
      <c r="E10" s="9" t="s">
        <v>328</v>
      </c>
      <c r="F10" s="9" t="s">
        <v>739</v>
      </c>
      <c r="G10" s="9" t="s">
        <v>740</v>
      </c>
      <c r="H10" s="9" t="s">
        <v>741</v>
      </c>
      <c r="I10" s="9" t="s">
        <v>742</v>
      </c>
      <c r="J10" s="9" t="s">
        <v>743</v>
      </c>
      <c r="K10" s="9" t="s">
        <v>744</v>
      </c>
      <c r="L10" s="9" t="s">
        <v>745</v>
      </c>
      <c r="M10" s="9" t="s">
        <v>746</v>
      </c>
      <c r="N10" s="9" t="s">
        <v>747</v>
      </c>
      <c r="O10" s="9" t="s">
        <v>748</v>
      </c>
      <c r="P10" s="9" t="s">
        <v>749</v>
      </c>
      <c r="Q10" s="9" t="s">
        <v>750</v>
      </c>
      <c r="R10" s="9" t="s">
        <v>751</v>
      </c>
      <c r="S10" s="9" t="s">
        <v>752</v>
      </c>
      <c r="T10" s="9" t="s">
        <v>753</v>
      </c>
      <c r="U10" s="9" t="s">
        <v>754</v>
      </c>
      <c r="V10" s="9" t="s">
        <v>755</v>
      </c>
      <c r="W10" s="9" t="s">
        <v>756</v>
      </c>
      <c r="X10" s="9" t="s">
        <v>757</v>
      </c>
      <c r="Y10" s="9" t="s">
        <v>758</v>
      </c>
      <c r="Z10" s="9" t="s">
        <v>759</v>
      </c>
      <c r="AA10" s="9" t="s">
        <v>760</v>
      </c>
      <c r="AB10" s="9" t="s">
        <v>256</v>
      </c>
      <c r="AC10" s="9" t="s">
        <v>762</v>
      </c>
      <c r="AD10" s="9" t="s">
        <v>763</v>
      </c>
      <c r="AE10" s="9" t="s">
        <v>32</v>
      </c>
      <c r="AF10" s="9" t="s">
        <v>250</v>
      </c>
      <c r="AG10" s="9" t="s">
        <v>764</v>
      </c>
      <c r="AH10" s="9" t="s">
        <v>765</v>
      </c>
      <c r="AI10" s="9" t="s">
        <v>766</v>
      </c>
      <c r="AJ10" s="9" t="s">
        <v>767</v>
      </c>
      <c r="AK10" s="9" t="s">
        <v>768</v>
      </c>
      <c r="AL10" s="9" t="s">
        <v>769</v>
      </c>
      <c r="AM10" s="9" t="s">
        <v>770</v>
      </c>
      <c r="AN10" s="9" t="s">
        <v>771</v>
      </c>
      <c r="AO10" s="9" t="s">
        <v>772</v>
      </c>
      <c r="AP10" s="9" t="s">
        <v>264</v>
      </c>
      <c r="AQ10" s="9" t="s">
        <v>690</v>
      </c>
      <c r="AR10" s="9" t="s">
        <v>773</v>
      </c>
      <c r="AS10" s="9" t="s">
        <v>774</v>
      </c>
      <c r="AT10" s="9" t="s">
        <v>321</v>
      </c>
      <c r="AU10" s="9" t="s">
        <v>775</v>
      </c>
      <c r="AV10" s="9" t="s">
        <v>776</v>
      </c>
      <c r="AW10" s="9" t="s">
        <v>777</v>
      </c>
      <c r="AX10" s="9" t="s">
        <v>778</v>
      </c>
      <c r="AY10" s="9" t="s">
        <v>779</v>
      </c>
      <c r="AZ10" s="9" t="s">
        <v>780</v>
      </c>
      <c r="BA10" s="9" t="s">
        <v>781</v>
      </c>
      <c r="BB10" s="9" t="s">
        <v>782</v>
      </c>
      <c r="BC10" s="9" t="s">
        <v>783</v>
      </c>
      <c r="BD10" s="9" t="s">
        <v>784</v>
      </c>
      <c r="BE10" s="9" t="s">
        <v>785</v>
      </c>
      <c r="BF10" s="9" t="s">
        <v>786</v>
      </c>
      <c r="BG10" s="9" t="s">
        <v>51</v>
      </c>
      <c r="BH10" s="9" t="s">
        <v>271</v>
      </c>
      <c r="BI10" s="9" t="s">
        <v>787</v>
      </c>
      <c r="BJ10" s="9" t="s">
        <v>788</v>
      </c>
      <c r="BK10" s="9" t="s">
        <v>789</v>
      </c>
      <c r="BL10" s="9" t="s">
        <v>790</v>
      </c>
      <c r="BM10" s="9" t="s">
        <v>791</v>
      </c>
      <c r="BN10" s="9" t="s">
        <v>792</v>
      </c>
      <c r="BO10" s="9" t="s">
        <v>309</v>
      </c>
      <c r="BP10" s="9" t="s">
        <v>793</v>
      </c>
      <c r="BQ10" s="9" t="s">
        <v>794</v>
      </c>
      <c r="BR10" s="9" t="s">
        <v>795</v>
      </c>
      <c r="BS10" s="9" t="s">
        <v>796</v>
      </c>
      <c r="BT10" s="9" t="s">
        <v>797</v>
      </c>
      <c r="BU10" s="9" t="s">
        <v>798</v>
      </c>
      <c r="BV10" s="9" t="s">
        <v>799</v>
      </c>
      <c r="BW10" s="9" t="s">
        <v>800</v>
      </c>
      <c r="BX10" s="9" t="s">
        <v>801</v>
      </c>
      <c r="BY10" s="9" t="s">
        <v>300</v>
      </c>
      <c r="BZ10" s="9" t="s">
        <v>802</v>
      </c>
      <c r="CA10" s="9" t="s">
        <v>803</v>
      </c>
      <c r="CB10" s="9" t="s">
        <v>45</v>
      </c>
      <c r="CC10" s="9" t="s">
        <v>804</v>
      </c>
      <c r="CD10" s="9" t="s">
        <v>805</v>
      </c>
      <c r="CE10" s="9" t="s">
        <v>236</v>
      </c>
      <c r="CF10" s="9" t="s">
        <v>806</v>
      </c>
      <c r="CG10" s="9" t="s">
        <v>807</v>
      </c>
      <c r="CH10" s="9" t="s">
        <v>808</v>
      </c>
      <c r="CI10" s="9" t="s">
        <v>809</v>
      </c>
      <c r="CJ10" s="9" t="s">
        <v>810</v>
      </c>
      <c r="CK10" s="9" t="s">
        <v>811</v>
      </c>
      <c r="CL10" s="9" t="s">
        <v>812</v>
      </c>
      <c r="CM10" s="9" t="s">
        <v>813</v>
      </c>
      <c r="CN10" s="9" t="s">
        <v>814</v>
      </c>
      <c r="CO10" s="9" t="s">
        <v>815</v>
      </c>
      <c r="CP10" s="9" t="s">
        <v>816</v>
      </c>
      <c r="CQ10" s="9" t="s">
        <v>817</v>
      </c>
      <c r="CR10" s="9" t="s">
        <v>818</v>
      </c>
      <c r="CS10" s="9" t="s">
        <v>819</v>
      </c>
      <c r="CT10" s="9" t="s">
        <v>820</v>
      </c>
      <c r="CU10" s="9" t="s">
        <v>821</v>
      </c>
      <c r="CV10" s="9" t="s">
        <v>822</v>
      </c>
      <c r="CW10" s="9" t="s">
        <v>823</v>
      </c>
      <c r="CX10" s="9" t="s">
        <v>824</v>
      </c>
      <c r="CY10" s="9" t="s">
        <v>825</v>
      </c>
      <c r="CZ10" s="9" t="s">
        <v>826</v>
      </c>
      <c r="DA10" s="9" t="s">
        <v>827</v>
      </c>
      <c r="DB10" s="9" t="s">
        <v>828</v>
      </c>
      <c r="DC10" s="9" t="s">
        <v>829</v>
      </c>
      <c r="DD10" s="9" t="s">
        <v>830</v>
      </c>
      <c r="DE10" s="9" t="s">
        <v>831</v>
      </c>
      <c r="DF10" s="9" t="s">
        <v>832</v>
      </c>
      <c r="DG10" s="9" t="s">
        <v>833</v>
      </c>
      <c r="DH10" s="9" t="s">
        <v>834</v>
      </c>
      <c r="DI10" s="9" t="s">
        <v>835</v>
      </c>
      <c r="DJ10" s="9" t="s">
        <v>836</v>
      </c>
      <c r="DK10" s="9" t="s">
        <v>837</v>
      </c>
      <c r="DL10" s="9" t="s">
        <v>838</v>
      </c>
      <c r="DM10" s="9" t="s">
        <v>839</v>
      </c>
      <c r="DN10" s="9" t="s">
        <v>840</v>
      </c>
      <c r="DO10" s="9" t="s">
        <v>841</v>
      </c>
      <c r="DP10" s="9" t="s">
        <v>842</v>
      </c>
      <c r="DQ10" s="9" t="s">
        <v>843</v>
      </c>
      <c r="DR10" s="9" t="s">
        <v>844</v>
      </c>
      <c r="DS10" s="9" t="s">
        <v>845</v>
      </c>
      <c r="DT10" s="9" t="s">
        <v>846</v>
      </c>
      <c r="DU10" s="9" t="s">
        <v>847</v>
      </c>
      <c r="DV10" s="9" t="s">
        <v>848</v>
      </c>
      <c r="DW10" s="9" t="s">
        <v>849</v>
      </c>
      <c r="DX10" s="9" t="s">
        <v>850</v>
      </c>
      <c r="DY10" s="9" t="s">
        <v>851</v>
      </c>
      <c r="DZ10" s="9" t="s">
        <v>852</v>
      </c>
      <c r="EA10" s="9" t="s">
        <v>853</v>
      </c>
      <c r="EB10" s="9" t="s">
        <v>854</v>
      </c>
      <c r="EC10" s="9" t="s">
        <v>855</v>
      </c>
      <c r="ED10" s="9" t="s">
        <v>856</v>
      </c>
      <c r="EE10" s="9" t="s">
        <v>857</v>
      </c>
      <c r="EF10" s="9" t="s">
        <v>858</v>
      </c>
      <c r="EG10" s="9" t="s">
        <v>859</v>
      </c>
      <c r="EH10" s="9" t="s">
        <v>860</v>
      </c>
      <c r="EI10" s="9" t="s">
        <v>861</v>
      </c>
      <c r="EJ10" s="9" t="s">
        <v>862</v>
      </c>
      <c r="EK10" s="9" t="s">
        <v>863</v>
      </c>
      <c r="EL10" s="9" t="s">
        <v>864</v>
      </c>
      <c r="EM10" s="9" t="s">
        <v>865</v>
      </c>
      <c r="EN10" s="9" t="s">
        <v>866</v>
      </c>
      <c r="EO10" s="9" t="s">
        <v>867</v>
      </c>
      <c r="EP10" s="9" t="s">
        <v>868</v>
      </c>
      <c r="EQ10" s="9" t="s">
        <v>343</v>
      </c>
      <c r="ER10" s="9" t="s">
        <v>869</v>
      </c>
      <c r="ES10" s="9" t="s">
        <v>870</v>
      </c>
      <c r="ET10" s="9" t="s">
        <v>871</v>
      </c>
      <c r="EU10" s="9" t="s">
        <v>872</v>
      </c>
      <c r="EV10" s="9" t="s">
        <v>873</v>
      </c>
      <c r="EW10" s="9" t="s">
        <v>874</v>
      </c>
      <c r="EX10" s="9" t="s">
        <v>875</v>
      </c>
      <c r="EY10" s="9" t="s">
        <v>876</v>
      </c>
      <c r="EZ10" s="9" t="s">
        <v>877</v>
      </c>
      <c r="FA10" s="9" t="s">
        <v>878</v>
      </c>
      <c r="FB10" s="9" t="s">
        <v>879</v>
      </c>
      <c r="FC10" s="9" t="s">
        <v>880</v>
      </c>
      <c r="FD10" s="9" t="s">
        <v>881</v>
      </c>
      <c r="FE10" s="9" t="s">
        <v>882</v>
      </c>
      <c r="FF10" s="9" t="s">
        <v>883</v>
      </c>
      <c r="FG10" s="9" t="s">
        <v>884</v>
      </c>
      <c r="FH10" s="9" t="s">
        <v>885</v>
      </c>
      <c r="FI10" s="198" t="s">
        <v>944</v>
      </c>
      <c r="FJ10" s="1"/>
      <c r="FK10" s="10" t="s">
        <v>887</v>
      </c>
      <c r="FL10" s="10" t="s">
        <v>888</v>
      </c>
      <c r="FM10" s="10" t="s">
        <v>889</v>
      </c>
      <c r="FN10" s="10" t="s">
        <v>890</v>
      </c>
      <c r="FO10" s="10" t="s">
        <v>891</v>
      </c>
      <c r="FP10" s="10" t="s">
        <v>892</v>
      </c>
      <c r="FQ10" s="10" t="s">
        <v>893</v>
      </c>
      <c r="FR10" s="10" t="s">
        <v>894</v>
      </c>
      <c r="FS10" s="194" t="s">
        <v>944</v>
      </c>
    </row>
    <row r="11" spans="1:175" ht="24" customHeight="1" x14ac:dyDescent="0.35">
      <c r="A11" s="13" t="s">
        <v>62</v>
      </c>
      <c r="B11" s="13" t="s">
        <v>895</v>
      </c>
      <c r="C11" s="14"/>
      <c r="D11" s="14"/>
      <c r="E11" s="14">
        <v>3.1</v>
      </c>
      <c r="F11" s="14">
        <v>39</v>
      </c>
      <c r="G11" s="14">
        <v>16.600000000000001</v>
      </c>
      <c r="H11" s="14">
        <v>0</v>
      </c>
      <c r="I11" s="14">
        <v>0</v>
      </c>
      <c r="J11" s="14">
        <v>-12</v>
      </c>
      <c r="K11" s="14">
        <v>34.6</v>
      </c>
      <c r="L11" s="14"/>
      <c r="M11" s="14"/>
      <c r="N11" s="14">
        <v>-32.6</v>
      </c>
      <c r="O11" s="14">
        <v>-37.200000000000003</v>
      </c>
      <c r="P11" s="14">
        <v>-19.899999999999999</v>
      </c>
      <c r="Q11" s="14">
        <v>8.6999999999999993</v>
      </c>
      <c r="R11" s="14"/>
      <c r="S11" s="14"/>
      <c r="T11" s="14">
        <v>64.599999999999994</v>
      </c>
      <c r="U11" s="14">
        <v>0.1</v>
      </c>
      <c r="V11" s="14"/>
      <c r="W11" s="14"/>
      <c r="X11" s="14"/>
      <c r="Y11" s="14"/>
      <c r="Z11" s="14">
        <v>20.7</v>
      </c>
      <c r="AA11" s="14">
        <v>0.7</v>
      </c>
      <c r="AB11" s="14">
        <v>0</v>
      </c>
      <c r="AC11" s="14">
        <v>-3.3</v>
      </c>
      <c r="AD11" s="14">
        <v>3.5</v>
      </c>
      <c r="AE11" s="14">
        <v>12.1</v>
      </c>
      <c r="AF11" s="14"/>
      <c r="AG11" s="14"/>
      <c r="AH11" s="14"/>
      <c r="AI11" s="14"/>
      <c r="AJ11" s="14">
        <v>16.7</v>
      </c>
      <c r="AK11" s="14">
        <v>4.9000000000000004</v>
      </c>
      <c r="AL11" s="14"/>
      <c r="AM11" s="14"/>
      <c r="AN11" s="14"/>
      <c r="AO11" s="14">
        <v>-1</v>
      </c>
      <c r="AP11" s="14">
        <v>-8.6</v>
      </c>
      <c r="AQ11" s="14">
        <v>9.8000000000000007</v>
      </c>
      <c r="AR11" s="14">
        <v>2</v>
      </c>
      <c r="AS11" s="14">
        <v>-5.4</v>
      </c>
      <c r="AT11" s="14">
        <v>0.5</v>
      </c>
      <c r="AU11" s="14">
        <v>2.7</v>
      </c>
      <c r="AV11" s="14">
        <v>0.8</v>
      </c>
      <c r="AW11" s="14">
        <v>-31.6</v>
      </c>
      <c r="AX11" s="14">
        <v>-37.799999999999997</v>
      </c>
      <c r="AY11" s="14">
        <v>-45.2</v>
      </c>
      <c r="AZ11" s="14">
        <v>1.7</v>
      </c>
      <c r="BA11" s="14">
        <v>-1.3</v>
      </c>
      <c r="BB11" s="14">
        <v>0.6</v>
      </c>
      <c r="BC11" s="14">
        <v>-4.5999999999999996</v>
      </c>
      <c r="BD11" s="14"/>
      <c r="BE11" s="14">
        <v>1.1000000000000001</v>
      </c>
      <c r="BF11" s="14">
        <v>-0.2</v>
      </c>
      <c r="BG11" s="14">
        <v>-15.8</v>
      </c>
      <c r="BH11" s="14">
        <v>0</v>
      </c>
      <c r="BI11" s="14">
        <v>0</v>
      </c>
      <c r="BJ11" s="14">
        <v>0</v>
      </c>
      <c r="BK11" s="14">
        <v>0</v>
      </c>
      <c r="BL11" s="14"/>
      <c r="BM11" s="14"/>
      <c r="BN11" s="14"/>
      <c r="BO11" s="14">
        <v>0.1</v>
      </c>
      <c r="BP11" s="14"/>
      <c r="BQ11" s="14">
        <v>0</v>
      </c>
      <c r="BR11" s="14">
        <v>0</v>
      </c>
      <c r="BS11" s="14">
        <v>0</v>
      </c>
      <c r="BT11" s="14"/>
      <c r="BU11" s="14"/>
      <c r="BV11" s="14"/>
      <c r="BW11" s="14"/>
      <c r="BX11" s="14"/>
      <c r="BY11" s="14"/>
      <c r="BZ11" s="14"/>
      <c r="CA11" s="14"/>
      <c r="CB11" s="14">
        <v>-0.4</v>
      </c>
      <c r="CC11" s="14">
        <v>8.6999999999999993</v>
      </c>
      <c r="CD11" s="14">
        <v>9.9</v>
      </c>
      <c r="CE11" s="14">
        <v>-0.2</v>
      </c>
      <c r="CF11" s="14">
        <v>1.3</v>
      </c>
      <c r="CG11" s="14">
        <v>-4.3</v>
      </c>
      <c r="CH11" s="14"/>
      <c r="CI11" s="14"/>
      <c r="CJ11" s="14"/>
      <c r="CK11" s="14">
        <v>-1.5</v>
      </c>
      <c r="CL11" s="14">
        <v>-2</v>
      </c>
      <c r="CM11" s="14">
        <v>-42.1</v>
      </c>
      <c r="CN11" s="14">
        <v>0</v>
      </c>
      <c r="CO11" s="14"/>
      <c r="CP11" s="14"/>
      <c r="CQ11" s="14"/>
      <c r="CR11" s="14"/>
      <c r="CS11" s="14"/>
      <c r="CT11" s="14"/>
      <c r="CU11" s="14"/>
      <c r="CV11" s="14">
        <v>-5.0999999999999996</v>
      </c>
      <c r="CW11" s="14">
        <v>0</v>
      </c>
      <c r="CX11" s="14"/>
      <c r="CY11" s="14"/>
      <c r="CZ11" s="14">
        <v>1.5</v>
      </c>
      <c r="DA11" s="14">
        <v>-0.1</v>
      </c>
      <c r="DB11" s="14">
        <v>-0.9</v>
      </c>
      <c r="DC11" s="14"/>
      <c r="DD11" s="14">
        <v>0.1</v>
      </c>
      <c r="DE11" s="14">
        <v>1.4</v>
      </c>
      <c r="DF11" s="14">
        <v>1.6</v>
      </c>
      <c r="DG11" s="14">
        <v>-1.6</v>
      </c>
      <c r="DH11" s="14">
        <v>1.3</v>
      </c>
      <c r="DI11" s="14">
        <v>0.6</v>
      </c>
      <c r="DJ11" s="14"/>
      <c r="DK11" s="14">
        <v>0</v>
      </c>
      <c r="DL11" s="14">
        <v>0</v>
      </c>
      <c r="DM11" s="14">
        <v>-7.6</v>
      </c>
      <c r="DN11" s="14">
        <v>-13.7</v>
      </c>
      <c r="DO11" s="14">
        <v>1.8</v>
      </c>
      <c r="DP11" s="14">
        <v>0.3</v>
      </c>
      <c r="DQ11" s="14">
        <v>0.3</v>
      </c>
      <c r="DR11" s="14"/>
      <c r="DS11" s="14">
        <v>0</v>
      </c>
      <c r="DT11" s="14">
        <v>0.1</v>
      </c>
      <c r="DU11" s="14">
        <v>0.4</v>
      </c>
      <c r="DV11" s="14">
        <v>0.4</v>
      </c>
      <c r="DW11" s="14"/>
      <c r="DX11" s="14">
        <v>-4.5999999999999996</v>
      </c>
      <c r="DY11" s="14">
        <v>0.7</v>
      </c>
      <c r="DZ11" s="14">
        <v>0.2</v>
      </c>
      <c r="EA11" s="14">
        <v>2.2000000000000002</v>
      </c>
      <c r="EB11" s="14">
        <v>0.9</v>
      </c>
      <c r="EC11" s="14">
        <v>0.8</v>
      </c>
      <c r="ED11" s="14">
        <v>15.5</v>
      </c>
      <c r="EE11" s="14">
        <v>0</v>
      </c>
      <c r="EF11" s="14">
        <v>-4.5</v>
      </c>
      <c r="EG11" s="14">
        <v>-6</v>
      </c>
      <c r="EH11" s="14">
        <v>0</v>
      </c>
      <c r="EI11" s="14">
        <v>0</v>
      </c>
      <c r="EJ11" s="14">
        <v>2.6</v>
      </c>
      <c r="EK11" s="14">
        <v>-0.1</v>
      </c>
      <c r="EL11" s="14">
        <v>1</v>
      </c>
      <c r="EM11" s="14">
        <v>0.2</v>
      </c>
      <c r="EN11" s="14">
        <v>0.2</v>
      </c>
      <c r="EO11" s="14">
        <v>0.2</v>
      </c>
      <c r="EP11" s="14"/>
      <c r="EQ11" s="14">
        <v>0</v>
      </c>
      <c r="ER11" s="14">
        <v>0</v>
      </c>
      <c r="ES11" s="14">
        <v>0</v>
      </c>
      <c r="ET11" s="14">
        <v>-0.2</v>
      </c>
      <c r="EU11" s="14">
        <v>4.8</v>
      </c>
      <c r="EV11" s="14">
        <v>3.7</v>
      </c>
      <c r="EW11" s="14">
        <v>0</v>
      </c>
      <c r="EX11" s="14">
        <v>0</v>
      </c>
      <c r="EY11" s="14">
        <v>0.2</v>
      </c>
      <c r="EZ11" s="14">
        <v>1.2</v>
      </c>
      <c r="FA11" s="14">
        <v>3.1</v>
      </c>
      <c r="FB11" s="14"/>
      <c r="FC11" s="14"/>
      <c r="FD11" s="14"/>
      <c r="FE11" s="14"/>
      <c r="FF11" s="14">
        <v>0.9</v>
      </c>
      <c r="FG11" s="14"/>
      <c r="FH11" s="14"/>
      <c r="FI11" s="14">
        <v>-38.700000000000003</v>
      </c>
      <c r="FJ11" s="15"/>
      <c r="FK11" s="14"/>
      <c r="FL11" s="14"/>
      <c r="FM11" s="14"/>
      <c r="FN11" s="14">
        <v>1.7</v>
      </c>
      <c r="FO11" s="14"/>
      <c r="FP11" s="14"/>
      <c r="FQ11" s="14">
        <v>0.1</v>
      </c>
      <c r="FR11" s="14">
        <v>0.4</v>
      </c>
      <c r="FS11" s="14">
        <v>2.2000000000000002</v>
      </c>
    </row>
    <row r="12" spans="1:175" ht="24" customHeight="1" x14ac:dyDescent="0.35">
      <c r="A12" s="16" t="s">
        <v>62</v>
      </c>
      <c r="B12" s="16" t="s">
        <v>896</v>
      </c>
      <c r="C12" s="17"/>
      <c r="D12" s="17"/>
      <c r="E12" s="17">
        <v>3</v>
      </c>
      <c r="F12" s="17">
        <v>19.7</v>
      </c>
      <c r="G12" s="17">
        <v>13.3</v>
      </c>
      <c r="H12" s="17">
        <v>0</v>
      </c>
      <c r="I12" s="17">
        <v>0</v>
      </c>
      <c r="J12" s="17">
        <v>-12.6</v>
      </c>
      <c r="K12" s="17">
        <v>30.9</v>
      </c>
      <c r="L12" s="17"/>
      <c r="M12" s="17"/>
      <c r="N12" s="17">
        <v>-36.6</v>
      </c>
      <c r="O12" s="17">
        <v>-42.4</v>
      </c>
      <c r="P12" s="17">
        <v>-28</v>
      </c>
      <c r="Q12" s="17">
        <v>2.2999999999999998</v>
      </c>
      <c r="R12" s="17"/>
      <c r="S12" s="17"/>
      <c r="T12" s="17">
        <v>58.3</v>
      </c>
      <c r="U12" s="17">
        <v>0</v>
      </c>
      <c r="V12" s="17"/>
      <c r="W12" s="17"/>
      <c r="X12" s="17"/>
      <c r="Y12" s="17"/>
      <c r="Z12" s="17">
        <v>20.3</v>
      </c>
      <c r="AA12" s="17">
        <v>1</v>
      </c>
      <c r="AB12" s="17">
        <v>0</v>
      </c>
      <c r="AC12" s="17">
        <v>-3.3</v>
      </c>
      <c r="AD12" s="17">
        <v>3.2</v>
      </c>
      <c r="AE12" s="17">
        <v>11.7</v>
      </c>
      <c r="AF12" s="17"/>
      <c r="AG12" s="17"/>
      <c r="AH12" s="17"/>
      <c r="AI12" s="17"/>
      <c r="AJ12" s="17">
        <v>15.3</v>
      </c>
      <c r="AK12" s="17">
        <v>0.6</v>
      </c>
      <c r="AL12" s="17"/>
      <c r="AM12" s="17"/>
      <c r="AN12" s="17"/>
      <c r="AO12" s="17">
        <v>-1.1000000000000001</v>
      </c>
      <c r="AP12" s="17">
        <v>-12</v>
      </c>
      <c r="AQ12" s="17">
        <v>9.8000000000000007</v>
      </c>
      <c r="AR12" s="17">
        <v>2.2000000000000002</v>
      </c>
      <c r="AS12" s="17">
        <v>-5.8</v>
      </c>
      <c r="AT12" s="17">
        <v>0.5</v>
      </c>
      <c r="AU12" s="17">
        <v>2.7</v>
      </c>
      <c r="AV12" s="17">
        <v>1.7</v>
      </c>
      <c r="AW12" s="17">
        <v>-36.6</v>
      </c>
      <c r="AX12" s="17">
        <v>-41.9</v>
      </c>
      <c r="AY12" s="17">
        <v>-49.1</v>
      </c>
      <c r="AZ12" s="17">
        <v>1.2</v>
      </c>
      <c r="BA12" s="17">
        <v>-1.3</v>
      </c>
      <c r="BB12" s="17">
        <v>0.6</v>
      </c>
      <c r="BC12" s="17">
        <v>-6.6</v>
      </c>
      <c r="BD12" s="17"/>
      <c r="BE12" s="17">
        <v>1</v>
      </c>
      <c r="BF12" s="17">
        <v>-0.3</v>
      </c>
      <c r="BG12" s="17">
        <v>-16.2</v>
      </c>
      <c r="BH12" s="17">
        <v>0</v>
      </c>
      <c r="BI12" s="17">
        <v>0</v>
      </c>
      <c r="BJ12" s="17">
        <v>0</v>
      </c>
      <c r="BK12" s="17">
        <v>0</v>
      </c>
      <c r="BL12" s="17"/>
      <c r="BM12" s="17"/>
      <c r="BN12" s="17"/>
      <c r="BO12" s="17">
        <v>-1</v>
      </c>
      <c r="BP12" s="17"/>
      <c r="BQ12" s="17">
        <v>0</v>
      </c>
      <c r="BR12" s="17">
        <v>0</v>
      </c>
      <c r="BS12" s="17">
        <v>0</v>
      </c>
      <c r="BT12" s="17"/>
      <c r="BU12" s="17"/>
      <c r="BV12" s="17"/>
      <c r="BW12" s="17"/>
      <c r="BX12" s="17"/>
      <c r="BY12" s="17"/>
      <c r="BZ12" s="17"/>
      <c r="CA12" s="17"/>
      <c r="CB12" s="17">
        <v>-0.3</v>
      </c>
      <c r="CC12" s="17">
        <v>8.8000000000000007</v>
      </c>
      <c r="CD12" s="17">
        <v>10.7</v>
      </c>
      <c r="CE12" s="17">
        <v>0.1</v>
      </c>
      <c r="CF12" s="17">
        <v>2</v>
      </c>
      <c r="CG12" s="17">
        <v>-4.0999999999999996</v>
      </c>
      <c r="CH12" s="17"/>
      <c r="CI12" s="17"/>
      <c r="CJ12" s="17"/>
      <c r="CK12" s="17">
        <v>-5.4</v>
      </c>
      <c r="CL12" s="17">
        <v>-6.4</v>
      </c>
      <c r="CM12" s="17">
        <v>-48.7</v>
      </c>
      <c r="CN12" s="17">
        <v>0</v>
      </c>
      <c r="CO12" s="17"/>
      <c r="CP12" s="17"/>
      <c r="CQ12" s="17"/>
      <c r="CR12" s="17"/>
      <c r="CS12" s="17"/>
      <c r="CT12" s="17"/>
      <c r="CU12" s="17"/>
      <c r="CV12" s="17">
        <v>-5.2</v>
      </c>
      <c r="CW12" s="17">
        <v>0</v>
      </c>
      <c r="CX12" s="17"/>
      <c r="CY12" s="17"/>
      <c r="CZ12" s="17">
        <v>1.5</v>
      </c>
      <c r="DA12" s="17">
        <v>-0.1</v>
      </c>
      <c r="DB12" s="17">
        <v>-0.9</v>
      </c>
      <c r="DC12" s="17"/>
      <c r="DD12" s="17">
        <v>0.3</v>
      </c>
      <c r="DE12" s="17">
        <v>1.4</v>
      </c>
      <c r="DF12" s="17">
        <v>1.5</v>
      </c>
      <c r="DG12" s="17">
        <v>-0.9</v>
      </c>
      <c r="DH12" s="17">
        <v>1.3</v>
      </c>
      <c r="DI12" s="17">
        <v>0.6</v>
      </c>
      <c r="DJ12" s="17"/>
      <c r="DK12" s="17">
        <v>0</v>
      </c>
      <c r="DL12" s="17">
        <v>0</v>
      </c>
      <c r="DM12" s="17">
        <v>-3.4</v>
      </c>
      <c r="DN12" s="17">
        <v>-8.1999999999999993</v>
      </c>
      <c r="DO12" s="17">
        <v>1.8</v>
      </c>
      <c r="DP12" s="17">
        <v>0.3</v>
      </c>
      <c r="DQ12" s="17">
        <v>0.3</v>
      </c>
      <c r="DR12" s="17"/>
      <c r="DS12" s="17">
        <v>0</v>
      </c>
      <c r="DT12" s="17">
        <v>0</v>
      </c>
      <c r="DU12" s="17">
        <v>0.4</v>
      </c>
      <c r="DV12" s="17">
        <v>0.4</v>
      </c>
      <c r="DW12" s="17"/>
      <c r="DX12" s="17">
        <v>-4.5999999999999996</v>
      </c>
      <c r="DY12" s="17">
        <v>0.7</v>
      </c>
      <c r="DZ12" s="17">
        <v>0.1</v>
      </c>
      <c r="EA12" s="17">
        <v>2.2000000000000002</v>
      </c>
      <c r="EB12" s="17">
        <v>0.9</v>
      </c>
      <c r="EC12" s="17">
        <v>0.8</v>
      </c>
      <c r="ED12" s="17">
        <v>17.899999999999999</v>
      </c>
      <c r="EE12" s="17">
        <v>0</v>
      </c>
      <c r="EF12" s="17">
        <v>-9.6</v>
      </c>
      <c r="EG12" s="17">
        <v>-10.7</v>
      </c>
      <c r="EH12" s="17">
        <v>0</v>
      </c>
      <c r="EI12" s="17">
        <v>0</v>
      </c>
      <c r="EJ12" s="17">
        <v>2.6</v>
      </c>
      <c r="EK12" s="17">
        <v>0</v>
      </c>
      <c r="EL12" s="17">
        <v>1</v>
      </c>
      <c r="EM12" s="17">
        <v>0.2</v>
      </c>
      <c r="EN12" s="17">
        <v>0.2</v>
      </c>
      <c r="EO12" s="17">
        <v>0.2</v>
      </c>
      <c r="EP12" s="17"/>
      <c r="EQ12" s="17">
        <v>0</v>
      </c>
      <c r="ER12" s="17">
        <v>0</v>
      </c>
      <c r="ES12" s="17">
        <v>0</v>
      </c>
      <c r="ET12" s="17">
        <v>-0.2</v>
      </c>
      <c r="EU12" s="17">
        <v>4.8</v>
      </c>
      <c r="EV12" s="17">
        <v>3.7</v>
      </c>
      <c r="EW12" s="17">
        <v>0</v>
      </c>
      <c r="EX12" s="17">
        <v>0</v>
      </c>
      <c r="EY12" s="17">
        <v>0.2</v>
      </c>
      <c r="EZ12" s="17">
        <v>1.2</v>
      </c>
      <c r="FA12" s="17">
        <v>3.2</v>
      </c>
      <c r="FB12" s="17"/>
      <c r="FC12" s="17"/>
      <c r="FD12" s="17"/>
      <c r="FE12" s="17"/>
      <c r="FF12" s="17">
        <v>3.6</v>
      </c>
      <c r="FG12" s="17"/>
      <c r="FH12" s="17"/>
      <c r="FI12" s="17">
        <v>-129.30000000000001</v>
      </c>
      <c r="FJ12" s="15"/>
      <c r="FK12" s="17"/>
      <c r="FL12" s="17"/>
      <c r="FM12" s="17"/>
      <c r="FN12" s="17">
        <v>1.7</v>
      </c>
      <c r="FO12" s="17"/>
      <c r="FP12" s="17"/>
      <c r="FQ12" s="17">
        <v>-0.3</v>
      </c>
      <c r="FR12" s="17">
        <v>0.2</v>
      </c>
      <c r="FS12" s="17">
        <v>1.6</v>
      </c>
    </row>
    <row r="13" spans="1:175" ht="24" customHeight="1" x14ac:dyDescent="0.35">
      <c r="A13" s="16" t="s">
        <v>62</v>
      </c>
      <c r="B13" s="16" t="s">
        <v>897</v>
      </c>
      <c r="C13" s="17"/>
      <c r="D13" s="17"/>
      <c r="E13" s="17">
        <v>3.8</v>
      </c>
      <c r="F13" s="17">
        <v>30.8</v>
      </c>
      <c r="G13" s="17">
        <v>15.8</v>
      </c>
      <c r="H13" s="17">
        <v>0</v>
      </c>
      <c r="I13" s="17">
        <v>0</v>
      </c>
      <c r="J13" s="17">
        <v>-15.9</v>
      </c>
      <c r="K13" s="17">
        <v>28.9</v>
      </c>
      <c r="L13" s="17"/>
      <c r="M13" s="17"/>
      <c r="N13" s="17">
        <v>-34.9</v>
      </c>
      <c r="O13" s="17">
        <v>-42.3</v>
      </c>
      <c r="P13" s="17">
        <v>-26.6</v>
      </c>
      <c r="Q13" s="17">
        <v>5</v>
      </c>
      <c r="R13" s="17"/>
      <c r="S13" s="17"/>
      <c r="T13" s="17">
        <v>63.6</v>
      </c>
      <c r="U13" s="17">
        <v>-0.1</v>
      </c>
      <c r="V13" s="17"/>
      <c r="W13" s="17"/>
      <c r="X13" s="17"/>
      <c r="Y13" s="17"/>
      <c r="Z13" s="17">
        <v>19.600000000000001</v>
      </c>
      <c r="AA13" s="17">
        <v>0.8</v>
      </c>
      <c r="AB13" s="17">
        <v>0</v>
      </c>
      <c r="AC13" s="17">
        <v>-3.4</v>
      </c>
      <c r="AD13" s="17">
        <v>3.2</v>
      </c>
      <c r="AE13" s="17">
        <v>11.4</v>
      </c>
      <c r="AF13" s="17"/>
      <c r="AG13" s="17"/>
      <c r="AH13" s="17"/>
      <c r="AI13" s="17"/>
      <c r="AJ13" s="17">
        <v>16.2</v>
      </c>
      <c r="AK13" s="17">
        <v>3.8</v>
      </c>
      <c r="AL13" s="17"/>
      <c r="AM13" s="17"/>
      <c r="AN13" s="17"/>
      <c r="AO13" s="17">
        <v>-1.2</v>
      </c>
      <c r="AP13" s="17">
        <v>-19.7</v>
      </c>
      <c r="AQ13" s="17">
        <v>6.8</v>
      </c>
      <c r="AR13" s="17">
        <v>1.1000000000000001</v>
      </c>
      <c r="AS13" s="17">
        <v>-5.2</v>
      </c>
      <c r="AT13" s="17">
        <v>0.3</v>
      </c>
      <c r="AU13" s="17">
        <v>2.7</v>
      </c>
      <c r="AV13" s="17">
        <v>1.6</v>
      </c>
      <c r="AW13" s="17">
        <v>-37.1</v>
      </c>
      <c r="AX13" s="17">
        <v>-40.9</v>
      </c>
      <c r="AY13" s="17">
        <v>-48.4</v>
      </c>
      <c r="AZ13" s="17">
        <v>2.4</v>
      </c>
      <c r="BA13" s="17">
        <v>-1.3</v>
      </c>
      <c r="BB13" s="17">
        <v>0.6</v>
      </c>
      <c r="BC13" s="17">
        <v>-8</v>
      </c>
      <c r="BD13" s="17"/>
      <c r="BE13" s="17">
        <v>1.1000000000000001</v>
      </c>
      <c r="BF13" s="17">
        <v>-0.1</v>
      </c>
      <c r="BG13" s="17">
        <v>-19.2</v>
      </c>
      <c r="BH13" s="17">
        <v>0</v>
      </c>
      <c r="BI13" s="17">
        <v>0</v>
      </c>
      <c r="BJ13" s="17">
        <v>0</v>
      </c>
      <c r="BK13" s="17">
        <v>0</v>
      </c>
      <c r="BL13" s="17"/>
      <c r="BM13" s="17"/>
      <c r="BN13" s="17"/>
      <c r="BO13" s="17">
        <v>-1.5</v>
      </c>
      <c r="BP13" s="17"/>
      <c r="BQ13" s="17">
        <v>0</v>
      </c>
      <c r="BR13" s="17">
        <v>0</v>
      </c>
      <c r="BS13" s="17">
        <v>0</v>
      </c>
      <c r="BT13" s="17"/>
      <c r="BU13" s="17"/>
      <c r="BV13" s="17"/>
      <c r="BW13" s="17"/>
      <c r="BX13" s="17"/>
      <c r="BY13" s="17"/>
      <c r="BZ13" s="17"/>
      <c r="CA13" s="17"/>
      <c r="CB13" s="17">
        <v>-0.4</v>
      </c>
      <c r="CC13" s="17">
        <v>10.3</v>
      </c>
      <c r="CD13" s="17">
        <v>9.8000000000000007</v>
      </c>
      <c r="CE13" s="17">
        <v>-0.2</v>
      </c>
      <c r="CF13" s="17">
        <v>1.5</v>
      </c>
      <c r="CG13" s="17">
        <v>-3.9</v>
      </c>
      <c r="CH13" s="17"/>
      <c r="CI13" s="17"/>
      <c r="CJ13" s="17"/>
      <c r="CK13" s="17">
        <v>-5.3</v>
      </c>
      <c r="CL13" s="17">
        <v>-6.4</v>
      </c>
      <c r="CM13" s="17">
        <v>-48.3</v>
      </c>
      <c r="CN13" s="17">
        <v>0</v>
      </c>
      <c r="CO13" s="17"/>
      <c r="CP13" s="17"/>
      <c r="CQ13" s="17"/>
      <c r="CR13" s="17"/>
      <c r="CS13" s="17"/>
      <c r="CT13" s="17"/>
      <c r="CU13" s="17"/>
      <c r="CV13" s="17">
        <v>-5.4</v>
      </c>
      <c r="CW13" s="17">
        <v>0</v>
      </c>
      <c r="CX13" s="17"/>
      <c r="CY13" s="17"/>
      <c r="CZ13" s="17">
        <v>1.5</v>
      </c>
      <c r="DA13" s="17">
        <v>0</v>
      </c>
      <c r="DB13" s="17">
        <v>-0.9</v>
      </c>
      <c r="DC13" s="17"/>
      <c r="DD13" s="17">
        <v>0.3</v>
      </c>
      <c r="DE13" s="17">
        <v>1.4</v>
      </c>
      <c r="DF13" s="17">
        <v>1.6</v>
      </c>
      <c r="DG13" s="17">
        <v>-1.3</v>
      </c>
      <c r="DH13" s="17">
        <v>1.3</v>
      </c>
      <c r="DI13" s="17">
        <v>0.5</v>
      </c>
      <c r="DJ13" s="17"/>
      <c r="DK13" s="17">
        <v>0</v>
      </c>
      <c r="DL13" s="17">
        <v>0</v>
      </c>
      <c r="DM13" s="17">
        <v>-3.1</v>
      </c>
      <c r="DN13" s="17">
        <v>-1.8</v>
      </c>
      <c r="DO13" s="17">
        <v>1.8</v>
      </c>
      <c r="DP13" s="17">
        <v>0.3</v>
      </c>
      <c r="DQ13" s="17">
        <v>0.3</v>
      </c>
      <c r="DR13" s="17"/>
      <c r="DS13" s="17">
        <v>0</v>
      </c>
      <c r="DT13" s="17">
        <v>0</v>
      </c>
      <c r="DU13" s="17">
        <v>0.4</v>
      </c>
      <c r="DV13" s="17">
        <v>0.4</v>
      </c>
      <c r="DW13" s="17"/>
      <c r="DX13" s="17">
        <v>-4.5999999999999996</v>
      </c>
      <c r="DY13" s="17">
        <v>0.5</v>
      </c>
      <c r="DZ13" s="17">
        <v>0</v>
      </c>
      <c r="EA13" s="17">
        <v>2.2000000000000002</v>
      </c>
      <c r="EB13" s="17">
        <v>0.8</v>
      </c>
      <c r="EC13" s="17">
        <v>0.8</v>
      </c>
      <c r="ED13" s="17">
        <v>20.2</v>
      </c>
      <c r="EE13" s="17">
        <v>0</v>
      </c>
      <c r="EF13" s="17">
        <v>-3.8</v>
      </c>
      <c r="EG13" s="17">
        <v>-5.3</v>
      </c>
      <c r="EH13" s="17">
        <v>0</v>
      </c>
      <c r="EI13" s="17">
        <v>0</v>
      </c>
      <c r="EJ13" s="17">
        <v>2.6</v>
      </c>
      <c r="EK13" s="17">
        <v>0</v>
      </c>
      <c r="EL13" s="17">
        <v>1.1000000000000001</v>
      </c>
      <c r="EM13" s="17">
        <v>0.2</v>
      </c>
      <c r="EN13" s="17">
        <v>0.2</v>
      </c>
      <c r="EO13" s="17">
        <v>0.2</v>
      </c>
      <c r="EP13" s="17"/>
      <c r="EQ13" s="17">
        <v>0</v>
      </c>
      <c r="ER13" s="17">
        <v>0</v>
      </c>
      <c r="ES13" s="17">
        <v>0</v>
      </c>
      <c r="ET13" s="17">
        <v>-0.2</v>
      </c>
      <c r="EU13" s="17">
        <v>4.5999999999999996</v>
      </c>
      <c r="EV13" s="17">
        <v>3.6</v>
      </c>
      <c r="EW13" s="17">
        <v>0</v>
      </c>
      <c r="EX13" s="17">
        <v>0</v>
      </c>
      <c r="EY13" s="17">
        <v>0.2</v>
      </c>
      <c r="EZ13" s="17">
        <v>1.1000000000000001</v>
      </c>
      <c r="FA13" s="17">
        <v>3.2</v>
      </c>
      <c r="FB13" s="17"/>
      <c r="FC13" s="17"/>
      <c r="FD13" s="17"/>
      <c r="FE13" s="17"/>
      <c r="FF13" s="17">
        <v>2.9</v>
      </c>
      <c r="FG13" s="17"/>
      <c r="FH13" s="17"/>
      <c r="FI13" s="17">
        <v>-101.4</v>
      </c>
      <c r="FJ13" s="15"/>
      <c r="FK13" s="17"/>
      <c r="FL13" s="17"/>
      <c r="FM13" s="17"/>
      <c r="FN13" s="17">
        <v>1.7</v>
      </c>
      <c r="FO13" s="17"/>
      <c r="FP13" s="17"/>
      <c r="FQ13" s="17">
        <v>-0.5</v>
      </c>
      <c r="FR13" s="17">
        <v>0</v>
      </c>
      <c r="FS13" s="17">
        <v>1.2</v>
      </c>
    </row>
    <row r="14" spans="1:175" ht="24" customHeight="1" x14ac:dyDescent="0.35">
      <c r="A14" s="16" t="s">
        <v>62</v>
      </c>
      <c r="B14" s="16" t="s">
        <v>898</v>
      </c>
      <c r="C14" s="17"/>
      <c r="D14" s="17"/>
      <c r="E14" s="17">
        <v>3.1</v>
      </c>
      <c r="F14" s="17">
        <v>24.2</v>
      </c>
      <c r="G14" s="17">
        <v>14.1</v>
      </c>
      <c r="H14" s="17">
        <v>0</v>
      </c>
      <c r="I14" s="17">
        <v>0</v>
      </c>
      <c r="J14" s="17">
        <v>-16.399999999999999</v>
      </c>
      <c r="K14" s="17">
        <v>16.3</v>
      </c>
      <c r="L14" s="17"/>
      <c r="M14" s="17"/>
      <c r="N14" s="17">
        <v>-36.9</v>
      </c>
      <c r="O14" s="17">
        <v>-43.6</v>
      </c>
      <c r="P14" s="17">
        <v>-29.9</v>
      </c>
      <c r="Q14" s="17">
        <v>4.4000000000000004</v>
      </c>
      <c r="R14" s="17"/>
      <c r="S14" s="17"/>
      <c r="T14" s="17">
        <v>61.5</v>
      </c>
      <c r="U14" s="17">
        <v>-0.1</v>
      </c>
      <c r="V14" s="17"/>
      <c r="W14" s="17"/>
      <c r="X14" s="17"/>
      <c r="Y14" s="17"/>
      <c r="Z14" s="17">
        <v>21.1</v>
      </c>
      <c r="AA14" s="17">
        <v>0.5</v>
      </c>
      <c r="AB14" s="17">
        <v>0</v>
      </c>
      <c r="AC14" s="17">
        <v>-3.4</v>
      </c>
      <c r="AD14" s="17">
        <v>3.2</v>
      </c>
      <c r="AE14" s="17">
        <v>11.3</v>
      </c>
      <c r="AF14" s="17"/>
      <c r="AG14" s="17"/>
      <c r="AH14" s="17"/>
      <c r="AI14" s="17"/>
      <c r="AJ14" s="17">
        <v>16.3</v>
      </c>
      <c r="AK14" s="17">
        <v>2.7</v>
      </c>
      <c r="AL14" s="17"/>
      <c r="AM14" s="17"/>
      <c r="AN14" s="17"/>
      <c r="AO14" s="17">
        <v>-1.3</v>
      </c>
      <c r="AP14" s="17">
        <v>-23.8</v>
      </c>
      <c r="AQ14" s="17">
        <v>9</v>
      </c>
      <c r="AR14" s="17">
        <v>1.8</v>
      </c>
      <c r="AS14" s="17">
        <v>-4.8</v>
      </c>
      <c r="AT14" s="17">
        <v>0.6</v>
      </c>
      <c r="AU14" s="17">
        <v>2.7</v>
      </c>
      <c r="AV14" s="17">
        <v>0.5</v>
      </c>
      <c r="AW14" s="17">
        <v>-41.6</v>
      </c>
      <c r="AX14" s="17">
        <v>-45.8</v>
      </c>
      <c r="AY14" s="17">
        <v>-53.2</v>
      </c>
      <c r="AZ14" s="17">
        <v>1.4</v>
      </c>
      <c r="BA14" s="17">
        <v>-1.3</v>
      </c>
      <c r="BB14" s="17">
        <v>0.6</v>
      </c>
      <c r="BC14" s="17">
        <v>-7.8</v>
      </c>
      <c r="BD14" s="17"/>
      <c r="BE14" s="17">
        <v>1.1000000000000001</v>
      </c>
      <c r="BF14" s="17">
        <v>-0.1</v>
      </c>
      <c r="BG14" s="17">
        <v>-18.5</v>
      </c>
      <c r="BH14" s="17">
        <v>0</v>
      </c>
      <c r="BI14" s="17">
        <v>0</v>
      </c>
      <c r="BJ14" s="17">
        <v>0</v>
      </c>
      <c r="BK14" s="17">
        <v>0</v>
      </c>
      <c r="BL14" s="17"/>
      <c r="BM14" s="17"/>
      <c r="BN14" s="17"/>
      <c r="BO14" s="17">
        <v>-2.9</v>
      </c>
      <c r="BP14" s="17"/>
      <c r="BQ14" s="17">
        <v>0</v>
      </c>
      <c r="BR14" s="17">
        <v>0</v>
      </c>
      <c r="BS14" s="17">
        <v>0</v>
      </c>
      <c r="BT14" s="17"/>
      <c r="BU14" s="17"/>
      <c r="BV14" s="17"/>
      <c r="BW14" s="17"/>
      <c r="BX14" s="17"/>
      <c r="BY14" s="17"/>
      <c r="BZ14" s="17"/>
      <c r="CA14" s="17"/>
      <c r="CB14" s="17">
        <v>-0.5</v>
      </c>
      <c r="CC14" s="17">
        <v>11.1</v>
      </c>
      <c r="CD14" s="17">
        <v>10.5</v>
      </c>
      <c r="CE14" s="17">
        <v>-0.2</v>
      </c>
      <c r="CF14" s="17">
        <v>2</v>
      </c>
      <c r="CG14" s="17">
        <v>-3.9</v>
      </c>
      <c r="CH14" s="17"/>
      <c r="CI14" s="17"/>
      <c r="CJ14" s="17"/>
      <c r="CK14" s="17">
        <v>-9.3000000000000007</v>
      </c>
      <c r="CL14" s="17">
        <v>-10.5</v>
      </c>
      <c r="CM14" s="17">
        <v>-54.5</v>
      </c>
      <c r="CN14" s="17">
        <v>0</v>
      </c>
      <c r="CO14" s="17"/>
      <c r="CP14" s="17"/>
      <c r="CQ14" s="17"/>
      <c r="CR14" s="17"/>
      <c r="CS14" s="17"/>
      <c r="CT14" s="17"/>
      <c r="CU14" s="17"/>
      <c r="CV14" s="17">
        <v>-5.5</v>
      </c>
      <c r="CW14" s="17">
        <v>0</v>
      </c>
      <c r="CX14" s="17"/>
      <c r="CY14" s="17"/>
      <c r="CZ14" s="17">
        <v>1.5</v>
      </c>
      <c r="DA14" s="17">
        <v>0</v>
      </c>
      <c r="DB14" s="17">
        <v>-0.9</v>
      </c>
      <c r="DC14" s="17"/>
      <c r="DD14" s="17">
        <v>0.3</v>
      </c>
      <c r="DE14" s="17">
        <v>1.4</v>
      </c>
      <c r="DF14" s="17">
        <v>1.6</v>
      </c>
      <c r="DG14" s="17">
        <v>-0.9</v>
      </c>
      <c r="DH14" s="17">
        <v>1.3</v>
      </c>
      <c r="DI14" s="17">
        <v>0.6</v>
      </c>
      <c r="DJ14" s="17"/>
      <c r="DK14" s="17">
        <v>0</v>
      </c>
      <c r="DL14" s="17">
        <v>0</v>
      </c>
      <c r="DM14" s="17">
        <v>-3.4</v>
      </c>
      <c r="DN14" s="17">
        <v>-1.4</v>
      </c>
      <c r="DO14" s="17">
        <v>1.8</v>
      </c>
      <c r="DP14" s="17">
        <v>0.3</v>
      </c>
      <c r="DQ14" s="17">
        <v>0.3</v>
      </c>
      <c r="DR14" s="17"/>
      <c r="DS14" s="17">
        <v>0</v>
      </c>
      <c r="DT14" s="17">
        <v>0.1</v>
      </c>
      <c r="DU14" s="17">
        <v>0.4</v>
      </c>
      <c r="DV14" s="17">
        <v>0.4</v>
      </c>
      <c r="DW14" s="17"/>
      <c r="DX14" s="17">
        <v>-4.5999999999999996</v>
      </c>
      <c r="DY14" s="17">
        <v>0.9</v>
      </c>
      <c r="DZ14" s="17">
        <v>0</v>
      </c>
      <c r="EA14" s="17">
        <v>2.2000000000000002</v>
      </c>
      <c r="EB14" s="17">
        <v>0.7</v>
      </c>
      <c r="EC14" s="17">
        <v>0.8</v>
      </c>
      <c r="ED14" s="17">
        <v>23.2</v>
      </c>
      <c r="EE14" s="17">
        <v>0</v>
      </c>
      <c r="EF14" s="17">
        <v>-6.5</v>
      </c>
      <c r="EG14" s="17">
        <v>-7.4</v>
      </c>
      <c r="EH14" s="17">
        <v>0</v>
      </c>
      <c r="EI14" s="17">
        <v>0</v>
      </c>
      <c r="EJ14" s="17">
        <v>2.6</v>
      </c>
      <c r="EK14" s="17">
        <v>-0.1</v>
      </c>
      <c r="EL14" s="17">
        <v>1</v>
      </c>
      <c r="EM14" s="17">
        <v>0.2</v>
      </c>
      <c r="EN14" s="17">
        <v>0.2</v>
      </c>
      <c r="EO14" s="17">
        <v>0.2</v>
      </c>
      <c r="EP14" s="17"/>
      <c r="EQ14" s="17">
        <v>0</v>
      </c>
      <c r="ER14" s="17">
        <v>0</v>
      </c>
      <c r="ES14" s="17">
        <v>0</v>
      </c>
      <c r="ET14" s="17">
        <v>-0.2</v>
      </c>
      <c r="EU14" s="17">
        <v>4.5</v>
      </c>
      <c r="EV14" s="17">
        <v>3.6</v>
      </c>
      <c r="EW14" s="17">
        <v>0</v>
      </c>
      <c r="EX14" s="17">
        <v>0</v>
      </c>
      <c r="EY14" s="17">
        <v>0.2</v>
      </c>
      <c r="EZ14" s="17">
        <v>1</v>
      </c>
      <c r="FA14" s="17">
        <v>3.2</v>
      </c>
      <c r="FB14" s="17"/>
      <c r="FC14" s="17"/>
      <c r="FD14" s="17"/>
      <c r="FE14" s="17"/>
      <c r="FF14" s="17">
        <v>2.1</v>
      </c>
      <c r="FG14" s="17"/>
      <c r="FH14" s="17"/>
      <c r="FI14" s="17">
        <v>-164.6</v>
      </c>
      <c r="FJ14" s="15"/>
      <c r="FK14" s="17"/>
      <c r="FL14" s="17"/>
      <c r="FM14" s="17"/>
      <c r="FN14" s="17">
        <v>1.7</v>
      </c>
      <c r="FO14" s="17"/>
      <c r="FP14" s="17"/>
      <c r="FQ14" s="17">
        <v>-0.7</v>
      </c>
      <c r="FR14" s="17">
        <v>0.4</v>
      </c>
      <c r="FS14" s="17">
        <v>1.4</v>
      </c>
    </row>
    <row r="15" spans="1:175" ht="24" customHeight="1" x14ac:dyDescent="0.35">
      <c r="A15" s="16" t="s">
        <v>62</v>
      </c>
      <c r="B15" s="16" t="s">
        <v>899</v>
      </c>
      <c r="C15" s="17"/>
      <c r="D15" s="17"/>
      <c r="E15" s="17">
        <v>1.2</v>
      </c>
      <c r="F15" s="17">
        <v>27.9</v>
      </c>
      <c r="G15" s="17">
        <v>15.1</v>
      </c>
      <c r="H15" s="17">
        <v>0</v>
      </c>
      <c r="I15" s="17">
        <v>0</v>
      </c>
      <c r="J15" s="17">
        <v>-14.6</v>
      </c>
      <c r="K15" s="17">
        <v>26.9</v>
      </c>
      <c r="L15" s="17"/>
      <c r="M15" s="17"/>
      <c r="N15" s="17">
        <v>-40.200000000000003</v>
      </c>
      <c r="O15" s="17">
        <v>-37.1</v>
      </c>
      <c r="P15" s="17">
        <v>-22.2</v>
      </c>
      <c r="Q15" s="17">
        <v>0.4</v>
      </c>
      <c r="R15" s="17"/>
      <c r="S15" s="17"/>
      <c r="T15" s="17">
        <v>58.8</v>
      </c>
      <c r="U15" s="17">
        <v>0.4</v>
      </c>
      <c r="V15" s="17"/>
      <c r="W15" s="17"/>
      <c r="X15" s="17"/>
      <c r="Y15" s="17"/>
      <c r="Z15" s="17">
        <v>20.6</v>
      </c>
      <c r="AA15" s="17">
        <v>0.3</v>
      </c>
      <c r="AB15" s="17">
        <v>0</v>
      </c>
      <c r="AC15" s="17">
        <v>-3.4</v>
      </c>
      <c r="AD15" s="17">
        <v>2.9</v>
      </c>
      <c r="AE15" s="17">
        <v>10.7</v>
      </c>
      <c r="AF15" s="17"/>
      <c r="AG15" s="17"/>
      <c r="AH15" s="17"/>
      <c r="AI15" s="17"/>
      <c r="AJ15" s="17">
        <v>9.4</v>
      </c>
      <c r="AK15" s="17">
        <v>0.3</v>
      </c>
      <c r="AL15" s="17"/>
      <c r="AM15" s="17"/>
      <c r="AN15" s="17"/>
      <c r="AO15" s="17">
        <v>-1.3</v>
      </c>
      <c r="AP15" s="17">
        <v>-22.7</v>
      </c>
      <c r="AQ15" s="17">
        <v>7.9</v>
      </c>
      <c r="AR15" s="17">
        <v>-2.1</v>
      </c>
      <c r="AS15" s="17">
        <v>-4.9000000000000004</v>
      </c>
      <c r="AT15" s="17">
        <v>0.4</v>
      </c>
      <c r="AU15" s="17">
        <v>2.7</v>
      </c>
      <c r="AV15" s="17">
        <v>2.9</v>
      </c>
      <c r="AW15" s="17">
        <v>-40.6</v>
      </c>
      <c r="AX15" s="17">
        <v>-46.7</v>
      </c>
      <c r="AY15" s="17">
        <v>-54.7</v>
      </c>
      <c r="AZ15" s="17">
        <v>-2</v>
      </c>
      <c r="BA15" s="17">
        <v>-1.6</v>
      </c>
      <c r="BB15" s="17">
        <v>0.3</v>
      </c>
      <c r="BC15" s="17">
        <v>-6.8</v>
      </c>
      <c r="BD15" s="17"/>
      <c r="BE15" s="17">
        <v>1</v>
      </c>
      <c r="BF15" s="17">
        <v>-0.3</v>
      </c>
      <c r="BG15" s="17">
        <v>-10.5</v>
      </c>
      <c r="BH15" s="17">
        <v>0</v>
      </c>
      <c r="BI15" s="17">
        <v>0</v>
      </c>
      <c r="BJ15" s="17">
        <v>0</v>
      </c>
      <c r="BK15" s="17">
        <v>0</v>
      </c>
      <c r="BL15" s="17"/>
      <c r="BM15" s="17"/>
      <c r="BN15" s="17"/>
      <c r="BO15" s="17">
        <v>-6.8</v>
      </c>
      <c r="BP15" s="17"/>
      <c r="BQ15" s="17">
        <v>0</v>
      </c>
      <c r="BR15" s="17">
        <v>0</v>
      </c>
      <c r="BS15" s="17">
        <v>0</v>
      </c>
      <c r="BT15" s="17"/>
      <c r="BU15" s="17"/>
      <c r="BV15" s="17"/>
      <c r="BW15" s="17"/>
      <c r="BX15" s="17"/>
      <c r="BY15" s="17"/>
      <c r="BZ15" s="17"/>
      <c r="CA15" s="17"/>
      <c r="CB15" s="17">
        <v>-0.4</v>
      </c>
      <c r="CC15" s="17">
        <v>5.2</v>
      </c>
      <c r="CD15" s="17">
        <v>10.199999999999999</v>
      </c>
      <c r="CE15" s="17">
        <v>-0.8</v>
      </c>
      <c r="CF15" s="17">
        <v>1.6</v>
      </c>
      <c r="CG15" s="17">
        <v>-3.9</v>
      </c>
      <c r="CH15" s="17"/>
      <c r="CI15" s="17"/>
      <c r="CJ15" s="17"/>
      <c r="CK15" s="17">
        <v>-10.199999999999999</v>
      </c>
      <c r="CL15" s="17">
        <v>-10.9</v>
      </c>
      <c r="CM15" s="17">
        <v>-56.2</v>
      </c>
      <c r="CN15" s="17">
        <v>0</v>
      </c>
      <c r="CO15" s="17"/>
      <c r="CP15" s="17"/>
      <c r="CQ15" s="17"/>
      <c r="CR15" s="17"/>
      <c r="CS15" s="17"/>
      <c r="CT15" s="17"/>
      <c r="CU15" s="17"/>
      <c r="CV15" s="17">
        <v>-5.5</v>
      </c>
      <c r="CW15" s="17">
        <v>0</v>
      </c>
      <c r="CX15" s="17"/>
      <c r="CY15" s="17"/>
      <c r="CZ15" s="17">
        <v>1.5</v>
      </c>
      <c r="DA15" s="17">
        <v>0</v>
      </c>
      <c r="DB15" s="17">
        <v>-0.9</v>
      </c>
      <c r="DC15" s="17"/>
      <c r="DD15" s="17">
        <v>0.3</v>
      </c>
      <c r="DE15" s="17">
        <v>1.2</v>
      </c>
      <c r="DF15" s="17">
        <v>1.6</v>
      </c>
      <c r="DG15" s="17">
        <v>-1.3</v>
      </c>
      <c r="DH15" s="17">
        <v>1.4</v>
      </c>
      <c r="DI15" s="17">
        <v>0.6</v>
      </c>
      <c r="DJ15" s="17"/>
      <c r="DK15" s="17">
        <v>0</v>
      </c>
      <c r="DL15" s="17">
        <v>0</v>
      </c>
      <c r="DM15" s="17">
        <v>-3.7</v>
      </c>
      <c r="DN15" s="17">
        <v>-1.8</v>
      </c>
      <c r="DO15" s="17">
        <v>1.8</v>
      </c>
      <c r="DP15" s="17">
        <v>0.3</v>
      </c>
      <c r="DQ15" s="17">
        <v>0.3</v>
      </c>
      <c r="DR15" s="17"/>
      <c r="DS15" s="17">
        <v>0</v>
      </c>
      <c r="DT15" s="17">
        <v>0.1</v>
      </c>
      <c r="DU15" s="17">
        <v>0.2</v>
      </c>
      <c r="DV15" s="17">
        <v>0.4</v>
      </c>
      <c r="DW15" s="17"/>
      <c r="DX15" s="17">
        <v>-4.8</v>
      </c>
      <c r="DY15" s="17">
        <v>0.7</v>
      </c>
      <c r="DZ15" s="17">
        <v>0</v>
      </c>
      <c r="EA15" s="17">
        <v>2.2000000000000002</v>
      </c>
      <c r="EB15" s="17">
        <v>0.7</v>
      </c>
      <c r="EC15" s="17">
        <v>0.8</v>
      </c>
      <c r="ED15" s="17">
        <v>24.4</v>
      </c>
      <c r="EE15" s="17">
        <v>0</v>
      </c>
      <c r="EF15" s="17">
        <v>-8.1999999999999993</v>
      </c>
      <c r="EG15" s="17">
        <v>-9.1999999999999993</v>
      </c>
      <c r="EH15" s="17">
        <v>0</v>
      </c>
      <c r="EI15" s="17">
        <v>0</v>
      </c>
      <c r="EJ15" s="17">
        <v>2.6</v>
      </c>
      <c r="EK15" s="17">
        <v>-0.1</v>
      </c>
      <c r="EL15" s="17">
        <v>1.1000000000000001</v>
      </c>
      <c r="EM15" s="17">
        <v>0.2</v>
      </c>
      <c r="EN15" s="17">
        <v>0.2</v>
      </c>
      <c r="EO15" s="17">
        <v>0.2</v>
      </c>
      <c r="EP15" s="17"/>
      <c r="EQ15" s="17">
        <v>0</v>
      </c>
      <c r="ER15" s="17">
        <v>0</v>
      </c>
      <c r="ES15" s="17">
        <v>0</v>
      </c>
      <c r="ET15" s="17">
        <v>-0.2</v>
      </c>
      <c r="EU15" s="17">
        <v>4.7</v>
      </c>
      <c r="EV15" s="17">
        <v>3.6</v>
      </c>
      <c r="EW15" s="17">
        <v>0</v>
      </c>
      <c r="EX15" s="17">
        <v>0</v>
      </c>
      <c r="EY15" s="17">
        <v>0.2</v>
      </c>
      <c r="EZ15" s="17">
        <v>1</v>
      </c>
      <c r="FA15" s="17">
        <v>3.3</v>
      </c>
      <c r="FB15" s="17"/>
      <c r="FC15" s="17"/>
      <c r="FD15" s="17"/>
      <c r="FE15" s="17"/>
      <c r="FF15" s="17">
        <v>2.4</v>
      </c>
      <c r="FG15" s="17"/>
      <c r="FH15" s="17"/>
      <c r="FI15" s="17">
        <v>-171.5</v>
      </c>
      <c r="FJ15" s="15"/>
      <c r="FK15" s="17"/>
      <c r="FL15" s="17"/>
      <c r="FM15" s="17"/>
      <c r="FN15" s="17">
        <v>1.7</v>
      </c>
      <c r="FO15" s="17"/>
      <c r="FP15" s="17"/>
      <c r="FQ15" s="17">
        <v>-0.8</v>
      </c>
      <c r="FR15" s="17">
        <v>0</v>
      </c>
      <c r="FS15" s="17">
        <v>0.9</v>
      </c>
    </row>
    <row r="16" spans="1:175" ht="24" customHeight="1" x14ac:dyDescent="0.35">
      <c r="A16" s="16" t="s">
        <v>62</v>
      </c>
      <c r="B16" s="16" t="s">
        <v>900</v>
      </c>
      <c r="C16" s="17"/>
      <c r="D16" s="17"/>
      <c r="E16" s="17">
        <v>1.1000000000000001</v>
      </c>
      <c r="F16" s="17">
        <v>29</v>
      </c>
      <c r="G16" s="17">
        <v>15.6</v>
      </c>
      <c r="H16" s="17">
        <v>0</v>
      </c>
      <c r="I16" s="17">
        <v>0</v>
      </c>
      <c r="J16" s="17">
        <v>-15.6</v>
      </c>
      <c r="K16" s="17">
        <v>31.7</v>
      </c>
      <c r="L16" s="17"/>
      <c r="M16" s="17"/>
      <c r="N16" s="17">
        <v>-41.2</v>
      </c>
      <c r="O16" s="17">
        <v>-40.9</v>
      </c>
      <c r="P16" s="17">
        <v>-24.9</v>
      </c>
      <c r="Q16" s="17">
        <v>-1.7</v>
      </c>
      <c r="R16" s="17"/>
      <c r="S16" s="17"/>
      <c r="T16" s="17">
        <v>63.1</v>
      </c>
      <c r="U16" s="17">
        <v>0.3</v>
      </c>
      <c r="V16" s="17"/>
      <c r="W16" s="17"/>
      <c r="X16" s="17"/>
      <c r="Y16" s="17"/>
      <c r="Z16" s="17">
        <v>21.5</v>
      </c>
      <c r="AA16" s="17">
        <v>0.7</v>
      </c>
      <c r="AB16" s="17">
        <v>0</v>
      </c>
      <c r="AC16" s="17">
        <v>-3.4</v>
      </c>
      <c r="AD16" s="17">
        <v>2.9</v>
      </c>
      <c r="AE16" s="17">
        <v>11</v>
      </c>
      <c r="AF16" s="17"/>
      <c r="AG16" s="17"/>
      <c r="AH16" s="17"/>
      <c r="AI16" s="17"/>
      <c r="AJ16" s="17">
        <v>7.1</v>
      </c>
      <c r="AK16" s="17">
        <v>-2.4</v>
      </c>
      <c r="AL16" s="17"/>
      <c r="AM16" s="17"/>
      <c r="AN16" s="17"/>
      <c r="AO16" s="17">
        <v>-1.4</v>
      </c>
      <c r="AP16" s="17">
        <v>-18.899999999999999</v>
      </c>
      <c r="AQ16" s="17">
        <v>-1.9</v>
      </c>
      <c r="AR16" s="17">
        <v>-2.6</v>
      </c>
      <c r="AS16" s="17">
        <v>-4.8</v>
      </c>
      <c r="AT16" s="17">
        <v>0.5</v>
      </c>
      <c r="AU16" s="17">
        <v>2.7</v>
      </c>
      <c r="AV16" s="17">
        <v>1.4</v>
      </c>
      <c r="AW16" s="17">
        <v>-39.4</v>
      </c>
      <c r="AX16" s="17">
        <v>-44.5</v>
      </c>
      <c r="AY16" s="17">
        <v>-52.4</v>
      </c>
      <c r="AZ16" s="17">
        <v>2.2999999999999998</v>
      </c>
      <c r="BA16" s="17">
        <v>-1.5</v>
      </c>
      <c r="BB16" s="17">
        <v>0.5</v>
      </c>
      <c r="BC16" s="17">
        <v>-6.3</v>
      </c>
      <c r="BD16" s="17"/>
      <c r="BE16" s="17">
        <v>1.1000000000000001</v>
      </c>
      <c r="BF16" s="17">
        <v>-0.2</v>
      </c>
      <c r="BG16" s="17">
        <v>-11.4</v>
      </c>
      <c r="BH16" s="17">
        <v>0</v>
      </c>
      <c r="BI16" s="17">
        <v>0</v>
      </c>
      <c r="BJ16" s="17">
        <v>0</v>
      </c>
      <c r="BK16" s="17">
        <v>0</v>
      </c>
      <c r="BL16" s="17"/>
      <c r="BM16" s="17"/>
      <c r="BN16" s="17"/>
      <c r="BO16" s="17">
        <v>-5.4</v>
      </c>
      <c r="BP16" s="17"/>
      <c r="BQ16" s="17">
        <v>0</v>
      </c>
      <c r="BR16" s="17">
        <v>0</v>
      </c>
      <c r="BS16" s="17">
        <v>0</v>
      </c>
      <c r="BT16" s="17"/>
      <c r="BU16" s="17"/>
      <c r="BV16" s="17"/>
      <c r="BW16" s="17"/>
      <c r="BX16" s="17"/>
      <c r="BY16" s="17"/>
      <c r="BZ16" s="17"/>
      <c r="CA16" s="17"/>
      <c r="CB16" s="17">
        <v>-0.6</v>
      </c>
      <c r="CC16" s="17">
        <v>5.6</v>
      </c>
      <c r="CD16" s="17">
        <v>9.6999999999999993</v>
      </c>
      <c r="CE16" s="17">
        <v>-1</v>
      </c>
      <c r="CF16" s="17">
        <v>1.6</v>
      </c>
      <c r="CG16" s="17">
        <v>-3.8</v>
      </c>
      <c r="CH16" s="17"/>
      <c r="CI16" s="17"/>
      <c r="CJ16" s="17"/>
      <c r="CK16" s="17">
        <v>-10</v>
      </c>
      <c r="CL16" s="17">
        <v>-11.2</v>
      </c>
      <c r="CM16" s="17">
        <v>-55.5</v>
      </c>
      <c r="CN16" s="17">
        <v>0</v>
      </c>
      <c r="CO16" s="17"/>
      <c r="CP16" s="17"/>
      <c r="CQ16" s="17"/>
      <c r="CR16" s="17"/>
      <c r="CS16" s="17"/>
      <c r="CT16" s="17"/>
      <c r="CU16" s="17"/>
      <c r="CV16" s="17">
        <v>-5.5</v>
      </c>
      <c r="CW16" s="17">
        <v>0</v>
      </c>
      <c r="CX16" s="17"/>
      <c r="CY16" s="17"/>
      <c r="CZ16" s="17">
        <v>1.5</v>
      </c>
      <c r="DA16" s="17">
        <v>0</v>
      </c>
      <c r="DB16" s="17">
        <v>-0.9</v>
      </c>
      <c r="DC16" s="17"/>
      <c r="DD16" s="17">
        <v>0.2</v>
      </c>
      <c r="DE16" s="17">
        <v>1.1000000000000001</v>
      </c>
      <c r="DF16" s="17">
        <v>1.6</v>
      </c>
      <c r="DG16" s="17">
        <v>-1.1000000000000001</v>
      </c>
      <c r="DH16" s="17">
        <v>1.3</v>
      </c>
      <c r="DI16" s="17">
        <v>0.6</v>
      </c>
      <c r="DJ16" s="17"/>
      <c r="DK16" s="17">
        <v>0</v>
      </c>
      <c r="DL16" s="17">
        <v>0</v>
      </c>
      <c r="DM16" s="17">
        <v>-3.5</v>
      </c>
      <c r="DN16" s="17">
        <v>-1.2</v>
      </c>
      <c r="DO16" s="17">
        <v>1.8</v>
      </c>
      <c r="DP16" s="17">
        <v>0.3</v>
      </c>
      <c r="DQ16" s="17">
        <v>0.3</v>
      </c>
      <c r="DR16" s="17"/>
      <c r="DS16" s="17">
        <v>0</v>
      </c>
      <c r="DT16" s="17">
        <v>0</v>
      </c>
      <c r="DU16" s="17">
        <v>-0.2</v>
      </c>
      <c r="DV16" s="17">
        <v>0.4</v>
      </c>
      <c r="DW16" s="17"/>
      <c r="DX16" s="17">
        <v>-4.9000000000000004</v>
      </c>
      <c r="DY16" s="17">
        <v>0.8</v>
      </c>
      <c r="DZ16" s="17">
        <v>0</v>
      </c>
      <c r="EA16" s="17">
        <v>2.2000000000000002</v>
      </c>
      <c r="EB16" s="17">
        <v>0.7</v>
      </c>
      <c r="EC16" s="17">
        <v>0.8</v>
      </c>
      <c r="ED16" s="17">
        <v>24.4</v>
      </c>
      <c r="EE16" s="17">
        <v>0</v>
      </c>
      <c r="EF16" s="17">
        <v>-6.7</v>
      </c>
      <c r="EG16" s="17">
        <v>-7.3</v>
      </c>
      <c r="EH16" s="17">
        <v>0</v>
      </c>
      <c r="EI16" s="17">
        <v>0</v>
      </c>
      <c r="EJ16" s="17">
        <v>2.6</v>
      </c>
      <c r="EK16" s="17">
        <v>-0.1</v>
      </c>
      <c r="EL16" s="17">
        <v>1.1000000000000001</v>
      </c>
      <c r="EM16" s="17">
        <v>0.2</v>
      </c>
      <c r="EN16" s="17">
        <v>0.2</v>
      </c>
      <c r="EO16" s="17">
        <v>0.2</v>
      </c>
      <c r="EP16" s="17"/>
      <c r="EQ16" s="17">
        <v>0</v>
      </c>
      <c r="ER16" s="17">
        <v>0</v>
      </c>
      <c r="ES16" s="17">
        <v>0</v>
      </c>
      <c r="ET16" s="17">
        <v>-0.2</v>
      </c>
      <c r="EU16" s="17">
        <v>4.9000000000000004</v>
      </c>
      <c r="EV16" s="17">
        <v>3.6</v>
      </c>
      <c r="EW16" s="17">
        <v>0</v>
      </c>
      <c r="EX16" s="17">
        <v>0</v>
      </c>
      <c r="EY16" s="17">
        <v>0.2</v>
      </c>
      <c r="EZ16" s="17">
        <v>1</v>
      </c>
      <c r="FA16" s="17">
        <v>3.2</v>
      </c>
      <c r="FB16" s="17"/>
      <c r="FC16" s="17"/>
      <c r="FD16" s="17"/>
      <c r="FE16" s="17"/>
      <c r="FF16" s="17">
        <v>2.6</v>
      </c>
      <c r="FG16" s="17"/>
      <c r="FH16" s="17"/>
      <c r="FI16" s="17">
        <v>-167.3</v>
      </c>
      <c r="FJ16" s="15"/>
      <c r="FK16" s="17"/>
      <c r="FL16" s="17"/>
      <c r="FM16" s="17"/>
      <c r="FN16" s="17">
        <v>1.7</v>
      </c>
      <c r="FO16" s="17"/>
      <c r="FP16" s="17"/>
      <c r="FQ16" s="17">
        <v>-0.7</v>
      </c>
      <c r="FR16" s="17">
        <v>0.3</v>
      </c>
      <c r="FS16" s="17">
        <v>1.3</v>
      </c>
    </row>
    <row r="17" spans="1:175" ht="24" customHeight="1" x14ac:dyDescent="0.35">
      <c r="A17" s="16" t="s">
        <v>62</v>
      </c>
      <c r="B17" s="16" t="s">
        <v>901</v>
      </c>
      <c r="C17" s="17"/>
      <c r="D17" s="17"/>
      <c r="E17" s="17">
        <v>1.5</v>
      </c>
      <c r="F17" s="17">
        <v>24.9</v>
      </c>
      <c r="G17" s="17">
        <v>13.7</v>
      </c>
      <c r="H17" s="17">
        <v>0</v>
      </c>
      <c r="I17" s="17">
        <v>0</v>
      </c>
      <c r="J17" s="17">
        <v>-13.5</v>
      </c>
      <c r="K17" s="17">
        <v>28</v>
      </c>
      <c r="L17" s="17"/>
      <c r="M17" s="17"/>
      <c r="N17" s="17">
        <v>-41</v>
      </c>
      <c r="O17" s="17">
        <v>-44.2</v>
      </c>
      <c r="P17" s="17">
        <v>-28.5</v>
      </c>
      <c r="Q17" s="17">
        <v>-0.1</v>
      </c>
      <c r="R17" s="17"/>
      <c r="S17" s="17"/>
      <c r="T17" s="17">
        <v>59.6</v>
      </c>
      <c r="U17" s="17">
        <v>0.1</v>
      </c>
      <c r="V17" s="17"/>
      <c r="W17" s="17"/>
      <c r="X17" s="17"/>
      <c r="Y17" s="17"/>
      <c r="Z17" s="17">
        <v>20.9</v>
      </c>
      <c r="AA17" s="17">
        <v>0.5</v>
      </c>
      <c r="AB17" s="17">
        <v>0</v>
      </c>
      <c r="AC17" s="17">
        <v>-3.4</v>
      </c>
      <c r="AD17" s="17">
        <v>2.9</v>
      </c>
      <c r="AE17" s="17">
        <v>11.2</v>
      </c>
      <c r="AF17" s="17"/>
      <c r="AG17" s="17"/>
      <c r="AH17" s="17"/>
      <c r="AI17" s="17"/>
      <c r="AJ17" s="17">
        <v>5</v>
      </c>
      <c r="AK17" s="17">
        <v>-2.4</v>
      </c>
      <c r="AL17" s="17"/>
      <c r="AM17" s="17"/>
      <c r="AN17" s="17"/>
      <c r="AO17" s="17">
        <v>-1.4</v>
      </c>
      <c r="AP17" s="17">
        <v>-21.7</v>
      </c>
      <c r="AQ17" s="17">
        <v>-1.7</v>
      </c>
      <c r="AR17" s="17">
        <v>-0.5</v>
      </c>
      <c r="AS17" s="17">
        <v>-4.5</v>
      </c>
      <c r="AT17" s="17">
        <v>0.6</v>
      </c>
      <c r="AU17" s="17">
        <v>2.7</v>
      </c>
      <c r="AV17" s="17">
        <v>1.1000000000000001</v>
      </c>
      <c r="AW17" s="17">
        <v>-38.6</v>
      </c>
      <c r="AX17" s="17">
        <v>-45.1</v>
      </c>
      <c r="AY17" s="17">
        <v>-52.8</v>
      </c>
      <c r="AZ17" s="17">
        <v>0.8</v>
      </c>
      <c r="BA17" s="17">
        <v>-1.3</v>
      </c>
      <c r="BB17" s="17">
        <v>0.3</v>
      </c>
      <c r="BC17" s="17">
        <v>-7.6</v>
      </c>
      <c r="BD17" s="17"/>
      <c r="BE17" s="17">
        <v>1.1000000000000001</v>
      </c>
      <c r="BF17" s="17">
        <v>-0.3</v>
      </c>
      <c r="BG17" s="17">
        <v>-15.8</v>
      </c>
      <c r="BH17" s="17">
        <v>0</v>
      </c>
      <c r="BI17" s="17">
        <v>0</v>
      </c>
      <c r="BJ17" s="17">
        <v>0</v>
      </c>
      <c r="BK17" s="17">
        <v>-1.2</v>
      </c>
      <c r="BL17" s="17"/>
      <c r="BM17" s="17"/>
      <c r="BN17" s="17"/>
      <c r="BO17" s="17">
        <v>-5.4</v>
      </c>
      <c r="BP17" s="17"/>
      <c r="BQ17" s="17">
        <v>0</v>
      </c>
      <c r="BR17" s="17">
        <v>0</v>
      </c>
      <c r="BS17" s="17">
        <v>0</v>
      </c>
      <c r="BT17" s="17"/>
      <c r="BU17" s="17"/>
      <c r="BV17" s="17"/>
      <c r="BW17" s="17"/>
      <c r="BX17" s="17"/>
      <c r="BY17" s="17"/>
      <c r="BZ17" s="17"/>
      <c r="CA17" s="17"/>
      <c r="CB17" s="17">
        <v>-0.4</v>
      </c>
      <c r="CC17" s="17">
        <v>5.6</v>
      </c>
      <c r="CD17" s="17">
        <v>11.5</v>
      </c>
      <c r="CE17" s="17">
        <v>0.2</v>
      </c>
      <c r="CF17" s="17">
        <v>2.2000000000000002</v>
      </c>
      <c r="CG17" s="17">
        <v>-4</v>
      </c>
      <c r="CH17" s="17"/>
      <c r="CI17" s="17"/>
      <c r="CJ17" s="17"/>
      <c r="CK17" s="17">
        <v>-10.3</v>
      </c>
      <c r="CL17" s="17">
        <v>-11.2</v>
      </c>
      <c r="CM17" s="17">
        <v>-56.1</v>
      </c>
      <c r="CN17" s="17">
        <v>0</v>
      </c>
      <c r="CO17" s="17"/>
      <c r="CP17" s="17"/>
      <c r="CQ17" s="17"/>
      <c r="CR17" s="17"/>
      <c r="CS17" s="17"/>
      <c r="CT17" s="17"/>
      <c r="CU17" s="17"/>
      <c r="CV17" s="17">
        <v>-5.4</v>
      </c>
      <c r="CW17" s="17">
        <v>0</v>
      </c>
      <c r="CX17" s="17"/>
      <c r="CY17" s="17"/>
      <c r="CZ17" s="17">
        <v>1.5</v>
      </c>
      <c r="DA17" s="17">
        <v>-0.1</v>
      </c>
      <c r="DB17" s="17">
        <v>-0.9</v>
      </c>
      <c r="DC17" s="17"/>
      <c r="DD17" s="17">
        <v>0.1</v>
      </c>
      <c r="DE17" s="17">
        <v>1.2</v>
      </c>
      <c r="DF17" s="17">
        <v>1.7</v>
      </c>
      <c r="DG17" s="17">
        <v>-1.1000000000000001</v>
      </c>
      <c r="DH17" s="17">
        <v>1.3</v>
      </c>
      <c r="DI17" s="17">
        <v>0.6</v>
      </c>
      <c r="DJ17" s="17"/>
      <c r="DK17" s="17">
        <v>0</v>
      </c>
      <c r="DL17" s="17">
        <v>0</v>
      </c>
      <c r="DM17" s="17">
        <v>-3.4</v>
      </c>
      <c r="DN17" s="17">
        <v>-1.2</v>
      </c>
      <c r="DO17" s="17">
        <v>1.8</v>
      </c>
      <c r="DP17" s="17">
        <v>0.3</v>
      </c>
      <c r="DQ17" s="17">
        <v>0.3</v>
      </c>
      <c r="DR17" s="17"/>
      <c r="DS17" s="17">
        <v>0</v>
      </c>
      <c r="DT17" s="17">
        <v>0.1</v>
      </c>
      <c r="DU17" s="17">
        <v>0</v>
      </c>
      <c r="DV17" s="17">
        <v>0.4</v>
      </c>
      <c r="DW17" s="17"/>
      <c r="DX17" s="17">
        <v>-5</v>
      </c>
      <c r="DY17" s="17">
        <v>0.6</v>
      </c>
      <c r="DZ17" s="17">
        <v>-0.1</v>
      </c>
      <c r="EA17" s="17">
        <v>2.2000000000000002</v>
      </c>
      <c r="EB17" s="17">
        <v>0.9</v>
      </c>
      <c r="EC17" s="17">
        <v>0.8</v>
      </c>
      <c r="ED17" s="17">
        <v>21.5</v>
      </c>
      <c r="EE17" s="17">
        <v>0</v>
      </c>
      <c r="EF17" s="17">
        <v>-6</v>
      </c>
      <c r="EG17" s="17">
        <v>-6.6</v>
      </c>
      <c r="EH17" s="17">
        <v>0</v>
      </c>
      <c r="EI17" s="17">
        <v>0</v>
      </c>
      <c r="EJ17" s="17">
        <v>2.6</v>
      </c>
      <c r="EK17" s="17">
        <v>-0.1</v>
      </c>
      <c r="EL17" s="17">
        <v>1.1000000000000001</v>
      </c>
      <c r="EM17" s="17">
        <v>0.2</v>
      </c>
      <c r="EN17" s="17">
        <v>0.2</v>
      </c>
      <c r="EO17" s="17">
        <v>0.2</v>
      </c>
      <c r="EP17" s="17"/>
      <c r="EQ17" s="17">
        <v>0</v>
      </c>
      <c r="ER17" s="17">
        <v>0</v>
      </c>
      <c r="ES17" s="17">
        <v>0</v>
      </c>
      <c r="ET17" s="17">
        <v>-0.2</v>
      </c>
      <c r="EU17" s="17">
        <v>4.8</v>
      </c>
      <c r="EV17" s="17">
        <v>3.7</v>
      </c>
      <c r="EW17" s="17">
        <v>0</v>
      </c>
      <c r="EX17" s="17">
        <v>0</v>
      </c>
      <c r="EY17" s="17">
        <v>0.2</v>
      </c>
      <c r="EZ17" s="17">
        <v>1.2</v>
      </c>
      <c r="FA17" s="17">
        <v>3.2</v>
      </c>
      <c r="FB17" s="17"/>
      <c r="FC17" s="17"/>
      <c r="FD17" s="17"/>
      <c r="FE17" s="17"/>
      <c r="FF17" s="17">
        <v>1.9</v>
      </c>
      <c r="FG17" s="17"/>
      <c r="FH17" s="17"/>
      <c r="FI17" s="17">
        <v>-194.1</v>
      </c>
      <c r="FJ17" s="15"/>
      <c r="FK17" s="17"/>
      <c r="FL17" s="17"/>
      <c r="FM17" s="17"/>
      <c r="FN17" s="17">
        <v>1.7</v>
      </c>
      <c r="FO17" s="17"/>
      <c r="FP17" s="17"/>
      <c r="FQ17" s="17">
        <v>-0.5</v>
      </c>
      <c r="FR17" s="17">
        <v>0.3</v>
      </c>
      <c r="FS17" s="17">
        <v>1.5</v>
      </c>
    </row>
    <row r="18" spans="1:175" ht="24" customHeight="1" x14ac:dyDescent="0.35">
      <c r="A18" s="18" t="s">
        <v>62</v>
      </c>
      <c r="B18" s="18" t="s">
        <v>902</v>
      </c>
      <c r="C18" s="19"/>
      <c r="D18" s="19"/>
      <c r="E18" s="19">
        <v>3.8</v>
      </c>
      <c r="F18" s="19">
        <v>11</v>
      </c>
      <c r="G18" s="19">
        <v>12.2</v>
      </c>
      <c r="H18" s="19">
        <v>0</v>
      </c>
      <c r="I18" s="19">
        <v>0</v>
      </c>
      <c r="J18" s="19">
        <v>-16.5</v>
      </c>
      <c r="K18" s="19">
        <v>26.9</v>
      </c>
      <c r="L18" s="19"/>
      <c r="M18" s="19"/>
      <c r="N18" s="19">
        <v>-42.8</v>
      </c>
      <c r="O18" s="19">
        <v>-49.8</v>
      </c>
      <c r="P18" s="19">
        <v>-34</v>
      </c>
      <c r="Q18" s="19">
        <v>-3.2</v>
      </c>
      <c r="R18" s="19"/>
      <c r="S18" s="19"/>
      <c r="T18" s="19">
        <v>59.7</v>
      </c>
      <c r="U18" s="19">
        <v>0.1</v>
      </c>
      <c r="V18" s="19"/>
      <c r="W18" s="19"/>
      <c r="X18" s="19"/>
      <c r="Y18" s="19"/>
      <c r="Z18" s="19">
        <v>18.100000000000001</v>
      </c>
      <c r="AA18" s="19">
        <v>0.8</v>
      </c>
      <c r="AB18" s="19">
        <v>0</v>
      </c>
      <c r="AC18" s="19">
        <v>-3.4</v>
      </c>
      <c r="AD18" s="19">
        <v>2.6</v>
      </c>
      <c r="AE18" s="19">
        <v>10.8</v>
      </c>
      <c r="AF18" s="19"/>
      <c r="AG18" s="19"/>
      <c r="AH18" s="19"/>
      <c r="AI18" s="19"/>
      <c r="AJ18" s="19">
        <v>13</v>
      </c>
      <c r="AK18" s="19">
        <v>-3.8</v>
      </c>
      <c r="AL18" s="19"/>
      <c r="AM18" s="19"/>
      <c r="AN18" s="19"/>
      <c r="AO18" s="19">
        <v>-1.4</v>
      </c>
      <c r="AP18" s="19">
        <v>-21.6</v>
      </c>
      <c r="AQ18" s="19">
        <v>0.4</v>
      </c>
      <c r="AR18" s="19">
        <v>-1.7</v>
      </c>
      <c r="AS18" s="19">
        <v>-5.0999999999999996</v>
      </c>
      <c r="AT18" s="19">
        <v>0.6</v>
      </c>
      <c r="AU18" s="19">
        <v>2.7</v>
      </c>
      <c r="AV18" s="19">
        <v>1.4</v>
      </c>
      <c r="AW18" s="19">
        <v>-42.7</v>
      </c>
      <c r="AX18" s="19">
        <v>-46</v>
      </c>
      <c r="AY18" s="19">
        <v>-53.4</v>
      </c>
      <c r="AZ18" s="19">
        <v>-0.4</v>
      </c>
      <c r="BA18" s="19">
        <v>-1.1000000000000001</v>
      </c>
      <c r="BB18" s="19">
        <v>0.6</v>
      </c>
      <c r="BC18" s="19">
        <v>-6.1</v>
      </c>
      <c r="BD18" s="19"/>
      <c r="BE18" s="19">
        <v>1.1000000000000001</v>
      </c>
      <c r="BF18" s="19">
        <v>-0.1</v>
      </c>
      <c r="BG18" s="19">
        <v>-16.600000000000001</v>
      </c>
      <c r="BH18" s="19">
        <v>0</v>
      </c>
      <c r="BI18" s="19">
        <v>0</v>
      </c>
      <c r="BJ18" s="19">
        <v>0</v>
      </c>
      <c r="BK18" s="19">
        <v>-2.8</v>
      </c>
      <c r="BL18" s="19"/>
      <c r="BM18" s="19"/>
      <c r="BN18" s="19"/>
      <c r="BO18" s="19">
        <v>-4.4000000000000004</v>
      </c>
      <c r="BP18" s="19"/>
      <c r="BQ18" s="19">
        <v>-5.6</v>
      </c>
      <c r="BR18" s="19">
        <v>0</v>
      </c>
      <c r="BS18" s="19">
        <v>0</v>
      </c>
      <c r="BT18" s="19"/>
      <c r="BU18" s="19"/>
      <c r="BV18" s="19"/>
      <c r="BW18" s="19"/>
      <c r="BX18" s="19"/>
      <c r="BY18" s="19"/>
      <c r="BZ18" s="19"/>
      <c r="CA18" s="19"/>
      <c r="CB18" s="19">
        <v>-0.3</v>
      </c>
      <c r="CC18" s="19">
        <v>7</v>
      </c>
      <c r="CD18" s="19">
        <v>9.4</v>
      </c>
      <c r="CE18" s="19">
        <v>-0.4</v>
      </c>
      <c r="CF18" s="19">
        <v>1.6</v>
      </c>
      <c r="CG18" s="19">
        <v>-3.8</v>
      </c>
      <c r="CH18" s="19"/>
      <c r="CI18" s="19"/>
      <c r="CJ18" s="19"/>
      <c r="CK18" s="19">
        <v>-10.8</v>
      </c>
      <c r="CL18" s="19">
        <v>-12.2</v>
      </c>
      <c r="CM18" s="19">
        <v>-56.7</v>
      </c>
      <c r="CN18" s="19">
        <v>0</v>
      </c>
      <c r="CO18" s="19"/>
      <c r="CP18" s="19"/>
      <c r="CQ18" s="19"/>
      <c r="CR18" s="19"/>
      <c r="CS18" s="19"/>
      <c r="CT18" s="19"/>
      <c r="CU18" s="19"/>
      <c r="CV18" s="19">
        <v>-5.2</v>
      </c>
      <c r="CW18" s="19">
        <v>0</v>
      </c>
      <c r="CX18" s="19"/>
      <c r="CY18" s="19"/>
      <c r="CZ18" s="19">
        <v>1.5</v>
      </c>
      <c r="DA18" s="19">
        <v>0</v>
      </c>
      <c r="DB18" s="19">
        <v>-0.9</v>
      </c>
      <c r="DC18" s="19"/>
      <c r="DD18" s="19">
        <v>0.1</v>
      </c>
      <c r="DE18" s="19">
        <v>1.4</v>
      </c>
      <c r="DF18" s="19">
        <v>1.6</v>
      </c>
      <c r="DG18" s="19">
        <v>-1.3</v>
      </c>
      <c r="DH18" s="19">
        <v>1.3</v>
      </c>
      <c r="DI18" s="19">
        <v>0.6</v>
      </c>
      <c r="DJ18" s="19"/>
      <c r="DK18" s="19">
        <v>0</v>
      </c>
      <c r="DL18" s="19">
        <v>0</v>
      </c>
      <c r="DM18" s="19">
        <v>-4.0999999999999996</v>
      </c>
      <c r="DN18" s="19">
        <v>-3</v>
      </c>
      <c r="DO18" s="19">
        <v>1.8</v>
      </c>
      <c r="DP18" s="19">
        <v>0.3</v>
      </c>
      <c r="DQ18" s="19">
        <v>0.3</v>
      </c>
      <c r="DR18" s="19"/>
      <c r="DS18" s="19">
        <v>0</v>
      </c>
      <c r="DT18" s="19">
        <v>0</v>
      </c>
      <c r="DU18" s="19">
        <v>-0.2</v>
      </c>
      <c r="DV18" s="19">
        <v>0.4</v>
      </c>
      <c r="DW18" s="19"/>
      <c r="DX18" s="19">
        <v>-5</v>
      </c>
      <c r="DY18" s="19">
        <v>0.5</v>
      </c>
      <c r="DZ18" s="19">
        <v>-0.1</v>
      </c>
      <c r="EA18" s="19">
        <v>2.2000000000000002</v>
      </c>
      <c r="EB18" s="19">
        <v>0.9</v>
      </c>
      <c r="EC18" s="19">
        <v>0.8</v>
      </c>
      <c r="ED18" s="19">
        <v>19.5</v>
      </c>
      <c r="EE18" s="19">
        <v>0</v>
      </c>
      <c r="EF18" s="19">
        <v>-9</v>
      </c>
      <c r="EG18" s="19">
        <v>-9.8000000000000007</v>
      </c>
      <c r="EH18" s="19">
        <v>0</v>
      </c>
      <c r="EI18" s="19">
        <v>0</v>
      </c>
      <c r="EJ18" s="19">
        <v>2.6</v>
      </c>
      <c r="EK18" s="19">
        <v>-0.1</v>
      </c>
      <c r="EL18" s="19">
        <v>1.1000000000000001</v>
      </c>
      <c r="EM18" s="19">
        <v>0.2</v>
      </c>
      <c r="EN18" s="19">
        <v>0.2</v>
      </c>
      <c r="EO18" s="19">
        <v>0.2</v>
      </c>
      <c r="EP18" s="19"/>
      <c r="EQ18" s="19">
        <v>0</v>
      </c>
      <c r="ER18" s="19">
        <v>0</v>
      </c>
      <c r="ES18" s="19">
        <v>0</v>
      </c>
      <c r="ET18" s="19">
        <v>-0.2</v>
      </c>
      <c r="EU18" s="19">
        <v>4.8</v>
      </c>
      <c r="EV18" s="19">
        <v>3.7</v>
      </c>
      <c r="EW18" s="19">
        <v>0</v>
      </c>
      <c r="EX18" s="19">
        <v>0</v>
      </c>
      <c r="EY18" s="19">
        <v>0.2</v>
      </c>
      <c r="EZ18" s="19">
        <v>1.2</v>
      </c>
      <c r="FA18" s="19">
        <v>3.2</v>
      </c>
      <c r="FB18" s="19"/>
      <c r="FC18" s="19"/>
      <c r="FD18" s="19"/>
      <c r="FE18" s="19"/>
      <c r="FF18" s="19">
        <v>1.8</v>
      </c>
      <c r="FG18" s="19"/>
      <c r="FH18" s="19"/>
      <c r="FI18" s="19">
        <v>-249.4</v>
      </c>
      <c r="FJ18" s="15"/>
      <c r="FK18" s="19"/>
      <c r="FL18" s="19"/>
      <c r="FM18" s="19"/>
      <c r="FN18" s="19">
        <v>1.7</v>
      </c>
      <c r="FO18" s="19"/>
      <c r="FP18" s="19"/>
      <c r="FQ18" s="19">
        <v>-0.3</v>
      </c>
      <c r="FR18" s="19">
        <v>0.2</v>
      </c>
      <c r="FS18" s="19">
        <v>1.6</v>
      </c>
    </row>
    <row r="19" spans="1:175" ht="24" customHeight="1" x14ac:dyDescent="0.35">
      <c r="A19" s="13" t="s">
        <v>62</v>
      </c>
      <c r="B19" s="13" t="s">
        <v>903</v>
      </c>
      <c r="C19" s="14"/>
      <c r="D19" s="14"/>
      <c r="E19" s="14">
        <v>2.1</v>
      </c>
      <c r="F19" s="14">
        <v>19.8</v>
      </c>
      <c r="G19" s="14">
        <v>13.6</v>
      </c>
      <c r="H19" s="14">
        <v>0</v>
      </c>
      <c r="I19" s="14">
        <v>0</v>
      </c>
      <c r="J19" s="14">
        <v>-16</v>
      </c>
      <c r="K19" s="14">
        <v>19.399999999999999</v>
      </c>
      <c r="L19" s="14"/>
      <c r="M19" s="14"/>
      <c r="N19" s="14">
        <v>-41.1</v>
      </c>
      <c r="O19" s="14">
        <v>-49.7</v>
      </c>
      <c r="P19" s="14">
        <v>-33.299999999999997</v>
      </c>
      <c r="Q19" s="14">
        <v>0.4</v>
      </c>
      <c r="R19" s="14"/>
      <c r="S19" s="14"/>
      <c r="T19" s="14">
        <v>63.3</v>
      </c>
      <c r="U19" s="14">
        <v>-0.2</v>
      </c>
      <c r="V19" s="14"/>
      <c r="W19" s="14"/>
      <c r="X19" s="14"/>
      <c r="Y19" s="14"/>
      <c r="Z19" s="14">
        <v>18.399999999999999</v>
      </c>
      <c r="AA19" s="14">
        <v>0.8</v>
      </c>
      <c r="AB19" s="14">
        <v>0</v>
      </c>
      <c r="AC19" s="14">
        <v>-3.4</v>
      </c>
      <c r="AD19" s="14">
        <v>2.6</v>
      </c>
      <c r="AE19" s="14">
        <v>9.9</v>
      </c>
      <c r="AF19" s="14"/>
      <c r="AG19" s="14"/>
      <c r="AH19" s="14"/>
      <c r="AI19" s="14"/>
      <c r="AJ19" s="14">
        <v>10.7</v>
      </c>
      <c r="AK19" s="14">
        <v>-9.1</v>
      </c>
      <c r="AL19" s="14"/>
      <c r="AM19" s="14"/>
      <c r="AN19" s="14"/>
      <c r="AO19" s="14">
        <v>-1.3</v>
      </c>
      <c r="AP19" s="14">
        <v>-22.8</v>
      </c>
      <c r="AQ19" s="14">
        <v>4.7</v>
      </c>
      <c r="AR19" s="14">
        <v>-1.8</v>
      </c>
      <c r="AS19" s="14">
        <v>-4.5999999999999996</v>
      </c>
      <c r="AT19" s="14">
        <v>0.9</v>
      </c>
      <c r="AU19" s="14">
        <v>2.7</v>
      </c>
      <c r="AV19" s="14">
        <v>0.2</v>
      </c>
      <c r="AW19" s="14">
        <v>-41.2</v>
      </c>
      <c r="AX19" s="14">
        <v>-44.5</v>
      </c>
      <c r="AY19" s="14">
        <v>-51.9</v>
      </c>
      <c r="AZ19" s="14">
        <v>2.1</v>
      </c>
      <c r="BA19" s="14">
        <v>-1</v>
      </c>
      <c r="BB19" s="14">
        <v>0.6</v>
      </c>
      <c r="BC19" s="14">
        <v>-6.8</v>
      </c>
      <c r="BD19" s="14"/>
      <c r="BE19" s="14">
        <v>1.1000000000000001</v>
      </c>
      <c r="BF19" s="14">
        <v>-0.3</v>
      </c>
      <c r="BG19" s="14">
        <v>-20.2</v>
      </c>
      <c r="BH19" s="14">
        <v>0</v>
      </c>
      <c r="BI19" s="14">
        <v>0</v>
      </c>
      <c r="BJ19" s="14">
        <v>0</v>
      </c>
      <c r="BK19" s="14">
        <v>-2.5</v>
      </c>
      <c r="BL19" s="14"/>
      <c r="BM19" s="14"/>
      <c r="BN19" s="14"/>
      <c r="BO19" s="14">
        <v>-3</v>
      </c>
      <c r="BP19" s="14"/>
      <c r="BQ19" s="14">
        <v>-4.5999999999999996</v>
      </c>
      <c r="BR19" s="14">
        <v>0</v>
      </c>
      <c r="BS19" s="14">
        <v>0</v>
      </c>
      <c r="BT19" s="14"/>
      <c r="BU19" s="14"/>
      <c r="BV19" s="14"/>
      <c r="BW19" s="14"/>
      <c r="BX19" s="14"/>
      <c r="BY19" s="14"/>
      <c r="BZ19" s="14"/>
      <c r="CA19" s="14"/>
      <c r="CB19" s="14">
        <v>-0.3</v>
      </c>
      <c r="CC19" s="14">
        <v>7</v>
      </c>
      <c r="CD19" s="14">
        <v>9.1999999999999993</v>
      </c>
      <c r="CE19" s="14">
        <v>0</v>
      </c>
      <c r="CF19" s="14">
        <v>1.6</v>
      </c>
      <c r="CG19" s="14">
        <v>-4</v>
      </c>
      <c r="CH19" s="14"/>
      <c r="CI19" s="14"/>
      <c r="CJ19" s="14"/>
      <c r="CK19" s="14">
        <v>-9.3000000000000007</v>
      </c>
      <c r="CL19" s="14">
        <v>-10.3</v>
      </c>
      <c r="CM19" s="14">
        <v>-53.9</v>
      </c>
      <c r="CN19" s="14">
        <v>0</v>
      </c>
      <c r="CO19" s="14"/>
      <c r="CP19" s="14"/>
      <c r="CQ19" s="14"/>
      <c r="CR19" s="14"/>
      <c r="CS19" s="14"/>
      <c r="CT19" s="14"/>
      <c r="CU19" s="14"/>
      <c r="CV19" s="14">
        <v>-5.2</v>
      </c>
      <c r="CW19" s="14">
        <v>0</v>
      </c>
      <c r="CX19" s="14"/>
      <c r="CY19" s="14"/>
      <c r="CZ19" s="14">
        <v>1.5</v>
      </c>
      <c r="DA19" s="14">
        <v>0</v>
      </c>
      <c r="DB19" s="14">
        <v>-0.9</v>
      </c>
      <c r="DC19" s="14"/>
      <c r="DD19" s="14">
        <v>0.1</v>
      </c>
      <c r="DE19" s="14">
        <v>1.5</v>
      </c>
      <c r="DF19" s="14">
        <v>1.6</v>
      </c>
      <c r="DG19" s="14">
        <v>-1.5</v>
      </c>
      <c r="DH19" s="14">
        <v>1.4</v>
      </c>
      <c r="DI19" s="14">
        <v>0.6</v>
      </c>
      <c r="DJ19" s="14"/>
      <c r="DK19" s="14">
        <v>0</v>
      </c>
      <c r="DL19" s="14">
        <v>0</v>
      </c>
      <c r="DM19" s="14">
        <v>-3.7</v>
      </c>
      <c r="DN19" s="14">
        <v>-3.5</v>
      </c>
      <c r="DO19" s="14">
        <v>1.8</v>
      </c>
      <c r="DP19" s="14">
        <v>0.3</v>
      </c>
      <c r="DQ19" s="14">
        <v>0.3</v>
      </c>
      <c r="DR19" s="14"/>
      <c r="DS19" s="14">
        <v>0</v>
      </c>
      <c r="DT19" s="14">
        <v>0.1</v>
      </c>
      <c r="DU19" s="14">
        <v>-0.2</v>
      </c>
      <c r="DV19" s="14">
        <v>0.4</v>
      </c>
      <c r="DW19" s="14"/>
      <c r="DX19" s="14">
        <v>-5</v>
      </c>
      <c r="DY19" s="14">
        <v>0.7</v>
      </c>
      <c r="DZ19" s="14">
        <v>0</v>
      </c>
      <c r="EA19" s="14">
        <v>2.2999999999999998</v>
      </c>
      <c r="EB19" s="14">
        <v>0.9</v>
      </c>
      <c r="EC19" s="14">
        <v>0.8</v>
      </c>
      <c r="ED19" s="14">
        <v>19.2</v>
      </c>
      <c r="EE19" s="14">
        <v>0</v>
      </c>
      <c r="EF19" s="14">
        <v>-6.6</v>
      </c>
      <c r="EG19" s="14">
        <v>-7.3</v>
      </c>
      <c r="EH19" s="14">
        <v>0</v>
      </c>
      <c r="EI19" s="14">
        <v>0</v>
      </c>
      <c r="EJ19" s="14">
        <v>2.6</v>
      </c>
      <c r="EK19" s="14">
        <v>-0.1</v>
      </c>
      <c r="EL19" s="14">
        <v>1.1000000000000001</v>
      </c>
      <c r="EM19" s="14">
        <v>0.2</v>
      </c>
      <c r="EN19" s="14">
        <v>0.2</v>
      </c>
      <c r="EO19" s="14">
        <v>0.2</v>
      </c>
      <c r="EP19" s="14"/>
      <c r="EQ19" s="14">
        <v>0</v>
      </c>
      <c r="ER19" s="14">
        <v>0</v>
      </c>
      <c r="ES19" s="14">
        <v>0</v>
      </c>
      <c r="ET19" s="14">
        <v>-0.2</v>
      </c>
      <c r="EU19" s="14">
        <v>4.9000000000000004</v>
      </c>
      <c r="EV19" s="14">
        <v>3.7</v>
      </c>
      <c r="EW19" s="14">
        <v>0</v>
      </c>
      <c r="EX19" s="14">
        <v>0</v>
      </c>
      <c r="EY19" s="14">
        <v>0.2</v>
      </c>
      <c r="EZ19" s="14">
        <v>1.2</v>
      </c>
      <c r="FA19" s="14">
        <v>3.2</v>
      </c>
      <c r="FB19" s="14"/>
      <c r="FC19" s="14"/>
      <c r="FD19" s="14"/>
      <c r="FE19" s="14"/>
      <c r="FF19" s="14">
        <v>2.4</v>
      </c>
      <c r="FG19" s="14"/>
      <c r="FH19" s="14"/>
      <c r="FI19" s="14">
        <v>-226.8</v>
      </c>
      <c r="FJ19" s="15"/>
      <c r="FK19" s="14"/>
      <c r="FL19" s="14"/>
      <c r="FM19" s="14"/>
      <c r="FN19" s="14">
        <v>1.8</v>
      </c>
      <c r="FO19" s="14"/>
      <c r="FP19" s="14"/>
      <c r="FQ19" s="14">
        <v>-0.2</v>
      </c>
      <c r="FR19" s="14">
        <v>0.5</v>
      </c>
      <c r="FS19" s="14">
        <v>2.1</v>
      </c>
    </row>
    <row r="20" spans="1:175" ht="24" customHeight="1" x14ac:dyDescent="0.35">
      <c r="A20" s="16" t="s">
        <v>62</v>
      </c>
      <c r="B20" s="16" t="s">
        <v>904</v>
      </c>
      <c r="C20" s="17"/>
      <c r="D20" s="17"/>
      <c r="E20" s="17">
        <v>2.9</v>
      </c>
      <c r="F20" s="17">
        <v>20.3</v>
      </c>
      <c r="G20" s="17">
        <v>14.5</v>
      </c>
      <c r="H20" s="17">
        <v>0</v>
      </c>
      <c r="I20" s="17">
        <v>0</v>
      </c>
      <c r="J20" s="17">
        <v>-16.600000000000001</v>
      </c>
      <c r="K20" s="17">
        <v>14.6</v>
      </c>
      <c r="L20" s="17"/>
      <c r="M20" s="17"/>
      <c r="N20" s="17">
        <v>-42</v>
      </c>
      <c r="O20" s="17">
        <v>-44.4</v>
      </c>
      <c r="P20" s="17">
        <v>-26.1</v>
      </c>
      <c r="Q20" s="17">
        <v>0.6</v>
      </c>
      <c r="R20" s="17"/>
      <c r="S20" s="17"/>
      <c r="T20" s="17">
        <v>63.9</v>
      </c>
      <c r="U20" s="17">
        <v>0</v>
      </c>
      <c r="V20" s="17"/>
      <c r="W20" s="17"/>
      <c r="X20" s="17"/>
      <c r="Y20" s="17"/>
      <c r="Z20" s="17">
        <v>17.5</v>
      </c>
      <c r="AA20" s="17">
        <v>0.7</v>
      </c>
      <c r="AB20" s="17">
        <v>0</v>
      </c>
      <c r="AC20" s="17">
        <v>-3.4</v>
      </c>
      <c r="AD20" s="17">
        <v>2.9</v>
      </c>
      <c r="AE20" s="17">
        <v>10.7</v>
      </c>
      <c r="AF20" s="17"/>
      <c r="AG20" s="17"/>
      <c r="AH20" s="17"/>
      <c r="AI20" s="17"/>
      <c r="AJ20" s="17">
        <v>12.7</v>
      </c>
      <c r="AK20" s="17">
        <v>-11.2</v>
      </c>
      <c r="AL20" s="17"/>
      <c r="AM20" s="17"/>
      <c r="AN20" s="17"/>
      <c r="AO20" s="17">
        <v>-1.3</v>
      </c>
      <c r="AP20" s="17">
        <v>-23.5</v>
      </c>
      <c r="AQ20" s="17">
        <v>10.4</v>
      </c>
      <c r="AR20" s="17">
        <v>-2.8</v>
      </c>
      <c r="AS20" s="17">
        <v>-4.8</v>
      </c>
      <c r="AT20" s="17">
        <v>0.5</v>
      </c>
      <c r="AU20" s="17">
        <v>2.7</v>
      </c>
      <c r="AV20" s="17">
        <v>1.5</v>
      </c>
      <c r="AW20" s="17">
        <v>-42</v>
      </c>
      <c r="AX20" s="17">
        <v>-44.6</v>
      </c>
      <c r="AY20" s="17">
        <v>-52.2</v>
      </c>
      <c r="AZ20" s="17">
        <v>0.6</v>
      </c>
      <c r="BA20" s="17">
        <v>-0.9</v>
      </c>
      <c r="BB20" s="17">
        <v>0.6</v>
      </c>
      <c r="BC20" s="17">
        <v>-5.2</v>
      </c>
      <c r="BD20" s="17"/>
      <c r="BE20" s="17">
        <v>1.2</v>
      </c>
      <c r="BF20" s="17">
        <v>-0.1</v>
      </c>
      <c r="BG20" s="17">
        <v>-18.899999999999999</v>
      </c>
      <c r="BH20" s="17">
        <v>0</v>
      </c>
      <c r="BI20" s="17">
        <v>0</v>
      </c>
      <c r="BJ20" s="17">
        <v>0</v>
      </c>
      <c r="BK20" s="17">
        <v>-3.5</v>
      </c>
      <c r="BL20" s="17"/>
      <c r="BM20" s="17"/>
      <c r="BN20" s="17"/>
      <c r="BO20" s="17">
        <v>-3.7</v>
      </c>
      <c r="BP20" s="17"/>
      <c r="BQ20" s="17">
        <v>-4.4000000000000004</v>
      </c>
      <c r="BR20" s="17">
        <v>0</v>
      </c>
      <c r="BS20" s="17">
        <v>0</v>
      </c>
      <c r="BT20" s="17"/>
      <c r="BU20" s="17"/>
      <c r="BV20" s="17"/>
      <c r="BW20" s="17"/>
      <c r="BX20" s="17"/>
      <c r="BY20" s="17"/>
      <c r="BZ20" s="17"/>
      <c r="CA20" s="17"/>
      <c r="CB20" s="17">
        <v>-0.7</v>
      </c>
      <c r="CC20" s="17">
        <v>7</v>
      </c>
      <c r="CD20" s="17">
        <v>8.5</v>
      </c>
      <c r="CE20" s="17">
        <v>-0.7</v>
      </c>
      <c r="CF20" s="17">
        <v>1.6</v>
      </c>
      <c r="CG20" s="17">
        <v>-3.9</v>
      </c>
      <c r="CH20" s="17"/>
      <c r="CI20" s="17"/>
      <c r="CJ20" s="17"/>
      <c r="CK20" s="17">
        <v>-8.9</v>
      </c>
      <c r="CL20" s="17">
        <v>-10.3</v>
      </c>
      <c r="CM20" s="17">
        <v>-53.7</v>
      </c>
      <c r="CN20" s="17">
        <v>0</v>
      </c>
      <c r="CO20" s="17"/>
      <c r="CP20" s="17"/>
      <c r="CQ20" s="17"/>
      <c r="CR20" s="17"/>
      <c r="CS20" s="17"/>
      <c r="CT20" s="17"/>
      <c r="CU20" s="17"/>
      <c r="CV20" s="17">
        <v>-5.3</v>
      </c>
      <c r="CW20" s="17">
        <v>0</v>
      </c>
      <c r="CX20" s="17"/>
      <c r="CY20" s="17"/>
      <c r="CZ20" s="17">
        <v>1.5</v>
      </c>
      <c r="DA20" s="17">
        <v>-0.1</v>
      </c>
      <c r="DB20" s="17">
        <v>-0.9</v>
      </c>
      <c r="DC20" s="17"/>
      <c r="DD20" s="17">
        <v>0.1</v>
      </c>
      <c r="DE20" s="17">
        <v>1.6</v>
      </c>
      <c r="DF20" s="17">
        <v>1.7</v>
      </c>
      <c r="DG20" s="17">
        <v>-1.3</v>
      </c>
      <c r="DH20" s="17">
        <v>1.3</v>
      </c>
      <c r="DI20" s="17">
        <v>0.6</v>
      </c>
      <c r="DJ20" s="17"/>
      <c r="DK20" s="17">
        <v>0</v>
      </c>
      <c r="DL20" s="17">
        <v>0</v>
      </c>
      <c r="DM20" s="17">
        <v>-3.2</v>
      </c>
      <c r="DN20" s="17">
        <v>-2.2999999999999998</v>
      </c>
      <c r="DO20" s="17">
        <v>1.8</v>
      </c>
      <c r="DP20" s="17">
        <v>0.3</v>
      </c>
      <c r="DQ20" s="17">
        <v>0.3</v>
      </c>
      <c r="DR20" s="17"/>
      <c r="DS20" s="17">
        <v>0.2</v>
      </c>
      <c r="DT20" s="17">
        <v>0</v>
      </c>
      <c r="DU20" s="17">
        <v>-0.2</v>
      </c>
      <c r="DV20" s="17">
        <v>0.4</v>
      </c>
      <c r="DW20" s="17"/>
      <c r="DX20" s="17">
        <v>-4.8</v>
      </c>
      <c r="DY20" s="17">
        <v>0.4</v>
      </c>
      <c r="DZ20" s="17">
        <v>0.1</v>
      </c>
      <c r="EA20" s="17">
        <v>2.2999999999999998</v>
      </c>
      <c r="EB20" s="17">
        <v>0.9</v>
      </c>
      <c r="EC20" s="17">
        <v>0.8</v>
      </c>
      <c r="ED20" s="17">
        <v>18.3</v>
      </c>
      <c r="EE20" s="17">
        <v>0.4</v>
      </c>
      <c r="EF20" s="17">
        <v>-5.4</v>
      </c>
      <c r="EG20" s="17">
        <v>-6.2</v>
      </c>
      <c r="EH20" s="17">
        <v>0</v>
      </c>
      <c r="EI20" s="17">
        <v>0</v>
      </c>
      <c r="EJ20" s="17">
        <v>2.6</v>
      </c>
      <c r="EK20" s="17">
        <v>-0.1</v>
      </c>
      <c r="EL20" s="17">
        <v>1.1000000000000001</v>
      </c>
      <c r="EM20" s="17">
        <v>0.2</v>
      </c>
      <c r="EN20" s="17">
        <v>0.2</v>
      </c>
      <c r="EO20" s="17">
        <v>0.2</v>
      </c>
      <c r="EP20" s="17"/>
      <c r="EQ20" s="17">
        <v>0</v>
      </c>
      <c r="ER20" s="17">
        <v>0</v>
      </c>
      <c r="ES20" s="17">
        <v>0</v>
      </c>
      <c r="ET20" s="17">
        <v>-0.2</v>
      </c>
      <c r="EU20" s="17">
        <v>4.9000000000000004</v>
      </c>
      <c r="EV20" s="17">
        <v>3.7</v>
      </c>
      <c r="EW20" s="17">
        <v>0</v>
      </c>
      <c r="EX20" s="17">
        <v>0</v>
      </c>
      <c r="EY20" s="17">
        <v>0.2</v>
      </c>
      <c r="EZ20" s="17">
        <v>1.2</v>
      </c>
      <c r="FA20" s="17">
        <v>3.1</v>
      </c>
      <c r="FB20" s="17"/>
      <c r="FC20" s="17"/>
      <c r="FD20" s="17"/>
      <c r="FE20" s="17"/>
      <c r="FF20" s="17">
        <v>2.2999999999999998</v>
      </c>
      <c r="FG20" s="17"/>
      <c r="FH20" s="17"/>
      <c r="FI20" s="17">
        <v>-211.2</v>
      </c>
      <c r="FJ20" s="15"/>
      <c r="FK20" s="17"/>
      <c r="FL20" s="17"/>
      <c r="FM20" s="17"/>
      <c r="FN20" s="17">
        <v>1.7</v>
      </c>
      <c r="FO20" s="17"/>
      <c r="FP20" s="17"/>
      <c r="FQ20" s="17">
        <v>-0.3</v>
      </c>
      <c r="FR20" s="17">
        <v>0.2</v>
      </c>
      <c r="FS20" s="17">
        <v>1.6</v>
      </c>
    </row>
    <row r="21" spans="1:175" ht="24" customHeight="1" x14ac:dyDescent="0.35">
      <c r="A21" s="16" t="s">
        <v>62</v>
      </c>
      <c r="B21" s="16" t="s">
        <v>905</v>
      </c>
      <c r="C21" s="17"/>
      <c r="D21" s="17"/>
      <c r="E21" s="17">
        <v>1.4</v>
      </c>
      <c r="F21" s="17">
        <v>19.3</v>
      </c>
      <c r="G21" s="17">
        <v>14.4</v>
      </c>
      <c r="H21" s="17">
        <v>0</v>
      </c>
      <c r="I21" s="17">
        <v>0</v>
      </c>
      <c r="J21" s="17">
        <v>-14.9</v>
      </c>
      <c r="K21" s="17">
        <v>24.4</v>
      </c>
      <c r="L21" s="17"/>
      <c r="M21" s="17"/>
      <c r="N21" s="17">
        <v>-41.7</v>
      </c>
      <c r="O21" s="17">
        <v>-41.6</v>
      </c>
      <c r="P21" s="17">
        <v>-23.8</v>
      </c>
      <c r="Q21" s="17">
        <v>-1.8</v>
      </c>
      <c r="R21" s="17"/>
      <c r="S21" s="17"/>
      <c r="T21" s="17">
        <v>59.1</v>
      </c>
      <c r="U21" s="17">
        <v>0.3</v>
      </c>
      <c r="V21" s="17"/>
      <c r="W21" s="17"/>
      <c r="X21" s="17"/>
      <c r="Y21" s="17"/>
      <c r="Z21" s="17">
        <v>16.100000000000001</v>
      </c>
      <c r="AA21" s="17">
        <v>0.9</v>
      </c>
      <c r="AB21" s="17">
        <v>0</v>
      </c>
      <c r="AC21" s="17">
        <v>-3.4</v>
      </c>
      <c r="AD21" s="17">
        <v>3.2</v>
      </c>
      <c r="AE21" s="17">
        <v>9.6</v>
      </c>
      <c r="AF21" s="17"/>
      <c r="AG21" s="17"/>
      <c r="AH21" s="17"/>
      <c r="AI21" s="17"/>
      <c r="AJ21" s="17">
        <v>13.8</v>
      </c>
      <c r="AK21" s="17">
        <v>-6.1</v>
      </c>
      <c r="AL21" s="17"/>
      <c r="AM21" s="17"/>
      <c r="AN21" s="17"/>
      <c r="AO21" s="17">
        <v>-1.2</v>
      </c>
      <c r="AP21" s="17">
        <v>-19.3</v>
      </c>
      <c r="AQ21" s="17">
        <v>9.5</v>
      </c>
      <c r="AR21" s="17">
        <v>-4.5999999999999996</v>
      </c>
      <c r="AS21" s="17">
        <v>-4.9000000000000004</v>
      </c>
      <c r="AT21" s="17">
        <v>0.1</v>
      </c>
      <c r="AU21" s="17">
        <v>2.7</v>
      </c>
      <c r="AV21" s="17">
        <v>1.7</v>
      </c>
      <c r="AW21" s="17">
        <v>-41.3</v>
      </c>
      <c r="AX21" s="17">
        <v>-43.8</v>
      </c>
      <c r="AY21" s="17">
        <v>-51.4</v>
      </c>
      <c r="AZ21" s="17">
        <v>2</v>
      </c>
      <c r="BA21" s="17">
        <v>-0.9</v>
      </c>
      <c r="BB21" s="17">
        <v>0.6</v>
      </c>
      <c r="BC21" s="17">
        <v>-3.8</v>
      </c>
      <c r="BD21" s="17"/>
      <c r="BE21" s="17">
        <v>1</v>
      </c>
      <c r="BF21" s="17">
        <v>-0.1</v>
      </c>
      <c r="BG21" s="17">
        <v>-10.6</v>
      </c>
      <c r="BH21" s="17">
        <v>0</v>
      </c>
      <c r="BI21" s="17">
        <v>0</v>
      </c>
      <c r="BJ21" s="17">
        <v>0</v>
      </c>
      <c r="BK21" s="17">
        <v>0.2</v>
      </c>
      <c r="BL21" s="17"/>
      <c r="BM21" s="17"/>
      <c r="BN21" s="17"/>
      <c r="BO21" s="17">
        <v>-4.8</v>
      </c>
      <c r="BP21" s="17"/>
      <c r="BQ21" s="17">
        <v>-3.7</v>
      </c>
      <c r="BR21" s="17">
        <v>0</v>
      </c>
      <c r="BS21" s="17">
        <v>0</v>
      </c>
      <c r="BT21" s="17"/>
      <c r="BU21" s="17"/>
      <c r="BV21" s="17"/>
      <c r="BW21" s="17"/>
      <c r="BX21" s="17"/>
      <c r="BY21" s="17"/>
      <c r="BZ21" s="17"/>
      <c r="CA21" s="17"/>
      <c r="CB21" s="17">
        <v>-0.5</v>
      </c>
      <c r="CC21" s="17">
        <v>4.3</v>
      </c>
      <c r="CD21" s="17">
        <v>8.6999999999999993</v>
      </c>
      <c r="CE21" s="17">
        <v>-1.4</v>
      </c>
      <c r="CF21" s="17">
        <v>1.8</v>
      </c>
      <c r="CG21" s="17">
        <v>-3.9</v>
      </c>
      <c r="CH21" s="17"/>
      <c r="CI21" s="17"/>
      <c r="CJ21" s="17"/>
      <c r="CK21" s="17">
        <v>-6.7</v>
      </c>
      <c r="CL21" s="17">
        <v>-8</v>
      </c>
      <c r="CM21" s="17">
        <v>-50.3</v>
      </c>
      <c r="CN21" s="17">
        <v>0</v>
      </c>
      <c r="CO21" s="17"/>
      <c r="CP21" s="17"/>
      <c r="CQ21" s="17"/>
      <c r="CR21" s="17"/>
      <c r="CS21" s="17"/>
      <c r="CT21" s="17"/>
      <c r="CU21" s="17"/>
      <c r="CV21" s="17">
        <v>-5.2</v>
      </c>
      <c r="CW21" s="17">
        <v>0</v>
      </c>
      <c r="CX21" s="17"/>
      <c r="CY21" s="17"/>
      <c r="CZ21" s="17">
        <v>1.5</v>
      </c>
      <c r="DA21" s="17">
        <v>0</v>
      </c>
      <c r="DB21" s="17">
        <v>-0.9</v>
      </c>
      <c r="DC21" s="17"/>
      <c r="DD21" s="17">
        <v>0.2</v>
      </c>
      <c r="DE21" s="17">
        <v>1.4</v>
      </c>
      <c r="DF21" s="17">
        <v>1.5</v>
      </c>
      <c r="DG21" s="17">
        <v>-1</v>
      </c>
      <c r="DH21" s="17">
        <v>1.3</v>
      </c>
      <c r="DI21" s="17">
        <v>0.6</v>
      </c>
      <c r="DJ21" s="17"/>
      <c r="DK21" s="17">
        <v>0</v>
      </c>
      <c r="DL21" s="17">
        <v>0</v>
      </c>
      <c r="DM21" s="17">
        <v>-3.9</v>
      </c>
      <c r="DN21" s="17">
        <v>-3.8</v>
      </c>
      <c r="DO21" s="17">
        <v>1.8</v>
      </c>
      <c r="DP21" s="17">
        <v>0.3</v>
      </c>
      <c r="DQ21" s="17">
        <v>0.3</v>
      </c>
      <c r="DR21" s="17"/>
      <c r="DS21" s="17">
        <v>0.2</v>
      </c>
      <c r="DT21" s="17">
        <v>0</v>
      </c>
      <c r="DU21" s="17">
        <v>-0.2</v>
      </c>
      <c r="DV21" s="17">
        <v>0.4</v>
      </c>
      <c r="DW21" s="17"/>
      <c r="DX21" s="17">
        <v>-4.8</v>
      </c>
      <c r="DY21" s="17">
        <v>0.8</v>
      </c>
      <c r="DZ21" s="17">
        <v>0</v>
      </c>
      <c r="EA21" s="17">
        <v>2.2999999999999998</v>
      </c>
      <c r="EB21" s="17">
        <v>1.1000000000000001</v>
      </c>
      <c r="EC21" s="17">
        <v>0.8</v>
      </c>
      <c r="ED21" s="17">
        <v>15.3</v>
      </c>
      <c r="EE21" s="17">
        <v>0.4</v>
      </c>
      <c r="EF21" s="17">
        <v>-9.5</v>
      </c>
      <c r="EG21" s="17">
        <v>-10.8</v>
      </c>
      <c r="EH21" s="17">
        <v>0</v>
      </c>
      <c r="EI21" s="17">
        <v>0</v>
      </c>
      <c r="EJ21" s="17">
        <v>2.6</v>
      </c>
      <c r="EK21" s="17">
        <v>-0.1</v>
      </c>
      <c r="EL21" s="17">
        <v>1</v>
      </c>
      <c r="EM21" s="17">
        <v>0.2</v>
      </c>
      <c r="EN21" s="17">
        <v>0.2</v>
      </c>
      <c r="EO21" s="17">
        <v>0.2</v>
      </c>
      <c r="EP21" s="17"/>
      <c r="EQ21" s="17">
        <v>0</v>
      </c>
      <c r="ER21" s="17">
        <v>0</v>
      </c>
      <c r="ES21" s="17">
        <v>0</v>
      </c>
      <c r="ET21" s="17">
        <v>-0.2</v>
      </c>
      <c r="EU21" s="17">
        <v>4.8</v>
      </c>
      <c r="EV21" s="17">
        <v>3.7</v>
      </c>
      <c r="EW21" s="17">
        <v>0</v>
      </c>
      <c r="EX21" s="17">
        <v>0</v>
      </c>
      <c r="EY21" s="17">
        <v>0.2</v>
      </c>
      <c r="EZ21" s="17">
        <v>1.3</v>
      </c>
      <c r="FA21" s="17">
        <v>3.2</v>
      </c>
      <c r="FB21" s="17"/>
      <c r="FC21" s="17"/>
      <c r="FD21" s="17"/>
      <c r="FE21" s="17"/>
      <c r="FF21" s="17">
        <v>2.2999999999999998</v>
      </c>
      <c r="FG21" s="17"/>
      <c r="FH21" s="17"/>
      <c r="FI21" s="17">
        <v>-189.9</v>
      </c>
      <c r="FJ21" s="15"/>
      <c r="FK21" s="17"/>
      <c r="FL21" s="17"/>
      <c r="FM21" s="17"/>
      <c r="FN21" s="17">
        <v>1.7</v>
      </c>
      <c r="FO21" s="17"/>
      <c r="FP21" s="17"/>
      <c r="FQ21" s="17">
        <v>0.2</v>
      </c>
      <c r="FR21" s="17">
        <v>0.1</v>
      </c>
      <c r="FS21" s="17">
        <v>2</v>
      </c>
    </row>
    <row r="22" spans="1:175" ht="24" customHeight="1" x14ac:dyDescent="0.35">
      <c r="A22" s="16" t="s">
        <v>62</v>
      </c>
      <c r="B22" s="16" t="s">
        <v>906</v>
      </c>
      <c r="C22" s="17"/>
      <c r="D22" s="17"/>
      <c r="E22" s="17">
        <v>2.7</v>
      </c>
      <c r="F22" s="17">
        <v>32.700000000000003</v>
      </c>
      <c r="G22" s="17">
        <v>15.2</v>
      </c>
      <c r="H22" s="17">
        <v>0</v>
      </c>
      <c r="I22" s="17">
        <v>0</v>
      </c>
      <c r="J22" s="17">
        <v>-12.1</v>
      </c>
      <c r="K22" s="17">
        <v>29.3</v>
      </c>
      <c r="L22" s="17"/>
      <c r="M22" s="17"/>
      <c r="N22" s="17">
        <v>-32.1</v>
      </c>
      <c r="O22" s="17">
        <v>-40.6</v>
      </c>
      <c r="P22" s="17">
        <v>-25.7</v>
      </c>
      <c r="Q22" s="17">
        <v>12.7</v>
      </c>
      <c r="R22" s="17"/>
      <c r="S22" s="17"/>
      <c r="T22" s="17">
        <v>66.5</v>
      </c>
      <c r="U22" s="17">
        <v>-0.2</v>
      </c>
      <c r="V22" s="17"/>
      <c r="W22" s="17"/>
      <c r="X22" s="17"/>
      <c r="Y22" s="17"/>
      <c r="Z22" s="17">
        <v>20.5</v>
      </c>
      <c r="AA22" s="17">
        <v>0.9</v>
      </c>
      <c r="AB22" s="17">
        <v>0</v>
      </c>
      <c r="AC22" s="17">
        <v>-3.3</v>
      </c>
      <c r="AD22" s="17">
        <v>3.5</v>
      </c>
      <c r="AE22" s="17">
        <v>10.7</v>
      </c>
      <c r="AF22" s="17"/>
      <c r="AG22" s="17"/>
      <c r="AH22" s="17"/>
      <c r="AI22" s="17"/>
      <c r="AJ22" s="17">
        <v>11.7</v>
      </c>
      <c r="AK22" s="17">
        <v>4.8</v>
      </c>
      <c r="AL22" s="17"/>
      <c r="AM22" s="17"/>
      <c r="AN22" s="17"/>
      <c r="AO22" s="17">
        <v>-1.2</v>
      </c>
      <c r="AP22" s="17">
        <v>-11.9</v>
      </c>
      <c r="AQ22" s="17">
        <v>7.5</v>
      </c>
      <c r="AR22" s="17">
        <v>-1.6</v>
      </c>
      <c r="AS22" s="17">
        <v>-5.5</v>
      </c>
      <c r="AT22" s="17">
        <v>-0.1</v>
      </c>
      <c r="AU22" s="17">
        <v>2.7</v>
      </c>
      <c r="AV22" s="17">
        <v>0.6</v>
      </c>
      <c r="AW22" s="17">
        <v>-32.6</v>
      </c>
      <c r="AX22" s="17">
        <v>-36.1</v>
      </c>
      <c r="AY22" s="17">
        <v>-43.7</v>
      </c>
      <c r="AZ22" s="17">
        <v>4.5999999999999996</v>
      </c>
      <c r="BA22" s="17">
        <v>-0.9</v>
      </c>
      <c r="BB22" s="17">
        <v>0.6</v>
      </c>
      <c r="BC22" s="17">
        <v>-6.5</v>
      </c>
      <c r="BD22" s="17"/>
      <c r="BE22" s="17">
        <v>1.1000000000000001</v>
      </c>
      <c r="BF22" s="17">
        <v>-0.1</v>
      </c>
      <c r="BG22" s="17">
        <v>-21</v>
      </c>
      <c r="BH22" s="17">
        <v>0</v>
      </c>
      <c r="BI22" s="17">
        <v>0</v>
      </c>
      <c r="BJ22" s="17">
        <v>0</v>
      </c>
      <c r="BK22" s="17">
        <v>2.8</v>
      </c>
      <c r="BL22" s="17"/>
      <c r="BM22" s="17"/>
      <c r="BN22" s="17"/>
      <c r="BO22" s="17">
        <v>3.2</v>
      </c>
      <c r="BP22" s="17"/>
      <c r="BQ22" s="17">
        <v>0</v>
      </c>
      <c r="BR22" s="17">
        <v>0</v>
      </c>
      <c r="BS22" s="17">
        <v>0</v>
      </c>
      <c r="BT22" s="17"/>
      <c r="BU22" s="17"/>
      <c r="BV22" s="17"/>
      <c r="BW22" s="17"/>
      <c r="BX22" s="17"/>
      <c r="BY22" s="17"/>
      <c r="BZ22" s="17"/>
      <c r="CA22" s="17"/>
      <c r="CB22" s="17">
        <v>-0.5</v>
      </c>
      <c r="CC22" s="17">
        <v>8.3000000000000007</v>
      </c>
      <c r="CD22" s="17">
        <v>9.6</v>
      </c>
      <c r="CE22" s="17">
        <v>0.4</v>
      </c>
      <c r="CF22" s="17">
        <v>2.7</v>
      </c>
      <c r="CG22" s="17">
        <v>-3.9</v>
      </c>
      <c r="CH22" s="17"/>
      <c r="CI22" s="17"/>
      <c r="CJ22" s="17"/>
      <c r="CK22" s="17">
        <v>1.4</v>
      </c>
      <c r="CL22" s="17">
        <v>-0.1</v>
      </c>
      <c r="CM22" s="17">
        <v>-39.200000000000003</v>
      </c>
      <c r="CN22" s="17">
        <v>0</v>
      </c>
      <c r="CO22" s="17"/>
      <c r="CP22" s="17"/>
      <c r="CQ22" s="17"/>
      <c r="CR22" s="17"/>
      <c r="CS22" s="17"/>
      <c r="CT22" s="17"/>
      <c r="CU22" s="17"/>
      <c r="CV22" s="17">
        <v>-5.3</v>
      </c>
      <c r="CW22" s="17">
        <v>0</v>
      </c>
      <c r="CX22" s="17"/>
      <c r="CY22" s="17"/>
      <c r="CZ22" s="17">
        <v>1.5</v>
      </c>
      <c r="DA22" s="17">
        <v>0</v>
      </c>
      <c r="DB22" s="17">
        <v>-0.9</v>
      </c>
      <c r="DC22" s="17"/>
      <c r="DD22" s="17">
        <v>0.1</v>
      </c>
      <c r="DE22" s="17">
        <v>1.3</v>
      </c>
      <c r="DF22" s="17">
        <v>1.7</v>
      </c>
      <c r="DG22" s="17">
        <v>-0.7</v>
      </c>
      <c r="DH22" s="17">
        <v>1.3</v>
      </c>
      <c r="DI22" s="17">
        <v>0.6</v>
      </c>
      <c r="DJ22" s="17"/>
      <c r="DK22" s="17">
        <v>0</v>
      </c>
      <c r="DL22" s="17">
        <v>0</v>
      </c>
      <c r="DM22" s="17">
        <v>-3.6</v>
      </c>
      <c r="DN22" s="17">
        <v>-2.7</v>
      </c>
      <c r="DO22" s="17">
        <v>1.8</v>
      </c>
      <c r="DP22" s="17">
        <v>0.3</v>
      </c>
      <c r="DQ22" s="17">
        <v>0.3</v>
      </c>
      <c r="DR22" s="17"/>
      <c r="DS22" s="17">
        <v>0.4</v>
      </c>
      <c r="DT22" s="17">
        <v>0</v>
      </c>
      <c r="DU22" s="17">
        <v>0</v>
      </c>
      <c r="DV22" s="17">
        <v>0.4</v>
      </c>
      <c r="DW22" s="17"/>
      <c r="DX22" s="17">
        <v>-4.7</v>
      </c>
      <c r="DY22" s="17">
        <v>0.7</v>
      </c>
      <c r="DZ22" s="17">
        <v>1</v>
      </c>
      <c r="EA22" s="17">
        <v>2.2999999999999998</v>
      </c>
      <c r="EB22" s="17">
        <v>1.2</v>
      </c>
      <c r="EC22" s="17">
        <v>0.8</v>
      </c>
      <c r="ED22" s="17">
        <v>9.6</v>
      </c>
      <c r="EE22" s="17">
        <v>0.3</v>
      </c>
      <c r="EF22" s="17">
        <v>-5.0999999999999996</v>
      </c>
      <c r="EG22" s="17">
        <v>-6.2</v>
      </c>
      <c r="EH22" s="17">
        <v>0</v>
      </c>
      <c r="EI22" s="17">
        <v>0</v>
      </c>
      <c r="EJ22" s="17">
        <v>2.6</v>
      </c>
      <c r="EK22" s="17">
        <v>-0.1</v>
      </c>
      <c r="EL22" s="17">
        <v>1.1000000000000001</v>
      </c>
      <c r="EM22" s="17">
        <v>0.2</v>
      </c>
      <c r="EN22" s="17">
        <v>0.2</v>
      </c>
      <c r="EO22" s="17">
        <v>0.2</v>
      </c>
      <c r="EP22" s="17"/>
      <c r="EQ22" s="17">
        <v>0</v>
      </c>
      <c r="ER22" s="17">
        <v>0</v>
      </c>
      <c r="ES22" s="17">
        <v>2.2000000000000002</v>
      </c>
      <c r="ET22" s="17">
        <v>-0.2</v>
      </c>
      <c r="EU22" s="17">
        <v>4.5</v>
      </c>
      <c r="EV22" s="17">
        <v>3.6</v>
      </c>
      <c r="EW22" s="17">
        <v>0</v>
      </c>
      <c r="EX22" s="17">
        <v>0</v>
      </c>
      <c r="EY22" s="17">
        <v>0.2</v>
      </c>
      <c r="EZ22" s="17">
        <v>1.5</v>
      </c>
      <c r="FA22" s="17">
        <v>3.5</v>
      </c>
      <c r="FB22" s="17"/>
      <c r="FC22" s="17"/>
      <c r="FD22" s="17"/>
      <c r="FE22" s="17"/>
      <c r="FF22" s="17">
        <v>1.2</v>
      </c>
      <c r="FG22" s="17"/>
      <c r="FH22" s="17"/>
      <c r="FI22" s="17">
        <v>-45.1</v>
      </c>
      <c r="FJ22" s="15"/>
      <c r="FK22" s="17"/>
      <c r="FL22" s="17"/>
      <c r="FM22" s="17"/>
      <c r="FN22" s="17">
        <v>1.7</v>
      </c>
      <c r="FO22" s="17"/>
      <c r="FP22" s="17"/>
      <c r="FQ22" s="17">
        <v>0.5</v>
      </c>
      <c r="FR22" s="17">
        <v>0.4</v>
      </c>
      <c r="FS22" s="17">
        <v>2.6</v>
      </c>
    </row>
    <row r="23" spans="1:175" ht="24" customHeight="1" x14ac:dyDescent="0.35">
      <c r="A23" s="16" t="s">
        <v>62</v>
      </c>
      <c r="B23" s="16" t="s">
        <v>907</v>
      </c>
      <c r="C23" s="17"/>
      <c r="D23" s="17"/>
      <c r="E23" s="17">
        <v>1.9</v>
      </c>
      <c r="F23" s="17">
        <v>18.7</v>
      </c>
      <c r="G23" s="17">
        <v>13.2</v>
      </c>
      <c r="H23" s="17">
        <v>0</v>
      </c>
      <c r="I23" s="17">
        <v>0</v>
      </c>
      <c r="J23" s="17">
        <v>-12.5</v>
      </c>
      <c r="K23" s="17">
        <v>15.9</v>
      </c>
      <c r="L23" s="17"/>
      <c r="M23" s="17"/>
      <c r="N23" s="17">
        <v>-27.6</v>
      </c>
      <c r="O23" s="17">
        <v>-29.3</v>
      </c>
      <c r="P23" s="17">
        <v>-13.6</v>
      </c>
      <c r="Q23" s="17">
        <v>16.100000000000001</v>
      </c>
      <c r="R23" s="17"/>
      <c r="S23" s="17"/>
      <c r="T23" s="17">
        <v>46.9</v>
      </c>
      <c r="U23" s="17">
        <v>0.1</v>
      </c>
      <c r="V23" s="17"/>
      <c r="W23" s="17"/>
      <c r="X23" s="17"/>
      <c r="Y23" s="17"/>
      <c r="Z23" s="17">
        <v>16.899999999999999</v>
      </c>
      <c r="AA23" s="17">
        <v>0.3</v>
      </c>
      <c r="AB23" s="17">
        <v>0</v>
      </c>
      <c r="AC23" s="17">
        <v>-3.4</v>
      </c>
      <c r="AD23" s="17">
        <v>3.2</v>
      </c>
      <c r="AE23" s="17">
        <v>9.6</v>
      </c>
      <c r="AF23" s="17"/>
      <c r="AG23" s="17"/>
      <c r="AH23" s="17"/>
      <c r="AI23" s="17"/>
      <c r="AJ23" s="17">
        <v>10.4</v>
      </c>
      <c r="AK23" s="17">
        <v>7.8</v>
      </c>
      <c r="AL23" s="17"/>
      <c r="AM23" s="17"/>
      <c r="AN23" s="17"/>
      <c r="AO23" s="17">
        <v>-1.2</v>
      </c>
      <c r="AP23" s="17">
        <v>-4.2</v>
      </c>
      <c r="AQ23" s="17">
        <v>9.9</v>
      </c>
      <c r="AR23" s="17">
        <v>-1.3</v>
      </c>
      <c r="AS23" s="17">
        <v>-4.8</v>
      </c>
      <c r="AT23" s="17">
        <v>-0.2</v>
      </c>
      <c r="AU23" s="17">
        <v>2.7</v>
      </c>
      <c r="AV23" s="17">
        <v>0.8</v>
      </c>
      <c r="AW23" s="17">
        <v>-32.5</v>
      </c>
      <c r="AX23" s="17">
        <v>-38.1</v>
      </c>
      <c r="AY23" s="17">
        <v>-46.5</v>
      </c>
      <c r="AZ23" s="17">
        <v>1.9</v>
      </c>
      <c r="BA23" s="17">
        <v>-0.9</v>
      </c>
      <c r="BB23" s="17">
        <v>0.3</v>
      </c>
      <c r="BC23" s="17">
        <v>-4.0999999999999996</v>
      </c>
      <c r="BD23" s="17"/>
      <c r="BE23" s="17">
        <v>1</v>
      </c>
      <c r="BF23" s="17">
        <v>0</v>
      </c>
      <c r="BG23" s="17">
        <v>0</v>
      </c>
      <c r="BH23" s="17">
        <v>0</v>
      </c>
      <c r="BI23" s="17">
        <v>0</v>
      </c>
      <c r="BJ23" s="17">
        <v>0</v>
      </c>
      <c r="BK23" s="17">
        <v>2.6</v>
      </c>
      <c r="BL23" s="17"/>
      <c r="BM23" s="17"/>
      <c r="BN23" s="17"/>
      <c r="BO23" s="17">
        <v>0.2</v>
      </c>
      <c r="BP23" s="17"/>
      <c r="BQ23" s="17">
        <v>0</v>
      </c>
      <c r="BR23" s="17">
        <v>0</v>
      </c>
      <c r="BS23" s="17">
        <v>0</v>
      </c>
      <c r="BT23" s="17"/>
      <c r="BU23" s="17"/>
      <c r="BV23" s="17"/>
      <c r="BW23" s="17"/>
      <c r="BX23" s="17"/>
      <c r="BY23" s="17"/>
      <c r="BZ23" s="17"/>
      <c r="CA23" s="17"/>
      <c r="CB23" s="17">
        <v>-0.7</v>
      </c>
      <c r="CC23" s="17">
        <v>13.4</v>
      </c>
      <c r="CD23" s="17">
        <v>13.8</v>
      </c>
      <c r="CE23" s="17">
        <v>-0.4</v>
      </c>
      <c r="CF23" s="17">
        <v>2.2999999999999998</v>
      </c>
      <c r="CG23" s="17">
        <v>-4.0999999999999996</v>
      </c>
      <c r="CH23" s="17"/>
      <c r="CI23" s="17"/>
      <c r="CJ23" s="17"/>
      <c r="CK23" s="17">
        <v>-1.8</v>
      </c>
      <c r="CL23" s="17">
        <v>-3</v>
      </c>
      <c r="CM23" s="17">
        <v>-43.4</v>
      </c>
      <c r="CN23" s="17">
        <v>0</v>
      </c>
      <c r="CO23" s="17"/>
      <c r="CP23" s="17"/>
      <c r="CQ23" s="17"/>
      <c r="CR23" s="17"/>
      <c r="CS23" s="17"/>
      <c r="CT23" s="17"/>
      <c r="CU23" s="17"/>
      <c r="CV23" s="17">
        <v>-5.4</v>
      </c>
      <c r="CW23" s="17">
        <v>0.5</v>
      </c>
      <c r="CX23" s="17"/>
      <c r="CY23" s="17"/>
      <c r="CZ23" s="17">
        <v>1.5</v>
      </c>
      <c r="DA23" s="17">
        <v>0</v>
      </c>
      <c r="DB23" s="17">
        <v>-0.9</v>
      </c>
      <c r="DC23" s="17"/>
      <c r="DD23" s="17">
        <v>0</v>
      </c>
      <c r="DE23" s="17">
        <v>1.3</v>
      </c>
      <c r="DF23" s="17">
        <v>1.5</v>
      </c>
      <c r="DG23" s="17">
        <v>-1.3</v>
      </c>
      <c r="DH23" s="17">
        <v>1.3</v>
      </c>
      <c r="DI23" s="17">
        <v>0.5</v>
      </c>
      <c r="DJ23" s="17"/>
      <c r="DK23" s="17">
        <v>-0.2</v>
      </c>
      <c r="DL23" s="17">
        <v>-0.1</v>
      </c>
      <c r="DM23" s="17">
        <v>-4.5999999999999996</v>
      </c>
      <c r="DN23" s="17">
        <v>-6.1</v>
      </c>
      <c r="DO23" s="17">
        <v>1.8</v>
      </c>
      <c r="DP23" s="17">
        <v>0.2</v>
      </c>
      <c r="DQ23" s="17">
        <v>0.3</v>
      </c>
      <c r="DR23" s="17"/>
      <c r="DS23" s="17">
        <v>0.3</v>
      </c>
      <c r="DT23" s="17">
        <v>-0.2</v>
      </c>
      <c r="DU23" s="17">
        <v>-0.2</v>
      </c>
      <c r="DV23" s="17">
        <v>0.4</v>
      </c>
      <c r="DW23" s="17"/>
      <c r="DX23" s="17">
        <v>-4.5999999999999996</v>
      </c>
      <c r="DY23" s="17">
        <v>0.4</v>
      </c>
      <c r="DZ23" s="17">
        <v>0.1</v>
      </c>
      <c r="EA23" s="17">
        <v>2.2000000000000002</v>
      </c>
      <c r="EB23" s="17">
        <v>1.3</v>
      </c>
      <c r="EC23" s="17">
        <v>0.8</v>
      </c>
      <c r="ED23" s="17">
        <v>4.0999999999999996</v>
      </c>
      <c r="EE23" s="17">
        <v>0</v>
      </c>
      <c r="EF23" s="17">
        <v>-7.4</v>
      </c>
      <c r="EG23" s="17">
        <v>-8.6</v>
      </c>
      <c r="EH23" s="17">
        <v>0</v>
      </c>
      <c r="EI23" s="17">
        <v>0</v>
      </c>
      <c r="EJ23" s="17">
        <v>2.6</v>
      </c>
      <c r="EK23" s="17">
        <v>-0.1</v>
      </c>
      <c r="EL23" s="17">
        <v>1</v>
      </c>
      <c r="EM23" s="17">
        <v>0.2</v>
      </c>
      <c r="EN23" s="17">
        <v>0.2</v>
      </c>
      <c r="EO23" s="17">
        <v>0.2</v>
      </c>
      <c r="EP23" s="17"/>
      <c r="EQ23" s="17">
        <v>1.1000000000000001</v>
      </c>
      <c r="ER23" s="17">
        <v>0</v>
      </c>
      <c r="ES23" s="17">
        <v>-0.4</v>
      </c>
      <c r="ET23" s="17">
        <v>-0.2</v>
      </c>
      <c r="EU23" s="17">
        <v>4.7</v>
      </c>
      <c r="EV23" s="17">
        <v>3.5</v>
      </c>
      <c r="EW23" s="17">
        <v>0.1</v>
      </c>
      <c r="EX23" s="17">
        <v>0</v>
      </c>
      <c r="EY23" s="17">
        <v>0.2</v>
      </c>
      <c r="EZ23" s="17">
        <v>1.6</v>
      </c>
      <c r="FA23" s="17">
        <v>3.8</v>
      </c>
      <c r="FB23" s="17"/>
      <c r="FC23" s="17"/>
      <c r="FD23" s="17"/>
      <c r="FE23" s="17"/>
      <c r="FF23" s="17">
        <v>1.1000000000000001</v>
      </c>
      <c r="FG23" s="17"/>
      <c r="FH23" s="17"/>
      <c r="FI23" s="17">
        <v>-65.2</v>
      </c>
      <c r="FJ23" s="15"/>
      <c r="FK23" s="17"/>
      <c r="FL23" s="17"/>
      <c r="FM23" s="17"/>
      <c r="FN23" s="17">
        <v>1.7</v>
      </c>
      <c r="FO23" s="17"/>
      <c r="FP23" s="17"/>
      <c r="FQ23" s="17">
        <v>0.5</v>
      </c>
      <c r="FR23" s="17">
        <v>0.2</v>
      </c>
      <c r="FS23" s="17">
        <v>2.4</v>
      </c>
    </row>
    <row r="24" spans="1:175" ht="24" customHeight="1" x14ac:dyDescent="0.35">
      <c r="A24" s="16" t="s">
        <v>62</v>
      </c>
      <c r="B24" s="16" t="s">
        <v>908</v>
      </c>
      <c r="C24" s="17"/>
      <c r="D24" s="17"/>
      <c r="E24" s="17">
        <v>1.6</v>
      </c>
      <c r="F24" s="17">
        <v>7.5</v>
      </c>
      <c r="G24" s="17">
        <v>11.8</v>
      </c>
      <c r="H24" s="17">
        <v>0</v>
      </c>
      <c r="I24" s="17">
        <v>0</v>
      </c>
      <c r="J24" s="17">
        <v>-14</v>
      </c>
      <c r="K24" s="17">
        <v>24.9</v>
      </c>
      <c r="L24" s="17"/>
      <c r="M24" s="17"/>
      <c r="N24" s="17">
        <v>-29.2</v>
      </c>
      <c r="O24" s="17">
        <v>-34.9</v>
      </c>
      <c r="P24" s="17">
        <v>-19.7</v>
      </c>
      <c r="Q24" s="17">
        <v>15.3</v>
      </c>
      <c r="R24" s="17"/>
      <c r="S24" s="17"/>
      <c r="T24" s="17">
        <v>41.4</v>
      </c>
      <c r="U24" s="17">
        <v>-0.1</v>
      </c>
      <c r="V24" s="17"/>
      <c r="W24" s="17"/>
      <c r="X24" s="17"/>
      <c r="Y24" s="17"/>
      <c r="Z24" s="17">
        <v>12.8</v>
      </c>
      <c r="AA24" s="17">
        <v>-0.7</v>
      </c>
      <c r="AB24" s="17">
        <v>0</v>
      </c>
      <c r="AC24" s="17">
        <v>-3.4</v>
      </c>
      <c r="AD24" s="17">
        <v>2.7</v>
      </c>
      <c r="AE24" s="17">
        <v>6.4</v>
      </c>
      <c r="AF24" s="17"/>
      <c r="AG24" s="17"/>
      <c r="AH24" s="17"/>
      <c r="AI24" s="17"/>
      <c r="AJ24" s="17">
        <v>7.7</v>
      </c>
      <c r="AK24" s="17">
        <v>6.2</v>
      </c>
      <c r="AL24" s="17"/>
      <c r="AM24" s="17"/>
      <c r="AN24" s="17"/>
      <c r="AO24" s="17">
        <v>-1.2</v>
      </c>
      <c r="AP24" s="17">
        <v>-14.6</v>
      </c>
      <c r="AQ24" s="17">
        <v>7.9</v>
      </c>
      <c r="AR24" s="17">
        <v>-2</v>
      </c>
      <c r="AS24" s="17">
        <v>-4.5999999999999996</v>
      </c>
      <c r="AT24" s="17">
        <v>-0.3</v>
      </c>
      <c r="AU24" s="17">
        <v>2.7</v>
      </c>
      <c r="AV24" s="17">
        <v>1.2</v>
      </c>
      <c r="AW24" s="17">
        <v>-27.4</v>
      </c>
      <c r="AX24" s="17">
        <v>-31.1</v>
      </c>
      <c r="AY24" s="17">
        <v>-40.200000000000003</v>
      </c>
      <c r="AZ24" s="17">
        <v>1.2</v>
      </c>
      <c r="BA24" s="17">
        <v>-1</v>
      </c>
      <c r="BB24" s="17">
        <v>0.3</v>
      </c>
      <c r="BC24" s="17">
        <v>-6.5</v>
      </c>
      <c r="BD24" s="17"/>
      <c r="BE24" s="17">
        <v>1.1000000000000001</v>
      </c>
      <c r="BF24" s="17">
        <v>-0.1</v>
      </c>
      <c r="BG24" s="17">
        <v>0.1</v>
      </c>
      <c r="BH24" s="17">
        <v>0</v>
      </c>
      <c r="BI24" s="17">
        <v>0</v>
      </c>
      <c r="BJ24" s="17">
        <v>0</v>
      </c>
      <c r="BK24" s="17">
        <v>3</v>
      </c>
      <c r="BL24" s="17"/>
      <c r="BM24" s="17"/>
      <c r="BN24" s="17"/>
      <c r="BO24" s="17">
        <v>0.4</v>
      </c>
      <c r="BP24" s="17"/>
      <c r="BQ24" s="17">
        <v>0</v>
      </c>
      <c r="BR24" s="17">
        <v>0</v>
      </c>
      <c r="BS24" s="17">
        <v>0</v>
      </c>
      <c r="BT24" s="17"/>
      <c r="BU24" s="17"/>
      <c r="BV24" s="17"/>
      <c r="BW24" s="17"/>
      <c r="BX24" s="17"/>
      <c r="BY24" s="17"/>
      <c r="BZ24" s="17"/>
      <c r="CA24" s="17"/>
      <c r="CB24" s="17">
        <v>-0.7</v>
      </c>
      <c r="CC24" s="17">
        <v>15.7</v>
      </c>
      <c r="CD24" s="17">
        <v>13.4</v>
      </c>
      <c r="CE24" s="17">
        <v>-0.2</v>
      </c>
      <c r="CF24" s="17">
        <v>1.6</v>
      </c>
      <c r="CG24" s="17">
        <v>-3.8</v>
      </c>
      <c r="CH24" s="17"/>
      <c r="CI24" s="17"/>
      <c r="CJ24" s="17"/>
      <c r="CK24" s="17">
        <v>2.9</v>
      </c>
      <c r="CL24" s="17">
        <v>1.4</v>
      </c>
      <c r="CM24" s="17">
        <v>-36.700000000000003</v>
      </c>
      <c r="CN24" s="17">
        <v>0</v>
      </c>
      <c r="CO24" s="17"/>
      <c r="CP24" s="17"/>
      <c r="CQ24" s="17"/>
      <c r="CR24" s="17"/>
      <c r="CS24" s="17"/>
      <c r="CT24" s="17"/>
      <c r="CU24" s="17"/>
      <c r="CV24" s="17">
        <v>-5.2</v>
      </c>
      <c r="CW24" s="17">
        <v>1.1000000000000001</v>
      </c>
      <c r="CX24" s="17"/>
      <c r="CY24" s="17"/>
      <c r="CZ24" s="17">
        <v>1.5</v>
      </c>
      <c r="DA24" s="17">
        <v>0</v>
      </c>
      <c r="DB24" s="17">
        <v>-0.9</v>
      </c>
      <c r="DC24" s="17"/>
      <c r="DD24" s="17">
        <v>0</v>
      </c>
      <c r="DE24" s="17">
        <v>1.2</v>
      </c>
      <c r="DF24" s="17">
        <v>1.6</v>
      </c>
      <c r="DG24" s="17">
        <v>-2.1</v>
      </c>
      <c r="DH24" s="17">
        <v>1.4</v>
      </c>
      <c r="DI24" s="17">
        <v>0.6</v>
      </c>
      <c r="DJ24" s="17"/>
      <c r="DK24" s="17">
        <v>-0.6</v>
      </c>
      <c r="DL24" s="17">
        <v>-0.9</v>
      </c>
      <c r="DM24" s="17">
        <v>0</v>
      </c>
      <c r="DN24" s="17">
        <v>0</v>
      </c>
      <c r="DO24" s="17">
        <v>1.8</v>
      </c>
      <c r="DP24" s="17">
        <v>0.2</v>
      </c>
      <c r="DQ24" s="17">
        <v>0.3</v>
      </c>
      <c r="DR24" s="17"/>
      <c r="DS24" s="17">
        <v>0.3</v>
      </c>
      <c r="DT24" s="17">
        <v>0.1</v>
      </c>
      <c r="DU24" s="17">
        <v>-0.2</v>
      </c>
      <c r="DV24" s="17">
        <v>0.4</v>
      </c>
      <c r="DW24" s="17"/>
      <c r="DX24" s="17">
        <v>-4.8</v>
      </c>
      <c r="DY24" s="17">
        <v>0.3</v>
      </c>
      <c r="DZ24" s="17">
        <v>0</v>
      </c>
      <c r="EA24" s="17">
        <v>2.2999999999999998</v>
      </c>
      <c r="EB24" s="17">
        <v>1.3</v>
      </c>
      <c r="EC24" s="17">
        <v>0.8</v>
      </c>
      <c r="ED24" s="17">
        <v>4</v>
      </c>
      <c r="EE24" s="17">
        <v>0.1</v>
      </c>
      <c r="EF24" s="17">
        <v>-9.5</v>
      </c>
      <c r="EG24" s="17">
        <v>-11</v>
      </c>
      <c r="EH24" s="17">
        <v>0</v>
      </c>
      <c r="EI24" s="17">
        <v>0</v>
      </c>
      <c r="EJ24" s="17">
        <v>2.6</v>
      </c>
      <c r="EK24" s="17">
        <v>-0.1</v>
      </c>
      <c r="EL24" s="17">
        <v>1.1000000000000001</v>
      </c>
      <c r="EM24" s="17">
        <v>0.2</v>
      </c>
      <c r="EN24" s="17">
        <v>0.2</v>
      </c>
      <c r="EO24" s="17">
        <v>0.2</v>
      </c>
      <c r="EP24" s="17"/>
      <c r="EQ24" s="17">
        <v>2.8</v>
      </c>
      <c r="ER24" s="17">
        <v>0</v>
      </c>
      <c r="ES24" s="17">
        <v>3.1</v>
      </c>
      <c r="ET24" s="17">
        <v>-0.2</v>
      </c>
      <c r="EU24" s="17">
        <v>4.5</v>
      </c>
      <c r="EV24" s="17">
        <v>3.5</v>
      </c>
      <c r="EW24" s="17">
        <v>1.6</v>
      </c>
      <c r="EX24" s="17">
        <v>0</v>
      </c>
      <c r="EY24" s="17">
        <v>0.2</v>
      </c>
      <c r="EZ24" s="17">
        <v>1.6</v>
      </c>
      <c r="FA24" s="17">
        <v>3.8</v>
      </c>
      <c r="FB24" s="17"/>
      <c r="FC24" s="17"/>
      <c r="FD24" s="17"/>
      <c r="FE24" s="17"/>
      <c r="FF24" s="17">
        <v>1.6</v>
      </c>
      <c r="FG24" s="17"/>
      <c r="FH24" s="17"/>
      <c r="FI24" s="17">
        <v>-70.400000000000006</v>
      </c>
      <c r="FJ24" s="15"/>
      <c r="FK24" s="17"/>
      <c r="FL24" s="17"/>
      <c r="FM24" s="17"/>
      <c r="FN24" s="17">
        <v>1.8</v>
      </c>
      <c r="FO24" s="17"/>
      <c r="FP24" s="17"/>
      <c r="FQ24" s="17">
        <v>0.9</v>
      </c>
      <c r="FR24" s="17">
        <v>0.5</v>
      </c>
      <c r="FS24" s="17">
        <v>3.2</v>
      </c>
    </row>
    <row r="25" spans="1:175" ht="24" customHeight="1" x14ac:dyDescent="0.35">
      <c r="A25" s="16" t="s">
        <v>62</v>
      </c>
      <c r="B25" s="16" t="s">
        <v>909</v>
      </c>
      <c r="C25" s="17"/>
      <c r="D25" s="17"/>
      <c r="E25" s="17">
        <v>4.5999999999999996</v>
      </c>
      <c r="F25" s="17">
        <v>30.8</v>
      </c>
      <c r="G25" s="17">
        <v>14.3</v>
      </c>
      <c r="H25" s="17">
        <v>0</v>
      </c>
      <c r="I25" s="17">
        <v>0</v>
      </c>
      <c r="J25" s="17">
        <v>-9.4</v>
      </c>
      <c r="K25" s="17">
        <v>20.5</v>
      </c>
      <c r="L25" s="17"/>
      <c r="M25" s="17"/>
      <c r="N25" s="17">
        <v>-23.6</v>
      </c>
      <c r="O25" s="17">
        <v>-30.9</v>
      </c>
      <c r="P25" s="17">
        <v>-15.5</v>
      </c>
      <c r="Q25" s="17">
        <v>22.1</v>
      </c>
      <c r="R25" s="17"/>
      <c r="S25" s="17"/>
      <c r="T25" s="17">
        <v>46</v>
      </c>
      <c r="U25" s="17">
        <v>0</v>
      </c>
      <c r="V25" s="17"/>
      <c r="W25" s="17"/>
      <c r="X25" s="17"/>
      <c r="Y25" s="17"/>
      <c r="Z25" s="17">
        <v>14</v>
      </c>
      <c r="AA25" s="17">
        <v>0</v>
      </c>
      <c r="AB25" s="17">
        <v>0</v>
      </c>
      <c r="AC25" s="17">
        <v>-3.3</v>
      </c>
      <c r="AD25" s="17">
        <v>3.3</v>
      </c>
      <c r="AE25" s="17">
        <v>12.4</v>
      </c>
      <c r="AF25" s="17"/>
      <c r="AG25" s="17"/>
      <c r="AH25" s="17"/>
      <c r="AI25" s="17"/>
      <c r="AJ25" s="17">
        <v>9.3000000000000007</v>
      </c>
      <c r="AK25" s="17">
        <v>8.6</v>
      </c>
      <c r="AL25" s="17"/>
      <c r="AM25" s="17"/>
      <c r="AN25" s="17"/>
      <c r="AO25" s="17">
        <v>-1.2</v>
      </c>
      <c r="AP25" s="17">
        <v>-8.6</v>
      </c>
      <c r="AQ25" s="17">
        <v>8.5</v>
      </c>
      <c r="AR25" s="17">
        <v>0.6</v>
      </c>
      <c r="AS25" s="17">
        <v>-5.3</v>
      </c>
      <c r="AT25" s="17">
        <v>-0.1</v>
      </c>
      <c r="AU25" s="17">
        <v>2.7</v>
      </c>
      <c r="AV25" s="17">
        <v>1.3</v>
      </c>
      <c r="AW25" s="17">
        <v>-25.8</v>
      </c>
      <c r="AX25" s="17">
        <v>-32.299999999999997</v>
      </c>
      <c r="AY25" s="17">
        <v>-41.2</v>
      </c>
      <c r="AZ25" s="17">
        <v>0.5</v>
      </c>
      <c r="BA25" s="17">
        <v>-0.9</v>
      </c>
      <c r="BB25" s="17">
        <v>0.6</v>
      </c>
      <c r="BC25" s="17">
        <v>-4.2</v>
      </c>
      <c r="BD25" s="17"/>
      <c r="BE25" s="17">
        <v>1</v>
      </c>
      <c r="BF25" s="17">
        <v>-0.1</v>
      </c>
      <c r="BG25" s="17">
        <v>0.1</v>
      </c>
      <c r="BH25" s="17">
        <v>0</v>
      </c>
      <c r="BI25" s="17">
        <v>0</v>
      </c>
      <c r="BJ25" s="17">
        <v>0</v>
      </c>
      <c r="BK25" s="17">
        <v>3.4</v>
      </c>
      <c r="BL25" s="17"/>
      <c r="BM25" s="17"/>
      <c r="BN25" s="17"/>
      <c r="BO25" s="17">
        <v>3.4</v>
      </c>
      <c r="BP25" s="17"/>
      <c r="BQ25" s="17">
        <v>0</v>
      </c>
      <c r="BR25" s="17">
        <v>0</v>
      </c>
      <c r="BS25" s="17">
        <v>0</v>
      </c>
      <c r="BT25" s="17"/>
      <c r="BU25" s="17"/>
      <c r="BV25" s="17"/>
      <c r="BW25" s="17"/>
      <c r="BX25" s="17"/>
      <c r="BY25" s="17"/>
      <c r="BZ25" s="17"/>
      <c r="CA25" s="17"/>
      <c r="CB25" s="17">
        <v>-0.7</v>
      </c>
      <c r="CC25" s="17">
        <v>14.4</v>
      </c>
      <c r="CD25" s="17">
        <v>16.100000000000001</v>
      </c>
      <c r="CE25" s="17">
        <v>0.9</v>
      </c>
      <c r="CF25" s="17">
        <v>1.3</v>
      </c>
      <c r="CG25" s="17">
        <v>-4.0999999999999996</v>
      </c>
      <c r="CH25" s="17"/>
      <c r="CI25" s="17"/>
      <c r="CJ25" s="17"/>
      <c r="CK25" s="17">
        <v>7.2</v>
      </c>
      <c r="CL25" s="17">
        <v>6</v>
      </c>
      <c r="CM25" s="17">
        <v>-30.2</v>
      </c>
      <c r="CN25" s="17">
        <v>0</v>
      </c>
      <c r="CO25" s="17"/>
      <c r="CP25" s="17"/>
      <c r="CQ25" s="17"/>
      <c r="CR25" s="17"/>
      <c r="CS25" s="17"/>
      <c r="CT25" s="17"/>
      <c r="CU25" s="17"/>
      <c r="CV25" s="17">
        <v>-5.0999999999999996</v>
      </c>
      <c r="CW25" s="17">
        <v>3.6</v>
      </c>
      <c r="CX25" s="17"/>
      <c r="CY25" s="17"/>
      <c r="CZ25" s="17">
        <v>1.5</v>
      </c>
      <c r="DA25" s="17">
        <v>0</v>
      </c>
      <c r="DB25" s="17">
        <v>-0.8</v>
      </c>
      <c r="DC25" s="17"/>
      <c r="DD25" s="17">
        <v>0</v>
      </c>
      <c r="DE25" s="17">
        <v>1.3</v>
      </c>
      <c r="DF25" s="17">
        <v>1.6</v>
      </c>
      <c r="DG25" s="17">
        <v>-1.5</v>
      </c>
      <c r="DH25" s="17">
        <v>1.4</v>
      </c>
      <c r="DI25" s="17">
        <v>0.6</v>
      </c>
      <c r="DJ25" s="17"/>
      <c r="DK25" s="17">
        <v>-0.7</v>
      </c>
      <c r="DL25" s="17">
        <v>-1.4</v>
      </c>
      <c r="DM25" s="17">
        <v>0</v>
      </c>
      <c r="DN25" s="17">
        <v>0</v>
      </c>
      <c r="DO25" s="17">
        <v>1.8</v>
      </c>
      <c r="DP25" s="17">
        <v>0.2</v>
      </c>
      <c r="DQ25" s="17">
        <v>0.3</v>
      </c>
      <c r="DR25" s="17"/>
      <c r="DS25" s="17">
        <v>0.3</v>
      </c>
      <c r="DT25" s="17">
        <v>0</v>
      </c>
      <c r="DU25" s="17">
        <v>0.1</v>
      </c>
      <c r="DV25" s="17">
        <v>0.4</v>
      </c>
      <c r="DW25" s="17"/>
      <c r="DX25" s="17">
        <v>-4.8</v>
      </c>
      <c r="DY25" s="17">
        <v>0.3</v>
      </c>
      <c r="DZ25" s="17">
        <v>0.1</v>
      </c>
      <c r="EA25" s="17">
        <v>2.2999999999999998</v>
      </c>
      <c r="EB25" s="17">
        <v>1.5</v>
      </c>
      <c r="EC25" s="17">
        <v>0.8</v>
      </c>
      <c r="ED25" s="17">
        <v>4</v>
      </c>
      <c r="EE25" s="17">
        <v>0.7</v>
      </c>
      <c r="EF25" s="17">
        <v>-4.7</v>
      </c>
      <c r="EG25" s="17">
        <v>-5.5</v>
      </c>
      <c r="EH25" s="17">
        <v>0</v>
      </c>
      <c r="EI25" s="17">
        <v>0</v>
      </c>
      <c r="EJ25" s="17">
        <v>2.6</v>
      </c>
      <c r="EK25" s="17">
        <v>-0.1</v>
      </c>
      <c r="EL25" s="17">
        <v>1.1000000000000001</v>
      </c>
      <c r="EM25" s="17">
        <v>0.2</v>
      </c>
      <c r="EN25" s="17">
        <v>0.2</v>
      </c>
      <c r="EO25" s="17">
        <v>0.2</v>
      </c>
      <c r="EP25" s="17"/>
      <c r="EQ25" s="17">
        <v>11.5</v>
      </c>
      <c r="ER25" s="17">
        <v>0</v>
      </c>
      <c r="ES25" s="17">
        <v>9</v>
      </c>
      <c r="ET25" s="17">
        <v>-0.2</v>
      </c>
      <c r="EU25" s="17">
        <v>3.7</v>
      </c>
      <c r="EV25" s="17">
        <v>3.1</v>
      </c>
      <c r="EW25" s="17">
        <v>5.5</v>
      </c>
      <c r="EX25" s="17">
        <v>0</v>
      </c>
      <c r="EY25" s="17">
        <v>0.2</v>
      </c>
      <c r="EZ25" s="17">
        <v>1.8</v>
      </c>
      <c r="FA25" s="17">
        <v>3.7</v>
      </c>
      <c r="FB25" s="17"/>
      <c r="FC25" s="17"/>
      <c r="FD25" s="17"/>
      <c r="FE25" s="17"/>
      <c r="FF25" s="17">
        <v>2.1</v>
      </c>
      <c r="FG25" s="17"/>
      <c r="FH25" s="17"/>
      <c r="FI25" s="17">
        <v>59.4</v>
      </c>
      <c r="FJ25" s="15"/>
      <c r="FK25" s="17"/>
      <c r="FL25" s="17"/>
      <c r="FM25" s="17"/>
      <c r="FN25" s="17">
        <v>1.8</v>
      </c>
      <c r="FO25" s="17"/>
      <c r="FP25" s="17"/>
      <c r="FQ25" s="17">
        <v>0.8</v>
      </c>
      <c r="FR25" s="17">
        <v>2</v>
      </c>
      <c r="FS25" s="17">
        <v>4.5999999999999996</v>
      </c>
    </row>
    <row r="26" spans="1:175" ht="24" customHeight="1" x14ac:dyDescent="0.35">
      <c r="A26" s="18" t="s">
        <v>62</v>
      </c>
      <c r="B26" s="18" t="s">
        <v>910</v>
      </c>
      <c r="C26" s="19"/>
      <c r="D26" s="19"/>
      <c r="E26" s="19">
        <v>4.0999999999999996</v>
      </c>
      <c r="F26" s="19">
        <v>50.2</v>
      </c>
      <c r="G26" s="19">
        <v>18.8</v>
      </c>
      <c r="H26" s="19">
        <v>0</v>
      </c>
      <c r="I26" s="19">
        <v>0</v>
      </c>
      <c r="J26" s="19">
        <v>-6.1</v>
      </c>
      <c r="K26" s="19">
        <v>38.9</v>
      </c>
      <c r="L26" s="19"/>
      <c r="M26" s="19"/>
      <c r="N26" s="19">
        <v>-22.3</v>
      </c>
      <c r="O26" s="19">
        <v>-17</v>
      </c>
      <c r="P26" s="19">
        <v>-0.5</v>
      </c>
      <c r="Q26" s="19">
        <v>20.2</v>
      </c>
      <c r="R26" s="19"/>
      <c r="S26" s="19"/>
      <c r="T26" s="19">
        <v>50.5</v>
      </c>
      <c r="U26" s="19">
        <v>0.3</v>
      </c>
      <c r="V26" s="19"/>
      <c r="W26" s="19"/>
      <c r="X26" s="19"/>
      <c r="Y26" s="19"/>
      <c r="Z26" s="19">
        <v>16</v>
      </c>
      <c r="AA26" s="19">
        <v>0.3</v>
      </c>
      <c r="AB26" s="19">
        <v>0</v>
      </c>
      <c r="AC26" s="19">
        <v>-3.4</v>
      </c>
      <c r="AD26" s="19">
        <v>3.6</v>
      </c>
      <c r="AE26" s="19">
        <v>14.9</v>
      </c>
      <c r="AF26" s="19"/>
      <c r="AG26" s="19"/>
      <c r="AH26" s="19"/>
      <c r="AI26" s="19"/>
      <c r="AJ26" s="19">
        <v>12.9</v>
      </c>
      <c r="AK26" s="19">
        <v>9.4</v>
      </c>
      <c r="AL26" s="19"/>
      <c r="AM26" s="19"/>
      <c r="AN26" s="19"/>
      <c r="AO26" s="19">
        <v>-1</v>
      </c>
      <c r="AP26" s="19">
        <v>-10.5</v>
      </c>
      <c r="AQ26" s="19">
        <v>9.6999999999999993</v>
      </c>
      <c r="AR26" s="19">
        <v>2.6</v>
      </c>
      <c r="AS26" s="19">
        <v>-5.3</v>
      </c>
      <c r="AT26" s="19">
        <v>-0.1</v>
      </c>
      <c r="AU26" s="19">
        <v>2.7</v>
      </c>
      <c r="AV26" s="19">
        <v>1.9</v>
      </c>
      <c r="AW26" s="19">
        <v>-20.100000000000001</v>
      </c>
      <c r="AX26" s="19">
        <v>-26.1</v>
      </c>
      <c r="AY26" s="19">
        <v>-35.4</v>
      </c>
      <c r="AZ26" s="19">
        <v>2.5</v>
      </c>
      <c r="BA26" s="19">
        <v>-0.9</v>
      </c>
      <c r="BB26" s="19">
        <v>0.9</v>
      </c>
      <c r="BC26" s="19">
        <v>0.1</v>
      </c>
      <c r="BD26" s="19"/>
      <c r="BE26" s="19">
        <v>1</v>
      </c>
      <c r="BF26" s="19">
        <v>-0.1</v>
      </c>
      <c r="BG26" s="19">
        <v>0</v>
      </c>
      <c r="BH26" s="19">
        <v>0</v>
      </c>
      <c r="BI26" s="19">
        <v>0</v>
      </c>
      <c r="BJ26" s="19">
        <v>0</v>
      </c>
      <c r="BK26" s="19">
        <v>9.1999999999999993</v>
      </c>
      <c r="BL26" s="19"/>
      <c r="BM26" s="19"/>
      <c r="BN26" s="19"/>
      <c r="BO26" s="19">
        <v>3.1</v>
      </c>
      <c r="BP26" s="19"/>
      <c r="BQ26" s="19">
        <v>0</v>
      </c>
      <c r="BR26" s="19">
        <v>0</v>
      </c>
      <c r="BS26" s="19">
        <v>0</v>
      </c>
      <c r="BT26" s="19"/>
      <c r="BU26" s="19"/>
      <c r="BV26" s="19"/>
      <c r="BW26" s="19"/>
      <c r="BX26" s="19"/>
      <c r="BY26" s="19"/>
      <c r="BZ26" s="19"/>
      <c r="CA26" s="19"/>
      <c r="CB26" s="19">
        <v>-0.7</v>
      </c>
      <c r="CC26" s="19">
        <v>35.5</v>
      </c>
      <c r="CD26" s="19">
        <v>25.3</v>
      </c>
      <c r="CE26" s="19">
        <v>7.6</v>
      </c>
      <c r="CF26" s="19">
        <v>7.6</v>
      </c>
      <c r="CG26" s="19">
        <v>-4.0999999999999996</v>
      </c>
      <c r="CH26" s="19"/>
      <c r="CI26" s="19"/>
      <c r="CJ26" s="19"/>
      <c r="CK26" s="19">
        <v>13.9</v>
      </c>
      <c r="CL26" s="19">
        <v>12.5</v>
      </c>
      <c r="CM26" s="19">
        <v>-22.2</v>
      </c>
      <c r="CN26" s="19">
        <v>0</v>
      </c>
      <c r="CO26" s="19"/>
      <c r="CP26" s="19"/>
      <c r="CQ26" s="19"/>
      <c r="CR26" s="19"/>
      <c r="CS26" s="19"/>
      <c r="CT26" s="19"/>
      <c r="CU26" s="19"/>
      <c r="CV26" s="19">
        <v>-5.2</v>
      </c>
      <c r="CW26" s="19">
        <v>5.6</v>
      </c>
      <c r="CX26" s="19"/>
      <c r="CY26" s="19"/>
      <c r="CZ26" s="19">
        <v>1.5</v>
      </c>
      <c r="DA26" s="19">
        <v>0</v>
      </c>
      <c r="DB26" s="19">
        <v>-0.8</v>
      </c>
      <c r="DC26" s="19"/>
      <c r="DD26" s="19">
        <v>0</v>
      </c>
      <c r="DE26" s="19">
        <v>1.4</v>
      </c>
      <c r="DF26" s="19">
        <v>1.5</v>
      </c>
      <c r="DG26" s="19">
        <v>-1.9</v>
      </c>
      <c r="DH26" s="19">
        <v>1.4</v>
      </c>
      <c r="DI26" s="19">
        <v>0.7</v>
      </c>
      <c r="DJ26" s="19"/>
      <c r="DK26" s="19">
        <v>-0.8</v>
      </c>
      <c r="DL26" s="19">
        <v>-1.6</v>
      </c>
      <c r="DM26" s="19">
        <v>0</v>
      </c>
      <c r="DN26" s="19">
        <v>0</v>
      </c>
      <c r="DO26" s="19">
        <v>1.8</v>
      </c>
      <c r="DP26" s="19">
        <v>0.2</v>
      </c>
      <c r="DQ26" s="19">
        <v>0.3</v>
      </c>
      <c r="DR26" s="19"/>
      <c r="DS26" s="19">
        <v>0.2</v>
      </c>
      <c r="DT26" s="19">
        <v>0</v>
      </c>
      <c r="DU26" s="19">
        <v>0.4</v>
      </c>
      <c r="DV26" s="19">
        <v>0.4</v>
      </c>
      <c r="DW26" s="19"/>
      <c r="DX26" s="19">
        <v>-4.8</v>
      </c>
      <c r="DY26" s="19">
        <v>0.4</v>
      </c>
      <c r="DZ26" s="19">
        <v>0.9</v>
      </c>
      <c r="EA26" s="19">
        <v>2.2999999999999998</v>
      </c>
      <c r="EB26" s="19">
        <v>1.5</v>
      </c>
      <c r="EC26" s="19">
        <v>0.8</v>
      </c>
      <c r="ED26" s="19">
        <v>4</v>
      </c>
      <c r="EE26" s="19">
        <v>1.8</v>
      </c>
      <c r="EF26" s="19">
        <v>-2.8</v>
      </c>
      <c r="EG26" s="19">
        <v>-4.0999999999999996</v>
      </c>
      <c r="EH26" s="19">
        <v>0</v>
      </c>
      <c r="EI26" s="19">
        <v>0</v>
      </c>
      <c r="EJ26" s="19">
        <v>2.6</v>
      </c>
      <c r="EK26" s="19">
        <v>-0.1</v>
      </c>
      <c r="EL26" s="19">
        <v>1.2</v>
      </c>
      <c r="EM26" s="19">
        <v>0.2</v>
      </c>
      <c r="EN26" s="19">
        <v>0.2</v>
      </c>
      <c r="EO26" s="19">
        <v>0.2</v>
      </c>
      <c r="EP26" s="19"/>
      <c r="EQ26" s="19">
        <v>2.4</v>
      </c>
      <c r="ER26" s="19">
        <v>0.4</v>
      </c>
      <c r="ES26" s="19">
        <v>14.3</v>
      </c>
      <c r="ET26" s="19">
        <v>-0.2</v>
      </c>
      <c r="EU26" s="19">
        <v>1.1000000000000001</v>
      </c>
      <c r="EV26" s="19">
        <v>0.7</v>
      </c>
      <c r="EW26" s="19">
        <v>7.8</v>
      </c>
      <c r="EX26" s="19">
        <v>0</v>
      </c>
      <c r="EY26" s="19">
        <v>0.2</v>
      </c>
      <c r="EZ26" s="19">
        <v>1.8</v>
      </c>
      <c r="FA26" s="19">
        <v>3.8</v>
      </c>
      <c r="FB26" s="19"/>
      <c r="FC26" s="19"/>
      <c r="FD26" s="19"/>
      <c r="FE26" s="19"/>
      <c r="FF26" s="19">
        <v>3.7</v>
      </c>
      <c r="FG26" s="19"/>
      <c r="FH26" s="19"/>
      <c r="FI26" s="19">
        <v>245.8</v>
      </c>
      <c r="FJ26" s="15"/>
      <c r="FK26" s="19"/>
      <c r="FL26" s="19"/>
      <c r="FM26" s="19"/>
      <c r="FN26" s="19">
        <v>1.8</v>
      </c>
      <c r="FO26" s="19"/>
      <c r="FP26" s="19"/>
      <c r="FQ26" s="19">
        <v>1.6</v>
      </c>
      <c r="FR26" s="19">
        <v>2.1</v>
      </c>
      <c r="FS26" s="19">
        <v>5.5</v>
      </c>
    </row>
    <row r="27" spans="1:175" ht="24" customHeight="1" x14ac:dyDescent="0.35">
      <c r="A27" s="13" t="s">
        <v>62</v>
      </c>
      <c r="B27" s="13" t="s">
        <v>911</v>
      </c>
      <c r="C27" s="14"/>
      <c r="D27" s="14"/>
      <c r="E27" s="14">
        <v>8.1999999999999993</v>
      </c>
      <c r="F27" s="14">
        <v>156.6</v>
      </c>
      <c r="G27" s="14">
        <v>41.9</v>
      </c>
      <c r="H27" s="14">
        <v>1</v>
      </c>
      <c r="I27" s="14">
        <v>0</v>
      </c>
      <c r="J27" s="14">
        <v>-3.9</v>
      </c>
      <c r="K27" s="14">
        <v>48.5</v>
      </c>
      <c r="L27" s="14"/>
      <c r="M27" s="14"/>
      <c r="N27" s="14">
        <v>-14.2</v>
      </c>
      <c r="O27" s="14">
        <v>-16.600000000000001</v>
      </c>
      <c r="P27" s="14">
        <v>-1.5</v>
      </c>
      <c r="Q27" s="14">
        <v>35.299999999999997</v>
      </c>
      <c r="R27" s="14"/>
      <c r="S27" s="14"/>
      <c r="T27" s="14">
        <v>32.9</v>
      </c>
      <c r="U27" s="14">
        <v>-0.2</v>
      </c>
      <c r="V27" s="14"/>
      <c r="W27" s="14"/>
      <c r="X27" s="14"/>
      <c r="Y27" s="14"/>
      <c r="Z27" s="14">
        <v>16.399999999999999</v>
      </c>
      <c r="AA27" s="14">
        <v>1.2</v>
      </c>
      <c r="AB27" s="14">
        <v>1.7</v>
      </c>
      <c r="AC27" s="14">
        <v>-3.4</v>
      </c>
      <c r="AD27" s="14">
        <v>3.3</v>
      </c>
      <c r="AE27" s="14">
        <v>19.7</v>
      </c>
      <c r="AF27" s="14"/>
      <c r="AG27" s="14"/>
      <c r="AH27" s="14"/>
      <c r="AI27" s="14"/>
      <c r="AJ27" s="14">
        <v>13.9</v>
      </c>
      <c r="AK27" s="14">
        <v>12.1</v>
      </c>
      <c r="AL27" s="14"/>
      <c r="AM27" s="14"/>
      <c r="AN27" s="14"/>
      <c r="AO27" s="14">
        <v>-0.9</v>
      </c>
      <c r="AP27" s="14">
        <v>0.6</v>
      </c>
      <c r="AQ27" s="14">
        <v>10.8</v>
      </c>
      <c r="AR27" s="14">
        <v>1.1000000000000001</v>
      </c>
      <c r="AS27" s="14">
        <v>-0.5</v>
      </c>
      <c r="AT27" s="14">
        <v>-0.1</v>
      </c>
      <c r="AU27" s="14">
        <v>2.7</v>
      </c>
      <c r="AV27" s="14">
        <v>0.3</v>
      </c>
      <c r="AW27" s="14">
        <v>-7.1</v>
      </c>
      <c r="AX27" s="14">
        <v>-26.3</v>
      </c>
      <c r="AY27" s="14">
        <v>-38.4</v>
      </c>
      <c r="AZ27" s="14">
        <v>8.5</v>
      </c>
      <c r="BA27" s="14">
        <v>-0.6</v>
      </c>
      <c r="BB27" s="14">
        <v>1.1000000000000001</v>
      </c>
      <c r="BC27" s="14">
        <v>-3.5</v>
      </c>
      <c r="BD27" s="14"/>
      <c r="BE27" s="14">
        <v>1</v>
      </c>
      <c r="BF27" s="14">
        <v>-0.1</v>
      </c>
      <c r="BG27" s="14">
        <v>0</v>
      </c>
      <c r="BH27" s="14">
        <v>0</v>
      </c>
      <c r="BI27" s="14">
        <v>0</v>
      </c>
      <c r="BJ27" s="14">
        <v>0</v>
      </c>
      <c r="BK27" s="14">
        <v>-2</v>
      </c>
      <c r="BL27" s="14"/>
      <c r="BM27" s="14"/>
      <c r="BN27" s="14"/>
      <c r="BO27" s="14">
        <v>9.3000000000000007</v>
      </c>
      <c r="BP27" s="14"/>
      <c r="BQ27" s="14">
        <v>0</v>
      </c>
      <c r="BR27" s="14">
        <v>0</v>
      </c>
      <c r="BS27" s="14">
        <v>0</v>
      </c>
      <c r="BT27" s="14"/>
      <c r="BU27" s="14"/>
      <c r="BV27" s="14"/>
      <c r="BW27" s="14"/>
      <c r="BX27" s="14"/>
      <c r="BY27" s="14"/>
      <c r="BZ27" s="14"/>
      <c r="CA27" s="14"/>
      <c r="CB27" s="14">
        <v>-0.6</v>
      </c>
      <c r="CC27" s="14">
        <v>37.9</v>
      </c>
      <c r="CD27" s="14">
        <v>24.3</v>
      </c>
      <c r="CE27" s="14">
        <v>7.4</v>
      </c>
      <c r="CF27" s="14">
        <v>7.5</v>
      </c>
      <c r="CG27" s="14">
        <v>-3.8</v>
      </c>
      <c r="CH27" s="14"/>
      <c r="CI27" s="14"/>
      <c r="CJ27" s="14"/>
      <c r="CK27" s="14">
        <v>31.3</v>
      </c>
      <c r="CL27" s="14">
        <v>29.6</v>
      </c>
      <c r="CM27" s="14">
        <v>0.5</v>
      </c>
      <c r="CN27" s="14">
        <v>0</v>
      </c>
      <c r="CO27" s="14"/>
      <c r="CP27" s="14"/>
      <c r="CQ27" s="14"/>
      <c r="CR27" s="14"/>
      <c r="CS27" s="14"/>
      <c r="CT27" s="14"/>
      <c r="CU27" s="14"/>
      <c r="CV27" s="14">
        <v>-5.3</v>
      </c>
      <c r="CW27" s="14">
        <v>5.9</v>
      </c>
      <c r="CX27" s="14"/>
      <c r="CY27" s="14"/>
      <c r="CZ27" s="14">
        <v>1.5</v>
      </c>
      <c r="DA27" s="14">
        <v>0.1</v>
      </c>
      <c r="DB27" s="14">
        <v>-0.9</v>
      </c>
      <c r="DC27" s="14"/>
      <c r="DD27" s="14">
        <v>0</v>
      </c>
      <c r="DE27" s="14">
        <v>1.6</v>
      </c>
      <c r="DF27" s="14">
        <v>1.7</v>
      </c>
      <c r="DG27" s="14">
        <v>-1.3</v>
      </c>
      <c r="DH27" s="14">
        <v>1.4</v>
      </c>
      <c r="DI27" s="14">
        <v>0.6</v>
      </c>
      <c r="DJ27" s="14"/>
      <c r="DK27" s="14">
        <v>-0.8</v>
      </c>
      <c r="DL27" s="14">
        <v>-1.6</v>
      </c>
      <c r="DM27" s="14">
        <v>0</v>
      </c>
      <c r="DN27" s="14">
        <v>0</v>
      </c>
      <c r="DO27" s="14">
        <v>1.8</v>
      </c>
      <c r="DP27" s="14">
        <v>0.2</v>
      </c>
      <c r="DQ27" s="14">
        <v>0.3</v>
      </c>
      <c r="DR27" s="14"/>
      <c r="DS27" s="14">
        <v>-0.1</v>
      </c>
      <c r="DT27" s="14">
        <v>0</v>
      </c>
      <c r="DU27" s="14">
        <v>0.4</v>
      </c>
      <c r="DV27" s="14">
        <v>0.4</v>
      </c>
      <c r="DW27" s="14"/>
      <c r="DX27" s="14">
        <v>-4.9000000000000004</v>
      </c>
      <c r="DY27" s="14">
        <v>0.4</v>
      </c>
      <c r="DZ27" s="14">
        <v>0.1</v>
      </c>
      <c r="EA27" s="14">
        <v>2.2999999999999998</v>
      </c>
      <c r="EB27" s="14">
        <v>1.6</v>
      </c>
      <c r="EC27" s="14">
        <v>0.8</v>
      </c>
      <c r="ED27" s="14">
        <v>4</v>
      </c>
      <c r="EE27" s="14">
        <v>1.9</v>
      </c>
      <c r="EF27" s="14">
        <v>-9.1</v>
      </c>
      <c r="EG27" s="14">
        <v>-10.1</v>
      </c>
      <c r="EH27" s="14">
        <v>0</v>
      </c>
      <c r="EI27" s="14">
        <v>0</v>
      </c>
      <c r="EJ27" s="14">
        <v>2.6</v>
      </c>
      <c r="EK27" s="14">
        <v>-0.1</v>
      </c>
      <c r="EL27" s="14">
        <v>1.2</v>
      </c>
      <c r="EM27" s="14">
        <v>0.2</v>
      </c>
      <c r="EN27" s="14">
        <v>0.2</v>
      </c>
      <c r="EO27" s="14">
        <v>0.2</v>
      </c>
      <c r="EP27" s="14"/>
      <c r="EQ27" s="14">
        <v>0</v>
      </c>
      <c r="ER27" s="14">
        <v>0.7</v>
      </c>
      <c r="ES27" s="14">
        <v>13.7</v>
      </c>
      <c r="ET27" s="14">
        <v>-0.1</v>
      </c>
      <c r="EU27" s="14">
        <v>2</v>
      </c>
      <c r="EV27" s="14">
        <v>1.3</v>
      </c>
      <c r="EW27" s="14">
        <v>8.1</v>
      </c>
      <c r="EX27" s="14">
        <v>0.4</v>
      </c>
      <c r="EY27" s="14">
        <v>0.2</v>
      </c>
      <c r="EZ27" s="14">
        <v>1.9</v>
      </c>
      <c r="FA27" s="14">
        <v>3.4</v>
      </c>
      <c r="FB27" s="14"/>
      <c r="FC27" s="14"/>
      <c r="FD27" s="14"/>
      <c r="FE27" s="14"/>
      <c r="FF27" s="14">
        <v>3.8</v>
      </c>
      <c r="FG27" s="14"/>
      <c r="FH27" s="14"/>
      <c r="FI27" s="14">
        <v>475.5</v>
      </c>
      <c r="FJ27" s="15"/>
      <c r="FK27" s="14"/>
      <c r="FL27" s="14"/>
      <c r="FM27" s="14"/>
      <c r="FN27" s="14">
        <v>1.9</v>
      </c>
      <c r="FO27" s="14"/>
      <c r="FP27" s="14"/>
      <c r="FQ27" s="14">
        <v>0.6</v>
      </c>
      <c r="FR27" s="14">
        <v>5.0999999999999996</v>
      </c>
      <c r="FS27" s="14">
        <v>7.6</v>
      </c>
    </row>
    <row r="28" spans="1:175" ht="24" customHeight="1" x14ac:dyDescent="0.35">
      <c r="A28" s="16" t="s">
        <v>62</v>
      </c>
      <c r="B28" s="16" t="s">
        <v>132</v>
      </c>
      <c r="C28" s="17"/>
      <c r="D28" s="17"/>
      <c r="E28" s="17">
        <v>5</v>
      </c>
      <c r="F28" s="17">
        <v>158.1</v>
      </c>
      <c r="G28" s="17">
        <v>42</v>
      </c>
      <c r="H28" s="17">
        <v>1.8</v>
      </c>
      <c r="I28" s="17">
        <v>1.9</v>
      </c>
      <c r="J28" s="17">
        <v>-8.6999999999999993</v>
      </c>
      <c r="K28" s="17">
        <v>20.9</v>
      </c>
      <c r="L28" s="17"/>
      <c r="M28" s="17"/>
      <c r="N28" s="17">
        <v>-7.7</v>
      </c>
      <c r="O28" s="17">
        <v>-8</v>
      </c>
      <c r="P28" s="17">
        <v>8</v>
      </c>
      <c r="Q28" s="17">
        <v>38.6</v>
      </c>
      <c r="R28" s="17"/>
      <c r="S28" s="17"/>
      <c r="T28" s="17">
        <v>18.7</v>
      </c>
      <c r="U28" s="17">
        <v>0.1</v>
      </c>
      <c r="V28" s="17"/>
      <c r="W28" s="17"/>
      <c r="X28" s="17"/>
      <c r="Y28" s="17"/>
      <c r="Z28" s="17">
        <v>12.4</v>
      </c>
      <c r="AA28" s="17">
        <v>0.5</v>
      </c>
      <c r="AB28" s="17">
        <v>2.5</v>
      </c>
      <c r="AC28" s="17">
        <v>-3.4</v>
      </c>
      <c r="AD28" s="17">
        <v>3.3</v>
      </c>
      <c r="AE28" s="17">
        <v>18</v>
      </c>
      <c r="AF28" s="17"/>
      <c r="AG28" s="17"/>
      <c r="AH28" s="17"/>
      <c r="AI28" s="17"/>
      <c r="AJ28" s="17">
        <v>13.4</v>
      </c>
      <c r="AK28" s="17">
        <v>14.2</v>
      </c>
      <c r="AL28" s="17"/>
      <c r="AM28" s="17"/>
      <c r="AN28" s="17"/>
      <c r="AO28" s="17">
        <v>-0.8</v>
      </c>
      <c r="AP28" s="17">
        <v>2.7</v>
      </c>
      <c r="AQ28" s="17">
        <v>11.3</v>
      </c>
      <c r="AR28" s="17">
        <v>3.1</v>
      </c>
      <c r="AS28" s="17">
        <v>-1.3</v>
      </c>
      <c r="AT28" s="17">
        <v>-0.2</v>
      </c>
      <c r="AU28" s="17">
        <v>2.7</v>
      </c>
      <c r="AV28" s="17">
        <v>0.9</v>
      </c>
      <c r="AW28" s="17">
        <v>-9.3000000000000007</v>
      </c>
      <c r="AX28" s="17">
        <v>-32.299999999999997</v>
      </c>
      <c r="AY28" s="17">
        <v>-44.3</v>
      </c>
      <c r="AZ28" s="17">
        <v>5.0999999999999996</v>
      </c>
      <c r="BA28" s="17">
        <v>-0.8</v>
      </c>
      <c r="BB28" s="17">
        <v>0.9</v>
      </c>
      <c r="BC28" s="17">
        <v>-2.4</v>
      </c>
      <c r="BD28" s="17"/>
      <c r="BE28" s="17">
        <v>1</v>
      </c>
      <c r="BF28" s="17">
        <v>-0.1</v>
      </c>
      <c r="BG28" s="17">
        <v>0.1</v>
      </c>
      <c r="BH28" s="17">
        <v>0</v>
      </c>
      <c r="BI28" s="17">
        <v>-7.2</v>
      </c>
      <c r="BJ28" s="17">
        <v>0</v>
      </c>
      <c r="BK28" s="17">
        <v>-3.7</v>
      </c>
      <c r="BL28" s="17"/>
      <c r="BM28" s="17"/>
      <c r="BN28" s="17"/>
      <c r="BO28" s="17">
        <v>6.9</v>
      </c>
      <c r="BP28" s="17"/>
      <c r="BQ28" s="17">
        <v>0</v>
      </c>
      <c r="BR28" s="17">
        <v>0</v>
      </c>
      <c r="BS28" s="17">
        <v>0</v>
      </c>
      <c r="BT28" s="17"/>
      <c r="BU28" s="17"/>
      <c r="BV28" s="17"/>
      <c r="BW28" s="17"/>
      <c r="BX28" s="17"/>
      <c r="BY28" s="17"/>
      <c r="BZ28" s="17"/>
      <c r="CA28" s="17"/>
      <c r="CB28" s="17">
        <v>-0.7</v>
      </c>
      <c r="CC28" s="17">
        <v>34.9</v>
      </c>
      <c r="CD28" s="17">
        <v>36.799999999999997</v>
      </c>
      <c r="CE28" s="17">
        <v>9.6</v>
      </c>
      <c r="CF28" s="17">
        <v>13.9</v>
      </c>
      <c r="CG28" s="17">
        <v>5.7</v>
      </c>
      <c r="CH28" s="17"/>
      <c r="CI28" s="17"/>
      <c r="CJ28" s="17"/>
      <c r="CK28" s="17">
        <v>27.7</v>
      </c>
      <c r="CL28" s="17">
        <v>26.1</v>
      </c>
      <c r="CM28" s="17">
        <v>-4.8</v>
      </c>
      <c r="CN28" s="17">
        <v>0</v>
      </c>
      <c r="CO28" s="17"/>
      <c r="CP28" s="17"/>
      <c r="CQ28" s="17"/>
      <c r="CR28" s="17"/>
      <c r="CS28" s="17"/>
      <c r="CT28" s="17"/>
      <c r="CU28" s="17"/>
      <c r="CV28" s="17">
        <v>-5.3</v>
      </c>
      <c r="CW28" s="17">
        <v>6.7</v>
      </c>
      <c r="CX28" s="17"/>
      <c r="CY28" s="17"/>
      <c r="CZ28" s="17">
        <v>1.5</v>
      </c>
      <c r="DA28" s="17">
        <v>0</v>
      </c>
      <c r="DB28" s="17">
        <v>-0.9</v>
      </c>
      <c r="DC28" s="17"/>
      <c r="DD28" s="17">
        <v>0</v>
      </c>
      <c r="DE28" s="17">
        <v>1.5</v>
      </c>
      <c r="DF28" s="17">
        <v>1.6</v>
      </c>
      <c r="DG28" s="17">
        <v>-1.1000000000000001</v>
      </c>
      <c r="DH28" s="17">
        <v>1.5</v>
      </c>
      <c r="DI28" s="17">
        <v>0.6</v>
      </c>
      <c r="DJ28" s="17"/>
      <c r="DK28" s="17">
        <v>-0.7</v>
      </c>
      <c r="DL28" s="17">
        <v>-1.6</v>
      </c>
      <c r="DM28" s="17">
        <v>0</v>
      </c>
      <c r="DN28" s="17">
        <v>0</v>
      </c>
      <c r="DO28" s="17">
        <v>1.8</v>
      </c>
      <c r="DP28" s="17">
        <v>0.2</v>
      </c>
      <c r="DQ28" s="17">
        <v>0.3</v>
      </c>
      <c r="DR28" s="17"/>
      <c r="DS28" s="17">
        <v>-0.5</v>
      </c>
      <c r="DT28" s="17">
        <v>0.1</v>
      </c>
      <c r="DU28" s="17">
        <v>0.4</v>
      </c>
      <c r="DV28" s="17">
        <v>0.4</v>
      </c>
      <c r="DW28" s="17"/>
      <c r="DX28" s="17">
        <v>-4.7</v>
      </c>
      <c r="DY28" s="17">
        <v>0.3</v>
      </c>
      <c r="DZ28" s="17">
        <v>0.1</v>
      </c>
      <c r="EA28" s="17">
        <v>2.2999999999999998</v>
      </c>
      <c r="EB28" s="17">
        <v>1.5</v>
      </c>
      <c r="EC28" s="17">
        <v>0.8</v>
      </c>
      <c r="ED28" s="17">
        <v>4</v>
      </c>
      <c r="EE28" s="17">
        <v>2</v>
      </c>
      <c r="EF28" s="17">
        <v>-8.3000000000000007</v>
      </c>
      <c r="EG28" s="17">
        <v>-9.1999999999999993</v>
      </c>
      <c r="EH28" s="17">
        <v>0</v>
      </c>
      <c r="EI28" s="17">
        <v>0</v>
      </c>
      <c r="EJ28" s="17">
        <v>2.6</v>
      </c>
      <c r="EK28" s="17">
        <v>-0.1</v>
      </c>
      <c r="EL28" s="17">
        <v>1.2</v>
      </c>
      <c r="EM28" s="17">
        <v>0.2</v>
      </c>
      <c r="EN28" s="17">
        <v>0.2</v>
      </c>
      <c r="EO28" s="17">
        <v>0.2</v>
      </c>
      <c r="EP28" s="17"/>
      <c r="EQ28" s="17">
        <v>0</v>
      </c>
      <c r="ER28" s="17">
        <v>1.1000000000000001</v>
      </c>
      <c r="ES28" s="17">
        <v>13.5</v>
      </c>
      <c r="ET28" s="17">
        <v>-0.2</v>
      </c>
      <c r="EU28" s="17">
        <v>4.7</v>
      </c>
      <c r="EV28" s="17">
        <v>3.5</v>
      </c>
      <c r="EW28" s="17">
        <v>8.1999999999999993</v>
      </c>
      <c r="EX28" s="17">
        <v>0.8</v>
      </c>
      <c r="EY28" s="17">
        <v>0.2</v>
      </c>
      <c r="EZ28" s="17">
        <v>1.8</v>
      </c>
      <c r="FA28" s="17">
        <v>3.3</v>
      </c>
      <c r="FB28" s="17"/>
      <c r="FC28" s="17"/>
      <c r="FD28" s="17"/>
      <c r="FE28" s="17"/>
      <c r="FF28" s="17">
        <v>2.6</v>
      </c>
      <c r="FG28" s="17"/>
      <c r="FH28" s="17"/>
      <c r="FI28" s="17">
        <v>452.2</v>
      </c>
      <c r="FJ28" s="15"/>
      <c r="FK28" s="17"/>
      <c r="FL28" s="17"/>
      <c r="FM28" s="17"/>
      <c r="FN28" s="17">
        <v>1.8</v>
      </c>
      <c r="FO28" s="17"/>
      <c r="FP28" s="17"/>
      <c r="FQ28" s="17">
        <v>-0.1</v>
      </c>
      <c r="FR28" s="17">
        <v>3.3</v>
      </c>
      <c r="FS28" s="17">
        <v>5</v>
      </c>
    </row>
    <row r="29" spans="1:175" ht="24" customHeight="1" x14ac:dyDescent="0.35">
      <c r="A29" s="16" t="s">
        <v>62</v>
      </c>
      <c r="B29" s="16" t="s">
        <v>912</v>
      </c>
      <c r="C29" s="17"/>
      <c r="D29" s="17"/>
      <c r="E29" s="17">
        <v>7.2</v>
      </c>
      <c r="F29" s="17">
        <v>173.5</v>
      </c>
      <c r="G29" s="17">
        <v>43.7</v>
      </c>
      <c r="H29" s="17">
        <v>2</v>
      </c>
      <c r="I29" s="17">
        <v>2</v>
      </c>
      <c r="J29" s="17">
        <v>-4.9000000000000004</v>
      </c>
      <c r="K29" s="17">
        <v>27.4</v>
      </c>
      <c r="L29" s="17"/>
      <c r="M29" s="17"/>
      <c r="N29" s="17">
        <v>-7.7</v>
      </c>
      <c r="O29" s="17">
        <v>-11.3</v>
      </c>
      <c r="P29" s="17">
        <v>4.5</v>
      </c>
      <c r="Q29" s="17">
        <v>38.299999999999997</v>
      </c>
      <c r="R29" s="17"/>
      <c r="S29" s="17"/>
      <c r="T29" s="17">
        <v>23</v>
      </c>
      <c r="U29" s="17">
        <v>0.1</v>
      </c>
      <c r="V29" s="17"/>
      <c r="W29" s="17"/>
      <c r="X29" s="17"/>
      <c r="Y29" s="17"/>
      <c r="Z29" s="17">
        <v>14.7</v>
      </c>
      <c r="AA29" s="17">
        <v>1.1000000000000001</v>
      </c>
      <c r="AB29" s="17">
        <v>2.8</v>
      </c>
      <c r="AC29" s="17">
        <v>-3.4</v>
      </c>
      <c r="AD29" s="17">
        <v>3.6</v>
      </c>
      <c r="AE29" s="17">
        <v>24</v>
      </c>
      <c r="AF29" s="17"/>
      <c r="AG29" s="17"/>
      <c r="AH29" s="17"/>
      <c r="AI29" s="17"/>
      <c r="AJ29" s="17">
        <v>14.3</v>
      </c>
      <c r="AK29" s="17">
        <v>14</v>
      </c>
      <c r="AL29" s="17"/>
      <c r="AM29" s="17"/>
      <c r="AN29" s="17"/>
      <c r="AO29" s="17">
        <v>-0.8</v>
      </c>
      <c r="AP29" s="17">
        <v>5</v>
      </c>
      <c r="AQ29" s="17">
        <v>9.1999999999999993</v>
      </c>
      <c r="AR29" s="17">
        <v>3.9</v>
      </c>
      <c r="AS29" s="17">
        <v>-1.4</v>
      </c>
      <c r="AT29" s="17">
        <v>0.2</v>
      </c>
      <c r="AU29" s="17">
        <v>2.7</v>
      </c>
      <c r="AV29" s="17">
        <v>1.7</v>
      </c>
      <c r="AW29" s="17">
        <v>-3.8</v>
      </c>
      <c r="AX29" s="17">
        <v>-26.8</v>
      </c>
      <c r="AY29" s="17">
        <v>-38.9</v>
      </c>
      <c r="AZ29" s="17">
        <v>4.4000000000000004</v>
      </c>
      <c r="BA29" s="17">
        <v>-0.6</v>
      </c>
      <c r="BB29" s="17">
        <v>0.9</v>
      </c>
      <c r="BC29" s="17">
        <v>-1.5</v>
      </c>
      <c r="BD29" s="17"/>
      <c r="BE29" s="17">
        <v>1</v>
      </c>
      <c r="BF29" s="17">
        <v>-0.1</v>
      </c>
      <c r="BG29" s="17">
        <v>0</v>
      </c>
      <c r="BH29" s="17">
        <v>0</v>
      </c>
      <c r="BI29" s="17">
        <v>-1.8</v>
      </c>
      <c r="BJ29" s="17">
        <v>0</v>
      </c>
      <c r="BK29" s="17">
        <v>-1.5</v>
      </c>
      <c r="BL29" s="17"/>
      <c r="BM29" s="17"/>
      <c r="BN29" s="17"/>
      <c r="BO29" s="17">
        <v>8.6</v>
      </c>
      <c r="BP29" s="17"/>
      <c r="BQ29" s="17">
        <v>0</v>
      </c>
      <c r="BR29" s="17">
        <v>0</v>
      </c>
      <c r="BS29" s="17">
        <v>0</v>
      </c>
      <c r="BT29" s="17"/>
      <c r="BU29" s="17"/>
      <c r="BV29" s="17"/>
      <c r="BW29" s="17"/>
      <c r="BX29" s="17"/>
      <c r="BY29" s="17"/>
      <c r="BZ29" s="17"/>
      <c r="CA29" s="17"/>
      <c r="CB29" s="17">
        <v>-0.7</v>
      </c>
      <c r="CC29" s="17">
        <v>34</v>
      </c>
      <c r="CD29" s="17">
        <v>38.700000000000003</v>
      </c>
      <c r="CE29" s="17">
        <v>9.9</v>
      </c>
      <c r="CF29" s="17">
        <v>14</v>
      </c>
      <c r="CG29" s="17">
        <v>5.7</v>
      </c>
      <c r="CH29" s="17"/>
      <c r="CI29" s="17"/>
      <c r="CJ29" s="17"/>
      <c r="CK29" s="17">
        <v>32.200000000000003</v>
      </c>
      <c r="CL29" s="17">
        <v>31.3</v>
      </c>
      <c r="CM29" s="17">
        <v>2.9</v>
      </c>
      <c r="CN29" s="17">
        <v>0</v>
      </c>
      <c r="CO29" s="17"/>
      <c r="CP29" s="17"/>
      <c r="CQ29" s="17"/>
      <c r="CR29" s="17"/>
      <c r="CS29" s="17"/>
      <c r="CT29" s="17"/>
      <c r="CU29" s="17"/>
      <c r="CV29" s="17">
        <v>-5.3</v>
      </c>
      <c r="CW29" s="17">
        <v>9.8000000000000007</v>
      </c>
      <c r="CX29" s="17"/>
      <c r="CY29" s="17"/>
      <c r="CZ29" s="17">
        <v>1.5</v>
      </c>
      <c r="DA29" s="17">
        <v>0</v>
      </c>
      <c r="DB29" s="17">
        <v>-0.9</v>
      </c>
      <c r="DC29" s="17"/>
      <c r="DD29" s="17">
        <v>0</v>
      </c>
      <c r="DE29" s="17">
        <v>1.4</v>
      </c>
      <c r="DF29" s="17">
        <v>1.5</v>
      </c>
      <c r="DG29" s="17">
        <v>-0.7</v>
      </c>
      <c r="DH29" s="17">
        <v>1.4</v>
      </c>
      <c r="DI29" s="17">
        <v>0.6</v>
      </c>
      <c r="DJ29" s="17"/>
      <c r="DK29" s="17">
        <v>-0.7</v>
      </c>
      <c r="DL29" s="17">
        <v>-1.6</v>
      </c>
      <c r="DM29" s="17">
        <v>0</v>
      </c>
      <c r="DN29" s="17">
        <v>0</v>
      </c>
      <c r="DO29" s="17">
        <v>1.8</v>
      </c>
      <c r="DP29" s="17">
        <v>0.2</v>
      </c>
      <c r="DQ29" s="17">
        <v>0.3</v>
      </c>
      <c r="DR29" s="17"/>
      <c r="DS29" s="17">
        <v>-2</v>
      </c>
      <c r="DT29" s="17">
        <v>0.1</v>
      </c>
      <c r="DU29" s="17">
        <v>0.3</v>
      </c>
      <c r="DV29" s="17">
        <v>0.5</v>
      </c>
      <c r="DW29" s="17"/>
      <c r="DX29" s="17">
        <v>-4.8</v>
      </c>
      <c r="DY29" s="17">
        <v>0.8</v>
      </c>
      <c r="DZ29" s="17">
        <v>0.9</v>
      </c>
      <c r="EA29" s="17">
        <v>2.2999999999999998</v>
      </c>
      <c r="EB29" s="17">
        <v>1.6</v>
      </c>
      <c r="EC29" s="17">
        <v>0.8</v>
      </c>
      <c r="ED29" s="17">
        <v>4</v>
      </c>
      <c r="EE29" s="17">
        <v>2</v>
      </c>
      <c r="EF29" s="17">
        <v>-8.1999999999999993</v>
      </c>
      <c r="EG29" s="17">
        <v>-9.1</v>
      </c>
      <c r="EH29" s="17">
        <v>0</v>
      </c>
      <c r="EI29" s="17">
        <v>0</v>
      </c>
      <c r="EJ29" s="17">
        <v>2.6</v>
      </c>
      <c r="EK29" s="17">
        <v>-0.1</v>
      </c>
      <c r="EL29" s="17">
        <v>1.2</v>
      </c>
      <c r="EM29" s="17">
        <v>0.2</v>
      </c>
      <c r="EN29" s="17">
        <v>0.2</v>
      </c>
      <c r="EO29" s="17">
        <v>0.2</v>
      </c>
      <c r="EP29" s="17"/>
      <c r="EQ29" s="17">
        <v>0</v>
      </c>
      <c r="ER29" s="17">
        <v>1.6</v>
      </c>
      <c r="ES29" s="17">
        <v>8.8000000000000007</v>
      </c>
      <c r="ET29" s="17">
        <v>-0.2</v>
      </c>
      <c r="EU29" s="17">
        <v>4.5</v>
      </c>
      <c r="EV29" s="17">
        <v>3.5</v>
      </c>
      <c r="EW29" s="17">
        <v>5</v>
      </c>
      <c r="EX29" s="17">
        <v>1.3</v>
      </c>
      <c r="EY29" s="17">
        <v>0.2</v>
      </c>
      <c r="EZ29" s="17">
        <v>1.9</v>
      </c>
      <c r="FA29" s="17">
        <v>3.5</v>
      </c>
      <c r="FB29" s="17"/>
      <c r="FC29" s="17"/>
      <c r="FD29" s="17"/>
      <c r="FE29" s="17"/>
      <c r="FF29" s="17">
        <v>3</v>
      </c>
      <c r="FG29" s="17"/>
      <c r="FH29" s="17"/>
      <c r="FI29" s="17">
        <v>533.20000000000005</v>
      </c>
      <c r="FJ29" s="15"/>
      <c r="FK29" s="17"/>
      <c r="FL29" s="17"/>
      <c r="FM29" s="17"/>
      <c r="FN29" s="17">
        <v>1.7</v>
      </c>
      <c r="FO29" s="17"/>
      <c r="FP29" s="17"/>
      <c r="FQ29" s="17">
        <v>0.5</v>
      </c>
      <c r="FR29" s="17">
        <v>2.8</v>
      </c>
      <c r="FS29" s="17">
        <v>5</v>
      </c>
    </row>
    <row r="30" spans="1:175" ht="24" customHeight="1" x14ac:dyDescent="0.35">
      <c r="A30" s="16" t="s">
        <v>62</v>
      </c>
      <c r="B30" s="16" t="s">
        <v>913</v>
      </c>
      <c r="C30" s="17"/>
      <c r="D30" s="17"/>
      <c r="E30" s="17">
        <v>8.1999999999999993</v>
      </c>
      <c r="F30" s="17">
        <v>159.1</v>
      </c>
      <c r="G30" s="17">
        <v>42</v>
      </c>
      <c r="H30" s="17">
        <v>1.6</v>
      </c>
      <c r="I30" s="17">
        <v>1.7</v>
      </c>
      <c r="J30" s="17">
        <v>0.3</v>
      </c>
      <c r="K30" s="17">
        <v>39.9</v>
      </c>
      <c r="L30" s="17"/>
      <c r="M30" s="17"/>
      <c r="N30" s="17">
        <v>-10.6</v>
      </c>
      <c r="O30" s="17">
        <v>-4.5</v>
      </c>
      <c r="P30" s="17">
        <v>-2.6</v>
      </c>
      <c r="Q30" s="17">
        <v>21.4</v>
      </c>
      <c r="R30" s="17"/>
      <c r="S30" s="17"/>
      <c r="T30" s="17">
        <v>24.1</v>
      </c>
      <c r="U30" s="17">
        <v>0</v>
      </c>
      <c r="V30" s="17"/>
      <c r="W30" s="17"/>
      <c r="X30" s="17"/>
      <c r="Y30" s="17"/>
      <c r="Z30" s="17">
        <v>16.600000000000001</v>
      </c>
      <c r="AA30" s="17">
        <v>1.1000000000000001</v>
      </c>
      <c r="AB30" s="17">
        <v>2.7</v>
      </c>
      <c r="AC30" s="17">
        <v>-3.4</v>
      </c>
      <c r="AD30" s="17">
        <v>3.3</v>
      </c>
      <c r="AE30" s="17">
        <v>14.4</v>
      </c>
      <c r="AF30" s="17"/>
      <c r="AG30" s="17"/>
      <c r="AH30" s="17"/>
      <c r="AI30" s="17"/>
      <c r="AJ30" s="17">
        <v>16.3</v>
      </c>
      <c r="AK30" s="17">
        <v>3.6</v>
      </c>
      <c r="AL30" s="17"/>
      <c r="AM30" s="17"/>
      <c r="AN30" s="17"/>
      <c r="AO30" s="17">
        <v>-0.5</v>
      </c>
      <c r="AP30" s="17">
        <v>5.0999999999999996</v>
      </c>
      <c r="AQ30" s="17">
        <v>10.5</v>
      </c>
      <c r="AR30" s="17">
        <v>2.9</v>
      </c>
      <c r="AS30" s="17">
        <v>-1.4</v>
      </c>
      <c r="AT30" s="17">
        <v>-0.3</v>
      </c>
      <c r="AU30" s="17">
        <v>2.7</v>
      </c>
      <c r="AV30" s="17">
        <v>1.4</v>
      </c>
      <c r="AW30" s="17">
        <v>-11.8</v>
      </c>
      <c r="AX30" s="17">
        <v>-33.299999999999997</v>
      </c>
      <c r="AY30" s="17">
        <v>-45.3</v>
      </c>
      <c r="AZ30" s="17">
        <v>6.7</v>
      </c>
      <c r="BA30" s="17">
        <v>-0.4</v>
      </c>
      <c r="BB30" s="17">
        <v>0.6</v>
      </c>
      <c r="BC30" s="17">
        <v>-4.2</v>
      </c>
      <c r="BD30" s="17"/>
      <c r="BE30" s="17">
        <v>1</v>
      </c>
      <c r="BF30" s="17">
        <v>-0.1</v>
      </c>
      <c r="BG30" s="17">
        <v>0</v>
      </c>
      <c r="BH30" s="17">
        <v>0</v>
      </c>
      <c r="BI30" s="17">
        <v>8.6</v>
      </c>
      <c r="BJ30" s="17">
        <v>0</v>
      </c>
      <c r="BK30" s="17">
        <v>1.8</v>
      </c>
      <c r="BL30" s="17"/>
      <c r="BM30" s="17"/>
      <c r="BN30" s="17"/>
      <c r="BO30" s="17">
        <v>9.5</v>
      </c>
      <c r="BP30" s="17"/>
      <c r="BQ30" s="17">
        <v>0</v>
      </c>
      <c r="BR30" s="17">
        <v>0</v>
      </c>
      <c r="BS30" s="17">
        <v>0</v>
      </c>
      <c r="BT30" s="17"/>
      <c r="BU30" s="17"/>
      <c r="BV30" s="17"/>
      <c r="BW30" s="17"/>
      <c r="BX30" s="17"/>
      <c r="BY30" s="17"/>
      <c r="BZ30" s="17"/>
      <c r="CA30" s="17"/>
      <c r="CB30" s="17">
        <v>-0.7</v>
      </c>
      <c r="CC30" s="17">
        <v>36.299999999999997</v>
      </c>
      <c r="CD30" s="17">
        <v>38</v>
      </c>
      <c r="CE30" s="17">
        <v>9.8000000000000007</v>
      </c>
      <c r="CF30" s="17">
        <v>14</v>
      </c>
      <c r="CG30" s="17">
        <v>6</v>
      </c>
      <c r="CH30" s="17"/>
      <c r="CI30" s="17"/>
      <c r="CJ30" s="17"/>
      <c r="CK30" s="17">
        <v>30</v>
      </c>
      <c r="CL30" s="17">
        <v>29</v>
      </c>
      <c r="CM30" s="17">
        <v>-0.1</v>
      </c>
      <c r="CN30" s="17">
        <v>1.6</v>
      </c>
      <c r="CO30" s="17"/>
      <c r="CP30" s="17"/>
      <c r="CQ30" s="17"/>
      <c r="CR30" s="17"/>
      <c r="CS30" s="17"/>
      <c r="CT30" s="17"/>
      <c r="CU30" s="17"/>
      <c r="CV30" s="17">
        <v>-5.2</v>
      </c>
      <c r="CW30" s="17">
        <v>6.9</v>
      </c>
      <c r="CX30" s="17"/>
      <c r="CY30" s="17"/>
      <c r="CZ30" s="17">
        <v>1.5</v>
      </c>
      <c r="DA30" s="17">
        <v>-0.1</v>
      </c>
      <c r="DB30" s="17">
        <v>-0.8</v>
      </c>
      <c r="DC30" s="17"/>
      <c r="DD30" s="17">
        <v>0</v>
      </c>
      <c r="DE30" s="17">
        <v>1.4</v>
      </c>
      <c r="DF30" s="17">
        <v>1.6</v>
      </c>
      <c r="DG30" s="17">
        <v>-0.7</v>
      </c>
      <c r="DH30" s="17">
        <v>1.5</v>
      </c>
      <c r="DI30" s="17">
        <v>0.6</v>
      </c>
      <c r="DJ30" s="17"/>
      <c r="DK30" s="17">
        <v>-0.7</v>
      </c>
      <c r="DL30" s="17">
        <v>-1.6</v>
      </c>
      <c r="DM30" s="17">
        <v>0</v>
      </c>
      <c r="DN30" s="17">
        <v>0</v>
      </c>
      <c r="DO30" s="17">
        <v>1.8</v>
      </c>
      <c r="DP30" s="17">
        <v>0.2</v>
      </c>
      <c r="DQ30" s="17">
        <v>0.5</v>
      </c>
      <c r="DR30" s="17"/>
      <c r="DS30" s="17">
        <v>-2.4</v>
      </c>
      <c r="DT30" s="17">
        <v>0</v>
      </c>
      <c r="DU30" s="17">
        <v>0.4</v>
      </c>
      <c r="DV30" s="17">
        <v>0.5</v>
      </c>
      <c r="DW30" s="17"/>
      <c r="DX30" s="17">
        <v>-4.7</v>
      </c>
      <c r="DY30" s="17">
        <v>0.7</v>
      </c>
      <c r="DZ30" s="17">
        <v>0.9</v>
      </c>
      <c r="EA30" s="17">
        <v>2.6</v>
      </c>
      <c r="EB30" s="17">
        <v>1.6</v>
      </c>
      <c r="EC30" s="17">
        <v>0.8</v>
      </c>
      <c r="ED30" s="17">
        <v>4</v>
      </c>
      <c r="EE30" s="17">
        <v>2</v>
      </c>
      <c r="EF30" s="17">
        <v>-12.1</v>
      </c>
      <c r="EG30" s="17">
        <v>-12.9</v>
      </c>
      <c r="EH30" s="17">
        <v>0</v>
      </c>
      <c r="EI30" s="17">
        <v>0</v>
      </c>
      <c r="EJ30" s="17">
        <v>2.6</v>
      </c>
      <c r="EK30" s="17">
        <v>-0.1</v>
      </c>
      <c r="EL30" s="17">
        <v>1.2</v>
      </c>
      <c r="EM30" s="17">
        <v>0.2</v>
      </c>
      <c r="EN30" s="17">
        <v>0.2</v>
      </c>
      <c r="EO30" s="17">
        <v>0.2</v>
      </c>
      <c r="EP30" s="17"/>
      <c r="EQ30" s="17">
        <v>0</v>
      </c>
      <c r="ER30" s="17">
        <v>2</v>
      </c>
      <c r="ES30" s="17">
        <v>8.3000000000000007</v>
      </c>
      <c r="ET30" s="17">
        <v>-0.2</v>
      </c>
      <c r="EU30" s="17">
        <v>4.3</v>
      </c>
      <c r="EV30" s="17">
        <v>3.4</v>
      </c>
      <c r="EW30" s="17">
        <v>4.9000000000000004</v>
      </c>
      <c r="EX30" s="17">
        <v>1.7</v>
      </c>
      <c r="EY30" s="17">
        <v>0.2</v>
      </c>
      <c r="EZ30" s="17">
        <v>1.9</v>
      </c>
      <c r="FA30" s="17">
        <v>3.6</v>
      </c>
      <c r="FB30" s="17"/>
      <c r="FC30" s="17"/>
      <c r="FD30" s="17"/>
      <c r="FE30" s="17"/>
      <c r="FF30" s="17">
        <v>3.1</v>
      </c>
      <c r="FG30" s="17"/>
      <c r="FH30" s="17"/>
      <c r="FI30" s="17">
        <v>478.4</v>
      </c>
      <c r="FJ30" s="15"/>
      <c r="FK30" s="17"/>
      <c r="FL30" s="17"/>
      <c r="FM30" s="17"/>
      <c r="FN30" s="17">
        <v>1.9</v>
      </c>
      <c r="FO30" s="17"/>
      <c r="FP30" s="17"/>
      <c r="FQ30" s="17">
        <v>1.4</v>
      </c>
      <c r="FR30" s="17">
        <v>3</v>
      </c>
      <c r="FS30" s="17">
        <v>6.3</v>
      </c>
    </row>
    <row r="31" spans="1:175" ht="24" customHeight="1" x14ac:dyDescent="0.35">
      <c r="A31" s="16" t="s">
        <v>62</v>
      </c>
      <c r="B31" s="16" t="s">
        <v>914</v>
      </c>
      <c r="C31" s="17"/>
      <c r="D31" s="17"/>
      <c r="E31" s="17">
        <v>9.4</v>
      </c>
      <c r="F31" s="17">
        <v>166.7</v>
      </c>
      <c r="G31" s="17">
        <v>42.4</v>
      </c>
      <c r="H31" s="17">
        <v>1.6</v>
      </c>
      <c r="I31" s="17">
        <v>1.7</v>
      </c>
      <c r="J31" s="17">
        <v>-3</v>
      </c>
      <c r="K31" s="17">
        <v>35.700000000000003</v>
      </c>
      <c r="L31" s="17"/>
      <c r="M31" s="17"/>
      <c r="N31" s="17">
        <v>2.2999999999999998</v>
      </c>
      <c r="O31" s="17">
        <v>-2.1</v>
      </c>
      <c r="P31" s="17">
        <v>-1.2</v>
      </c>
      <c r="Q31" s="17">
        <v>36.1</v>
      </c>
      <c r="R31" s="17"/>
      <c r="S31" s="17"/>
      <c r="T31" s="17">
        <v>28.9</v>
      </c>
      <c r="U31" s="17">
        <v>-0.3</v>
      </c>
      <c r="V31" s="17"/>
      <c r="W31" s="17"/>
      <c r="X31" s="17"/>
      <c r="Y31" s="17"/>
      <c r="Z31" s="17">
        <v>17.5</v>
      </c>
      <c r="AA31" s="17">
        <v>1.5</v>
      </c>
      <c r="AB31" s="17">
        <v>2.7</v>
      </c>
      <c r="AC31" s="17">
        <v>-3.4</v>
      </c>
      <c r="AD31" s="17">
        <v>3.6</v>
      </c>
      <c r="AE31" s="17">
        <v>15.3</v>
      </c>
      <c r="AF31" s="17"/>
      <c r="AG31" s="17"/>
      <c r="AH31" s="17"/>
      <c r="AI31" s="17"/>
      <c r="AJ31" s="17">
        <v>17.399999999999999</v>
      </c>
      <c r="AK31" s="17">
        <v>12.1</v>
      </c>
      <c r="AL31" s="17"/>
      <c r="AM31" s="17"/>
      <c r="AN31" s="17"/>
      <c r="AO31" s="17">
        <v>-0.7</v>
      </c>
      <c r="AP31" s="17">
        <v>6.9</v>
      </c>
      <c r="AQ31" s="17">
        <v>10.9</v>
      </c>
      <c r="AR31" s="17">
        <v>4.2</v>
      </c>
      <c r="AS31" s="17">
        <v>-1</v>
      </c>
      <c r="AT31" s="17">
        <v>-0.1</v>
      </c>
      <c r="AU31" s="17">
        <v>2.7</v>
      </c>
      <c r="AV31" s="17">
        <v>1</v>
      </c>
      <c r="AW31" s="17">
        <v>-12.5</v>
      </c>
      <c r="AX31" s="17">
        <v>-31.9</v>
      </c>
      <c r="AY31" s="17">
        <v>-43.5</v>
      </c>
      <c r="AZ31" s="17">
        <v>9.6999999999999993</v>
      </c>
      <c r="BA31" s="17">
        <v>-0.8</v>
      </c>
      <c r="BB31" s="17">
        <v>0.6</v>
      </c>
      <c r="BC31" s="17">
        <v>-5.3</v>
      </c>
      <c r="BD31" s="17"/>
      <c r="BE31" s="17">
        <v>1</v>
      </c>
      <c r="BF31" s="17">
        <v>0</v>
      </c>
      <c r="BG31" s="17">
        <v>-3.2</v>
      </c>
      <c r="BH31" s="17">
        <v>4.3</v>
      </c>
      <c r="BI31" s="17">
        <v>8.1999999999999993</v>
      </c>
      <c r="BJ31" s="17">
        <v>0</v>
      </c>
      <c r="BK31" s="17">
        <v>-0.5</v>
      </c>
      <c r="BL31" s="17"/>
      <c r="BM31" s="17"/>
      <c r="BN31" s="17"/>
      <c r="BO31" s="17">
        <v>9.8000000000000007</v>
      </c>
      <c r="BP31" s="17"/>
      <c r="BQ31" s="17">
        <v>0</v>
      </c>
      <c r="BR31" s="17">
        <v>0</v>
      </c>
      <c r="BS31" s="17">
        <v>0</v>
      </c>
      <c r="BT31" s="17"/>
      <c r="BU31" s="17"/>
      <c r="BV31" s="17"/>
      <c r="BW31" s="17"/>
      <c r="BX31" s="17"/>
      <c r="BY31" s="17"/>
      <c r="BZ31" s="17"/>
      <c r="CA31" s="17"/>
      <c r="CB31" s="17">
        <v>-0.6</v>
      </c>
      <c r="CC31" s="17">
        <v>101.4</v>
      </c>
      <c r="CD31" s="17">
        <v>59.6</v>
      </c>
      <c r="CE31" s="17">
        <v>10.6</v>
      </c>
      <c r="CF31" s="17">
        <v>15.3</v>
      </c>
      <c r="CG31" s="17">
        <v>6.3</v>
      </c>
      <c r="CH31" s="17"/>
      <c r="CI31" s="17"/>
      <c r="CJ31" s="17"/>
      <c r="CK31" s="17">
        <v>30.6</v>
      </c>
      <c r="CL31" s="17">
        <v>29.2</v>
      </c>
      <c r="CM31" s="17">
        <v>0.8</v>
      </c>
      <c r="CN31" s="17">
        <v>-9.6999999999999993</v>
      </c>
      <c r="CO31" s="17"/>
      <c r="CP31" s="17"/>
      <c r="CQ31" s="17"/>
      <c r="CR31" s="17"/>
      <c r="CS31" s="17"/>
      <c r="CT31" s="17"/>
      <c r="CU31" s="17"/>
      <c r="CV31" s="17">
        <v>-5.2</v>
      </c>
      <c r="CW31" s="17">
        <v>7</v>
      </c>
      <c r="CX31" s="17"/>
      <c r="CY31" s="17"/>
      <c r="CZ31" s="17">
        <v>1.5</v>
      </c>
      <c r="DA31" s="17">
        <v>0</v>
      </c>
      <c r="DB31" s="17">
        <v>-1</v>
      </c>
      <c r="DC31" s="17"/>
      <c r="DD31" s="17">
        <v>0</v>
      </c>
      <c r="DE31" s="17">
        <v>1.6</v>
      </c>
      <c r="DF31" s="17">
        <v>1.6</v>
      </c>
      <c r="DG31" s="17">
        <v>0.3</v>
      </c>
      <c r="DH31" s="17">
        <v>1.5</v>
      </c>
      <c r="DI31" s="17">
        <v>0.6</v>
      </c>
      <c r="DJ31" s="17"/>
      <c r="DK31" s="17">
        <v>-0.7</v>
      </c>
      <c r="DL31" s="17">
        <v>-1.6</v>
      </c>
      <c r="DM31" s="17">
        <v>0</v>
      </c>
      <c r="DN31" s="17">
        <v>0</v>
      </c>
      <c r="DO31" s="17">
        <v>1.8</v>
      </c>
      <c r="DP31" s="17">
        <v>0.2</v>
      </c>
      <c r="DQ31" s="17">
        <v>0.3</v>
      </c>
      <c r="DR31" s="17"/>
      <c r="DS31" s="17">
        <v>-2.7</v>
      </c>
      <c r="DT31" s="17">
        <v>0.1</v>
      </c>
      <c r="DU31" s="17">
        <v>0.4</v>
      </c>
      <c r="DV31" s="17">
        <v>0.5</v>
      </c>
      <c r="DW31" s="17"/>
      <c r="DX31" s="17">
        <v>-4.8</v>
      </c>
      <c r="DY31" s="17">
        <v>0.6</v>
      </c>
      <c r="DZ31" s="17">
        <v>0.9</v>
      </c>
      <c r="EA31" s="17">
        <v>2.6</v>
      </c>
      <c r="EB31" s="17">
        <v>1.7</v>
      </c>
      <c r="EC31" s="17">
        <v>0.8</v>
      </c>
      <c r="ED31" s="17">
        <v>4</v>
      </c>
      <c r="EE31" s="17">
        <v>1.8</v>
      </c>
      <c r="EF31" s="17">
        <v>-7.8</v>
      </c>
      <c r="EG31" s="17">
        <v>-9.1</v>
      </c>
      <c r="EH31" s="17">
        <v>0</v>
      </c>
      <c r="EI31" s="17">
        <v>0</v>
      </c>
      <c r="EJ31" s="17">
        <v>2.6</v>
      </c>
      <c r="EK31" s="17">
        <v>-0.2</v>
      </c>
      <c r="EL31" s="17">
        <v>1.2</v>
      </c>
      <c r="EM31" s="17">
        <v>0.2</v>
      </c>
      <c r="EN31" s="17">
        <v>0.2</v>
      </c>
      <c r="EO31" s="17">
        <v>0.2</v>
      </c>
      <c r="EP31" s="17"/>
      <c r="EQ31" s="17">
        <v>0</v>
      </c>
      <c r="ER31" s="17">
        <v>2.5</v>
      </c>
      <c r="ES31" s="17">
        <v>8.3000000000000007</v>
      </c>
      <c r="ET31" s="17">
        <v>-0.2</v>
      </c>
      <c r="EU31" s="17">
        <v>4.4000000000000004</v>
      </c>
      <c r="EV31" s="17">
        <v>3.4</v>
      </c>
      <c r="EW31" s="17">
        <v>4.8</v>
      </c>
      <c r="EX31" s="17">
        <v>2.1</v>
      </c>
      <c r="EY31" s="17">
        <v>0.2</v>
      </c>
      <c r="EZ31" s="17">
        <v>2</v>
      </c>
      <c r="FA31" s="17">
        <v>3.5</v>
      </c>
      <c r="FB31" s="17"/>
      <c r="FC31" s="17"/>
      <c r="FD31" s="17"/>
      <c r="FE31" s="17"/>
      <c r="FF31" s="17">
        <v>2.9</v>
      </c>
      <c r="FG31" s="17"/>
      <c r="FH31" s="17"/>
      <c r="FI31" s="17">
        <v>623.20000000000005</v>
      </c>
      <c r="FJ31" s="15"/>
      <c r="FK31" s="17"/>
      <c r="FL31" s="17"/>
      <c r="FM31" s="17"/>
      <c r="FN31" s="17">
        <v>1.9</v>
      </c>
      <c r="FO31" s="17"/>
      <c r="FP31" s="17"/>
      <c r="FQ31" s="17">
        <v>1.4</v>
      </c>
      <c r="FR31" s="17">
        <v>3</v>
      </c>
      <c r="FS31" s="17">
        <v>6.3</v>
      </c>
    </row>
    <row r="32" spans="1:175" ht="24" customHeight="1" x14ac:dyDescent="0.35">
      <c r="A32" s="16" t="s">
        <v>62</v>
      </c>
      <c r="B32" s="16" t="s">
        <v>915</v>
      </c>
      <c r="C32" s="17"/>
      <c r="D32" s="17"/>
      <c r="E32" s="17">
        <v>8.6</v>
      </c>
      <c r="F32" s="17">
        <v>163.6</v>
      </c>
      <c r="G32" s="17">
        <v>42.1</v>
      </c>
      <c r="H32" s="17">
        <v>1.7</v>
      </c>
      <c r="I32" s="17">
        <v>1.8</v>
      </c>
      <c r="J32" s="17">
        <v>-4.0999999999999996</v>
      </c>
      <c r="K32" s="17">
        <v>33.299999999999997</v>
      </c>
      <c r="L32" s="17"/>
      <c r="M32" s="17"/>
      <c r="N32" s="17">
        <v>-2</v>
      </c>
      <c r="O32" s="17">
        <v>-0.1</v>
      </c>
      <c r="P32" s="17">
        <v>1.2</v>
      </c>
      <c r="Q32" s="17">
        <v>31.9</v>
      </c>
      <c r="R32" s="17"/>
      <c r="S32" s="17"/>
      <c r="T32" s="17">
        <v>24.5</v>
      </c>
      <c r="U32" s="17">
        <v>-0.2</v>
      </c>
      <c r="V32" s="17"/>
      <c r="W32" s="17"/>
      <c r="X32" s="17"/>
      <c r="Y32" s="17"/>
      <c r="Z32" s="17">
        <v>16.2</v>
      </c>
      <c r="AA32" s="17">
        <v>0.8</v>
      </c>
      <c r="AB32" s="17">
        <v>2.7</v>
      </c>
      <c r="AC32" s="17">
        <v>-3.4</v>
      </c>
      <c r="AD32" s="17">
        <v>3.6</v>
      </c>
      <c r="AE32" s="17">
        <v>14.9</v>
      </c>
      <c r="AF32" s="17"/>
      <c r="AG32" s="17"/>
      <c r="AH32" s="17"/>
      <c r="AI32" s="17"/>
      <c r="AJ32" s="17">
        <v>17.3</v>
      </c>
      <c r="AK32" s="17">
        <v>11.8</v>
      </c>
      <c r="AL32" s="17"/>
      <c r="AM32" s="17"/>
      <c r="AN32" s="17"/>
      <c r="AO32" s="17">
        <v>-1.2</v>
      </c>
      <c r="AP32" s="17">
        <v>6.3</v>
      </c>
      <c r="AQ32" s="17">
        <v>11.2</v>
      </c>
      <c r="AR32" s="17">
        <v>4.0999999999999996</v>
      </c>
      <c r="AS32" s="17">
        <v>-0.9</v>
      </c>
      <c r="AT32" s="17">
        <v>-0.2</v>
      </c>
      <c r="AU32" s="17">
        <v>2.7</v>
      </c>
      <c r="AV32" s="17">
        <v>0.8</v>
      </c>
      <c r="AW32" s="17">
        <v>-10.1</v>
      </c>
      <c r="AX32" s="17">
        <v>-32</v>
      </c>
      <c r="AY32" s="17">
        <v>-43.8</v>
      </c>
      <c r="AZ32" s="17">
        <v>6.8</v>
      </c>
      <c r="BA32" s="17">
        <v>-0.8</v>
      </c>
      <c r="BB32" s="17">
        <v>0.6</v>
      </c>
      <c r="BC32" s="17">
        <v>-4.9000000000000004</v>
      </c>
      <c r="BD32" s="17"/>
      <c r="BE32" s="17">
        <v>1.1000000000000001</v>
      </c>
      <c r="BF32" s="17">
        <v>-0.1</v>
      </c>
      <c r="BG32" s="17">
        <v>-2.1</v>
      </c>
      <c r="BH32" s="17">
        <v>5</v>
      </c>
      <c r="BI32" s="17">
        <v>8.4</v>
      </c>
      <c r="BJ32" s="17">
        <v>0</v>
      </c>
      <c r="BK32" s="17">
        <v>-0.3</v>
      </c>
      <c r="BL32" s="17"/>
      <c r="BM32" s="17"/>
      <c r="BN32" s="17"/>
      <c r="BO32" s="17">
        <v>8</v>
      </c>
      <c r="BP32" s="17"/>
      <c r="BQ32" s="17">
        <v>0</v>
      </c>
      <c r="BR32" s="17">
        <v>0</v>
      </c>
      <c r="BS32" s="17">
        <v>0</v>
      </c>
      <c r="BT32" s="17"/>
      <c r="BU32" s="17"/>
      <c r="BV32" s="17"/>
      <c r="BW32" s="17"/>
      <c r="BX32" s="17"/>
      <c r="BY32" s="17"/>
      <c r="BZ32" s="17"/>
      <c r="CA32" s="17"/>
      <c r="CB32" s="17">
        <v>-0.6</v>
      </c>
      <c r="CC32" s="17">
        <v>100.7</v>
      </c>
      <c r="CD32" s="17">
        <v>59.2</v>
      </c>
      <c r="CE32" s="17">
        <v>10.199999999999999</v>
      </c>
      <c r="CF32" s="17">
        <v>15.3</v>
      </c>
      <c r="CG32" s="17">
        <v>5.9</v>
      </c>
      <c r="CH32" s="17"/>
      <c r="CI32" s="17"/>
      <c r="CJ32" s="17"/>
      <c r="CK32" s="17">
        <v>30.2</v>
      </c>
      <c r="CL32" s="17">
        <v>29</v>
      </c>
      <c r="CM32" s="17">
        <v>-0.3</v>
      </c>
      <c r="CN32" s="17">
        <v>-5.8</v>
      </c>
      <c r="CO32" s="17"/>
      <c r="CP32" s="17"/>
      <c r="CQ32" s="17"/>
      <c r="CR32" s="17"/>
      <c r="CS32" s="17"/>
      <c r="CT32" s="17"/>
      <c r="CU32" s="17"/>
      <c r="CV32" s="17">
        <v>-4.7</v>
      </c>
      <c r="CW32" s="17">
        <v>7.1</v>
      </c>
      <c r="CX32" s="17"/>
      <c r="CY32" s="17"/>
      <c r="CZ32" s="17">
        <v>1.5</v>
      </c>
      <c r="DA32" s="17">
        <v>0</v>
      </c>
      <c r="DB32" s="17">
        <v>-0.9</v>
      </c>
      <c r="DC32" s="17"/>
      <c r="DD32" s="17">
        <v>0</v>
      </c>
      <c r="DE32" s="17">
        <v>1.6</v>
      </c>
      <c r="DF32" s="17">
        <v>1.6</v>
      </c>
      <c r="DG32" s="17">
        <v>-0.6</v>
      </c>
      <c r="DH32" s="17">
        <v>1.4</v>
      </c>
      <c r="DI32" s="17">
        <v>0.6</v>
      </c>
      <c r="DJ32" s="17"/>
      <c r="DK32" s="17">
        <v>-0.7</v>
      </c>
      <c r="DL32" s="17">
        <v>-1.5</v>
      </c>
      <c r="DM32" s="17">
        <v>0</v>
      </c>
      <c r="DN32" s="17">
        <v>0</v>
      </c>
      <c r="DO32" s="17">
        <v>1.8</v>
      </c>
      <c r="DP32" s="17">
        <v>0.2</v>
      </c>
      <c r="DQ32" s="17">
        <v>0.3</v>
      </c>
      <c r="DR32" s="17"/>
      <c r="DS32" s="17">
        <v>-2.9</v>
      </c>
      <c r="DT32" s="17">
        <v>0.1</v>
      </c>
      <c r="DU32" s="17">
        <v>0.4</v>
      </c>
      <c r="DV32" s="17">
        <v>0.5</v>
      </c>
      <c r="DW32" s="17"/>
      <c r="DX32" s="17">
        <v>-4.8</v>
      </c>
      <c r="DY32" s="17">
        <v>0.7</v>
      </c>
      <c r="DZ32" s="17">
        <v>0.9</v>
      </c>
      <c r="EA32" s="17">
        <v>2.6</v>
      </c>
      <c r="EB32" s="17">
        <v>1.7</v>
      </c>
      <c r="EC32" s="17">
        <v>0.8</v>
      </c>
      <c r="ED32" s="17">
        <v>4</v>
      </c>
      <c r="EE32" s="17">
        <v>1.9</v>
      </c>
      <c r="EF32" s="17">
        <v>-7</v>
      </c>
      <c r="EG32" s="17">
        <v>-8</v>
      </c>
      <c r="EH32" s="17">
        <v>0</v>
      </c>
      <c r="EI32" s="17">
        <v>0</v>
      </c>
      <c r="EJ32" s="17">
        <v>2.6</v>
      </c>
      <c r="EK32" s="17">
        <v>-0.1</v>
      </c>
      <c r="EL32" s="17">
        <v>1.2</v>
      </c>
      <c r="EM32" s="17">
        <v>0.2</v>
      </c>
      <c r="EN32" s="17">
        <v>0.2</v>
      </c>
      <c r="EO32" s="17">
        <v>0.2</v>
      </c>
      <c r="EP32" s="17"/>
      <c r="EQ32" s="17">
        <v>0</v>
      </c>
      <c r="ER32" s="17">
        <v>2.7</v>
      </c>
      <c r="ES32" s="17">
        <v>8.4</v>
      </c>
      <c r="ET32" s="17">
        <v>-0.2</v>
      </c>
      <c r="EU32" s="17">
        <v>3.1</v>
      </c>
      <c r="EV32" s="17">
        <v>3.1</v>
      </c>
      <c r="EW32" s="17">
        <v>5.5</v>
      </c>
      <c r="EX32" s="17">
        <v>2.4</v>
      </c>
      <c r="EY32" s="17">
        <v>0.4</v>
      </c>
      <c r="EZ32" s="17">
        <v>2</v>
      </c>
      <c r="FA32" s="17">
        <v>3.6</v>
      </c>
      <c r="FB32" s="17"/>
      <c r="FC32" s="17"/>
      <c r="FD32" s="17"/>
      <c r="FE32" s="17"/>
      <c r="FF32" s="17">
        <v>3.4</v>
      </c>
      <c r="FG32" s="17"/>
      <c r="FH32" s="17"/>
      <c r="FI32" s="17">
        <v>605.9</v>
      </c>
      <c r="FJ32" s="15"/>
      <c r="FK32" s="17"/>
      <c r="FL32" s="17"/>
      <c r="FM32" s="17"/>
      <c r="FN32" s="17">
        <v>1.8</v>
      </c>
      <c r="FO32" s="17"/>
      <c r="FP32" s="17"/>
      <c r="FQ32" s="17">
        <v>1.4</v>
      </c>
      <c r="FR32" s="17">
        <v>5.0999999999999996</v>
      </c>
      <c r="FS32" s="17">
        <v>8.3000000000000007</v>
      </c>
    </row>
    <row r="33" spans="1:175" ht="24" customHeight="1" x14ac:dyDescent="0.35">
      <c r="A33" s="16" t="s">
        <v>62</v>
      </c>
      <c r="B33" s="16" t="s">
        <v>916</v>
      </c>
      <c r="C33" s="17"/>
      <c r="D33" s="17"/>
      <c r="E33" s="17">
        <v>12.9</v>
      </c>
      <c r="F33" s="17">
        <v>154</v>
      </c>
      <c r="G33" s="17">
        <v>40.9</v>
      </c>
      <c r="H33" s="17">
        <v>1.9</v>
      </c>
      <c r="I33" s="17">
        <v>1.7</v>
      </c>
      <c r="J33" s="17">
        <v>-3</v>
      </c>
      <c r="K33" s="17">
        <v>39.9</v>
      </c>
      <c r="L33" s="17"/>
      <c r="M33" s="17"/>
      <c r="N33" s="17">
        <v>-4.4000000000000004</v>
      </c>
      <c r="O33" s="17">
        <v>-1.5</v>
      </c>
      <c r="P33" s="17">
        <v>0.1</v>
      </c>
      <c r="Q33" s="17">
        <v>28.8</v>
      </c>
      <c r="R33" s="17"/>
      <c r="S33" s="17"/>
      <c r="T33" s="17">
        <v>19.899999999999999</v>
      </c>
      <c r="U33" s="17">
        <v>-0.2</v>
      </c>
      <c r="V33" s="17"/>
      <c r="W33" s="17"/>
      <c r="X33" s="17"/>
      <c r="Y33" s="17"/>
      <c r="Z33" s="17">
        <v>15.6</v>
      </c>
      <c r="AA33" s="17">
        <v>0.7</v>
      </c>
      <c r="AB33" s="17">
        <v>2.6</v>
      </c>
      <c r="AC33" s="17">
        <v>-3.4</v>
      </c>
      <c r="AD33" s="17">
        <v>3.6</v>
      </c>
      <c r="AE33" s="17">
        <v>15.1</v>
      </c>
      <c r="AF33" s="17"/>
      <c r="AG33" s="17"/>
      <c r="AH33" s="17"/>
      <c r="AI33" s="17"/>
      <c r="AJ33" s="17">
        <v>15.7</v>
      </c>
      <c r="AK33" s="17">
        <v>12</v>
      </c>
      <c r="AL33" s="17"/>
      <c r="AM33" s="17"/>
      <c r="AN33" s="17"/>
      <c r="AO33" s="17">
        <v>-1.1000000000000001</v>
      </c>
      <c r="AP33" s="17">
        <v>6.7</v>
      </c>
      <c r="AQ33" s="17">
        <v>11.1</v>
      </c>
      <c r="AR33" s="17">
        <v>6.1</v>
      </c>
      <c r="AS33" s="17">
        <v>-0.9</v>
      </c>
      <c r="AT33" s="17">
        <v>0.1</v>
      </c>
      <c r="AU33" s="17">
        <v>2.7</v>
      </c>
      <c r="AV33" s="17">
        <v>0.2</v>
      </c>
      <c r="AW33" s="17">
        <v>-8.6</v>
      </c>
      <c r="AX33" s="17">
        <v>-30.6</v>
      </c>
      <c r="AY33" s="17">
        <v>-42.1</v>
      </c>
      <c r="AZ33" s="17">
        <v>9.1999999999999993</v>
      </c>
      <c r="BA33" s="17">
        <v>-0.8</v>
      </c>
      <c r="BB33" s="17">
        <v>0.6</v>
      </c>
      <c r="BC33" s="17">
        <v>-5.3</v>
      </c>
      <c r="BD33" s="17"/>
      <c r="BE33" s="17">
        <v>1</v>
      </c>
      <c r="BF33" s="17">
        <v>0</v>
      </c>
      <c r="BG33" s="17">
        <v>-2.8</v>
      </c>
      <c r="BH33" s="17">
        <v>5.2</v>
      </c>
      <c r="BI33" s="17">
        <v>12.4</v>
      </c>
      <c r="BJ33" s="17">
        <v>0</v>
      </c>
      <c r="BK33" s="17">
        <v>1.2</v>
      </c>
      <c r="BL33" s="17"/>
      <c r="BM33" s="17"/>
      <c r="BN33" s="17"/>
      <c r="BO33" s="17">
        <v>7.8</v>
      </c>
      <c r="BP33" s="17"/>
      <c r="BQ33" s="17">
        <v>0</v>
      </c>
      <c r="BR33" s="17">
        <v>0</v>
      </c>
      <c r="BS33" s="17">
        <v>-0.6</v>
      </c>
      <c r="BT33" s="17"/>
      <c r="BU33" s="17"/>
      <c r="BV33" s="17"/>
      <c r="BW33" s="17"/>
      <c r="BX33" s="17"/>
      <c r="BY33" s="17"/>
      <c r="BZ33" s="17"/>
      <c r="CA33" s="17"/>
      <c r="CB33" s="17">
        <v>-0.1</v>
      </c>
      <c r="CC33" s="17">
        <v>103.6</v>
      </c>
      <c r="CD33" s="17">
        <v>60.2</v>
      </c>
      <c r="CE33" s="17">
        <v>10.5</v>
      </c>
      <c r="CF33" s="17">
        <v>15.3</v>
      </c>
      <c r="CG33" s="17">
        <v>5.9</v>
      </c>
      <c r="CH33" s="17"/>
      <c r="CI33" s="17"/>
      <c r="CJ33" s="17"/>
      <c r="CK33" s="17">
        <v>30.9</v>
      </c>
      <c r="CL33" s="17">
        <v>29.8</v>
      </c>
      <c r="CM33" s="17">
        <v>1</v>
      </c>
      <c r="CN33" s="17">
        <v>-4.3</v>
      </c>
      <c r="CO33" s="17"/>
      <c r="CP33" s="17"/>
      <c r="CQ33" s="17"/>
      <c r="CR33" s="17"/>
      <c r="CS33" s="17"/>
      <c r="CT33" s="17"/>
      <c r="CU33" s="17"/>
      <c r="CV33" s="17">
        <v>-4.2</v>
      </c>
      <c r="CW33" s="17">
        <v>6.7</v>
      </c>
      <c r="CX33" s="17"/>
      <c r="CY33" s="17"/>
      <c r="CZ33" s="17">
        <v>1.5</v>
      </c>
      <c r="DA33" s="17">
        <v>-0.1</v>
      </c>
      <c r="DB33" s="17">
        <v>-0.9</v>
      </c>
      <c r="DC33" s="17"/>
      <c r="DD33" s="17">
        <v>0</v>
      </c>
      <c r="DE33" s="17">
        <v>1.6</v>
      </c>
      <c r="DF33" s="17">
        <v>1.5</v>
      </c>
      <c r="DG33" s="17">
        <v>0.2</v>
      </c>
      <c r="DH33" s="17">
        <v>1.3</v>
      </c>
      <c r="DI33" s="17">
        <v>0.6</v>
      </c>
      <c r="DJ33" s="17"/>
      <c r="DK33" s="17">
        <v>-0.7</v>
      </c>
      <c r="DL33" s="17">
        <v>-1.5</v>
      </c>
      <c r="DM33" s="17">
        <v>0</v>
      </c>
      <c r="DN33" s="17">
        <v>0</v>
      </c>
      <c r="DO33" s="17">
        <v>1.8</v>
      </c>
      <c r="DP33" s="17">
        <v>0.2</v>
      </c>
      <c r="DQ33" s="17">
        <v>0.3</v>
      </c>
      <c r="DR33" s="17"/>
      <c r="DS33" s="17">
        <v>-2.9</v>
      </c>
      <c r="DT33" s="17">
        <v>0</v>
      </c>
      <c r="DU33" s="17">
        <v>0.4</v>
      </c>
      <c r="DV33" s="17">
        <v>0.5</v>
      </c>
      <c r="DW33" s="17"/>
      <c r="DX33" s="17">
        <v>-4.9000000000000004</v>
      </c>
      <c r="DY33" s="17">
        <v>0.9</v>
      </c>
      <c r="DZ33" s="17">
        <v>0.9</v>
      </c>
      <c r="EA33" s="17">
        <v>2.6</v>
      </c>
      <c r="EB33" s="17">
        <v>1.7</v>
      </c>
      <c r="EC33" s="17">
        <v>0.8</v>
      </c>
      <c r="ED33" s="17">
        <v>4</v>
      </c>
      <c r="EE33" s="17">
        <v>1.9</v>
      </c>
      <c r="EF33" s="17">
        <v>-8.6999999999999993</v>
      </c>
      <c r="EG33" s="17">
        <v>-10.199999999999999</v>
      </c>
      <c r="EH33" s="17">
        <v>0</v>
      </c>
      <c r="EI33" s="17">
        <v>0</v>
      </c>
      <c r="EJ33" s="17">
        <v>2.6</v>
      </c>
      <c r="EK33" s="17">
        <v>-0.1</v>
      </c>
      <c r="EL33" s="17">
        <v>1.2</v>
      </c>
      <c r="EM33" s="17">
        <v>0.2</v>
      </c>
      <c r="EN33" s="17">
        <v>0.2</v>
      </c>
      <c r="EO33" s="17">
        <v>0.2</v>
      </c>
      <c r="EP33" s="17"/>
      <c r="EQ33" s="17">
        <v>0</v>
      </c>
      <c r="ER33" s="17">
        <v>2.7</v>
      </c>
      <c r="ES33" s="17">
        <v>8.8000000000000007</v>
      </c>
      <c r="ET33" s="17">
        <v>-0.2</v>
      </c>
      <c r="EU33" s="17">
        <v>3.2</v>
      </c>
      <c r="EV33" s="17">
        <v>3.3</v>
      </c>
      <c r="EW33" s="17">
        <v>5.6</v>
      </c>
      <c r="EX33" s="17">
        <v>2.5</v>
      </c>
      <c r="EY33" s="17">
        <v>0.4</v>
      </c>
      <c r="EZ33" s="17">
        <v>2</v>
      </c>
      <c r="FA33" s="17">
        <v>3.4</v>
      </c>
      <c r="FB33" s="17"/>
      <c r="FC33" s="17"/>
      <c r="FD33" s="17"/>
      <c r="FE33" s="17"/>
      <c r="FF33" s="17">
        <v>1</v>
      </c>
      <c r="FG33" s="17"/>
      <c r="FH33" s="17"/>
      <c r="FI33" s="17">
        <v>609.5</v>
      </c>
      <c r="FJ33" s="15"/>
      <c r="FK33" s="17"/>
      <c r="FL33" s="17"/>
      <c r="FM33" s="17"/>
      <c r="FN33" s="17">
        <v>1.8</v>
      </c>
      <c r="FO33" s="17"/>
      <c r="FP33" s="17"/>
      <c r="FQ33" s="17">
        <v>1.8</v>
      </c>
      <c r="FR33" s="17">
        <v>5.0999999999999996</v>
      </c>
      <c r="FS33" s="17">
        <v>8.6999999999999993</v>
      </c>
    </row>
    <row r="34" spans="1:175" ht="24" customHeight="1" x14ac:dyDescent="0.35">
      <c r="A34" s="18" t="s">
        <v>62</v>
      </c>
      <c r="B34" s="18" t="s">
        <v>917</v>
      </c>
      <c r="C34" s="19"/>
      <c r="D34" s="19"/>
      <c r="E34" s="19">
        <v>11.4</v>
      </c>
      <c r="F34" s="19">
        <v>168.5</v>
      </c>
      <c r="G34" s="19">
        <v>44.3</v>
      </c>
      <c r="H34" s="19">
        <v>1.3</v>
      </c>
      <c r="I34" s="19">
        <v>1.2</v>
      </c>
      <c r="J34" s="19">
        <v>-4.7</v>
      </c>
      <c r="K34" s="19">
        <v>24.6</v>
      </c>
      <c r="L34" s="19"/>
      <c r="M34" s="19"/>
      <c r="N34" s="19">
        <v>-6.9</v>
      </c>
      <c r="O34" s="19">
        <v>3.5</v>
      </c>
      <c r="P34" s="19">
        <v>5.7</v>
      </c>
      <c r="Q34" s="19">
        <v>24.8</v>
      </c>
      <c r="R34" s="19"/>
      <c r="S34" s="19"/>
      <c r="T34" s="19">
        <v>22.1</v>
      </c>
      <c r="U34" s="19">
        <v>0.1</v>
      </c>
      <c r="V34" s="19"/>
      <c r="W34" s="19"/>
      <c r="X34" s="19"/>
      <c r="Y34" s="19"/>
      <c r="Z34" s="19">
        <v>16.399999999999999</v>
      </c>
      <c r="AA34" s="19">
        <v>0.7</v>
      </c>
      <c r="AB34" s="19">
        <v>1.4</v>
      </c>
      <c r="AC34" s="19">
        <v>-3.4</v>
      </c>
      <c r="AD34" s="19">
        <v>3</v>
      </c>
      <c r="AE34" s="19">
        <v>13.5</v>
      </c>
      <c r="AF34" s="19"/>
      <c r="AG34" s="19"/>
      <c r="AH34" s="19"/>
      <c r="AI34" s="19"/>
      <c r="AJ34" s="19">
        <v>16.100000000000001</v>
      </c>
      <c r="AK34" s="19">
        <v>10.199999999999999</v>
      </c>
      <c r="AL34" s="19"/>
      <c r="AM34" s="19"/>
      <c r="AN34" s="19"/>
      <c r="AO34" s="19">
        <v>-1.3</v>
      </c>
      <c r="AP34" s="19">
        <v>4.4000000000000004</v>
      </c>
      <c r="AQ34" s="19">
        <v>10.7</v>
      </c>
      <c r="AR34" s="19">
        <v>3.2</v>
      </c>
      <c r="AS34" s="19">
        <v>-0.9</v>
      </c>
      <c r="AT34" s="19">
        <v>0</v>
      </c>
      <c r="AU34" s="19">
        <v>2.7</v>
      </c>
      <c r="AV34" s="19">
        <v>0.7</v>
      </c>
      <c r="AW34" s="19">
        <v>-9.4</v>
      </c>
      <c r="AX34" s="19">
        <v>-32</v>
      </c>
      <c r="AY34" s="19">
        <v>-44.1</v>
      </c>
      <c r="AZ34" s="19">
        <v>6.5</v>
      </c>
      <c r="BA34" s="19">
        <v>-1</v>
      </c>
      <c r="BB34" s="19">
        <v>0.6</v>
      </c>
      <c r="BC34" s="19">
        <v>-3.1</v>
      </c>
      <c r="BD34" s="19"/>
      <c r="BE34" s="19">
        <v>1</v>
      </c>
      <c r="BF34" s="19">
        <v>-0.1</v>
      </c>
      <c r="BG34" s="19">
        <v>11</v>
      </c>
      <c r="BH34" s="19">
        <v>5</v>
      </c>
      <c r="BI34" s="19">
        <v>3.1</v>
      </c>
      <c r="BJ34" s="19">
        <v>0</v>
      </c>
      <c r="BK34" s="19">
        <v>-2.5</v>
      </c>
      <c r="BL34" s="19"/>
      <c r="BM34" s="19"/>
      <c r="BN34" s="19"/>
      <c r="BO34" s="19">
        <v>5.8</v>
      </c>
      <c r="BP34" s="19"/>
      <c r="BQ34" s="19">
        <v>0</v>
      </c>
      <c r="BR34" s="19">
        <v>0</v>
      </c>
      <c r="BS34" s="19">
        <v>-0.4</v>
      </c>
      <c r="BT34" s="19"/>
      <c r="BU34" s="19"/>
      <c r="BV34" s="19"/>
      <c r="BW34" s="19"/>
      <c r="BX34" s="19"/>
      <c r="BY34" s="19"/>
      <c r="BZ34" s="19"/>
      <c r="CA34" s="19"/>
      <c r="CB34" s="19">
        <v>-0.1</v>
      </c>
      <c r="CC34" s="19">
        <v>84.6</v>
      </c>
      <c r="CD34" s="19">
        <v>57.2</v>
      </c>
      <c r="CE34" s="19">
        <v>9.1</v>
      </c>
      <c r="CF34" s="19">
        <v>15.3</v>
      </c>
      <c r="CG34" s="19">
        <v>5.9</v>
      </c>
      <c r="CH34" s="19"/>
      <c r="CI34" s="19"/>
      <c r="CJ34" s="19"/>
      <c r="CK34" s="19">
        <v>29.3</v>
      </c>
      <c r="CL34" s="19">
        <v>28.1</v>
      </c>
      <c r="CM34" s="19">
        <v>-1.4</v>
      </c>
      <c r="CN34" s="19">
        <v>2</v>
      </c>
      <c r="CO34" s="19"/>
      <c r="CP34" s="19"/>
      <c r="CQ34" s="19"/>
      <c r="CR34" s="19"/>
      <c r="CS34" s="19"/>
      <c r="CT34" s="19"/>
      <c r="CU34" s="19"/>
      <c r="CV34" s="19">
        <v>-4</v>
      </c>
      <c r="CW34" s="19">
        <v>7.3</v>
      </c>
      <c r="CX34" s="19"/>
      <c r="CY34" s="19"/>
      <c r="CZ34" s="19">
        <v>1.5</v>
      </c>
      <c r="DA34" s="19">
        <v>-0.1</v>
      </c>
      <c r="DB34" s="19">
        <v>-0.8</v>
      </c>
      <c r="DC34" s="19"/>
      <c r="DD34" s="19">
        <v>0</v>
      </c>
      <c r="DE34" s="19">
        <v>1.6</v>
      </c>
      <c r="DF34" s="19">
        <v>1.6</v>
      </c>
      <c r="DG34" s="19">
        <v>1</v>
      </c>
      <c r="DH34" s="19">
        <v>1.3</v>
      </c>
      <c r="DI34" s="19">
        <v>0.6</v>
      </c>
      <c r="DJ34" s="19"/>
      <c r="DK34" s="19">
        <v>-0.7</v>
      </c>
      <c r="DL34" s="19">
        <v>-1.5</v>
      </c>
      <c r="DM34" s="19">
        <v>0</v>
      </c>
      <c r="DN34" s="19">
        <v>0</v>
      </c>
      <c r="DO34" s="19">
        <v>1.8</v>
      </c>
      <c r="DP34" s="19">
        <v>0.2</v>
      </c>
      <c r="DQ34" s="19">
        <v>0.3</v>
      </c>
      <c r="DR34" s="19"/>
      <c r="DS34" s="19">
        <v>-2.8</v>
      </c>
      <c r="DT34" s="19">
        <v>-0.2</v>
      </c>
      <c r="DU34" s="19">
        <v>0.4</v>
      </c>
      <c r="DV34" s="19">
        <v>0.5</v>
      </c>
      <c r="DW34" s="19"/>
      <c r="DX34" s="19">
        <v>-4.9000000000000004</v>
      </c>
      <c r="DY34" s="19">
        <v>0.6</v>
      </c>
      <c r="DZ34" s="19">
        <v>1</v>
      </c>
      <c r="EA34" s="19">
        <v>2.6</v>
      </c>
      <c r="EB34" s="19">
        <v>1.6</v>
      </c>
      <c r="EC34" s="19">
        <v>0.8</v>
      </c>
      <c r="ED34" s="19">
        <v>4</v>
      </c>
      <c r="EE34" s="19">
        <v>2</v>
      </c>
      <c r="EF34" s="19">
        <v>-4.0999999999999996</v>
      </c>
      <c r="EG34" s="19">
        <v>-5.9</v>
      </c>
      <c r="EH34" s="19">
        <v>0</v>
      </c>
      <c r="EI34" s="19">
        <v>0</v>
      </c>
      <c r="EJ34" s="19">
        <v>2.6</v>
      </c>
      <c r="EK34" s="19">
        <v>-0.1</v>
      </c>
      <c r="EL34" s="19">
        <v>1.2</v>
      </c>
      <c r="EM34" s="19">
        <v>0.2</v>
      </c>
      <c r="EN34" s="19">
        <v>0.2</v>
      </c>
      <c r="EO34" s="19">
        <v>0.2</v>
      </c>
      <c r="EP34" s="19"/>
      <c r="EQ34" s="19">
        <v>0</v>
      </c>
      <c r="ER34" s="19">
        <v>2.7</v>
      </c>
      <c r="ES34" s="19">
        <v>8.5</v>
      </c>
      <c r="ET34" s="19">
        <v>-0.2</v>
      </c>
      <c r="EU34" s="19">
        <v>2.2000000000000002</v>
      </c>
      <c r="EV34" s="19">
        <v>2.8</v>
      </c>
      <c r="EW34" s="19">
        <v>5.3</v>
      </c>
      <c r="EX34" s="19">
        <v>2.6</v>
      </c>
      <c r="EY34" s="19">
        <v>0.4</v>
      </c>
      <c r="EZ34" s="19">
        <v>2</v>
      </c>
      <c r="FA34" s="19">
        <v>3.6</v>
      </c>
      <c r="FB34" s="19"/>
      <c r="FC34" s="19"/>
      <c r="FD34" s="19"/>
      <c r="FE34" s="19"/>
      <c r="FF34" s="19">
        <v>3.1</v>
      </c>
      <c r="FG34" s="19"/>
      <c r="FH34" s="19"/>
      <c r="FI34" s="19">
        <v>586.70000000000005</v>
      </c>
      <c r="FJ34" s="15"/>
      <c r="FK34" s="19"/>
      <c r="FL34" s="19"/>
      <c r="FM34" s="19"/>
      <c r="FN34" s="19">
        <v>1.8</v>
      </c>
      <c r="FO34" s="19"/>
      <c r="FP34" s="19"/>
      <c r="FQ34" s="19">
        <v>0.8</v>
      </c>
      <c r="FR34" s="19">
        <v>5</v>
      </c>
      <c r="FS34" s="19">
        <v>7.6</v>
      </c>
    </row>
    <row r="35" spans="1:175" ht="24" customHeight="1" x14ac:dyDescent="0.35">
      <c r="A35" s="13" t="s">
        <v>62</v>
      </c>
      <c r="B35" s="13" t="s">
        <v>918</v>
      </c>
      <c r="C35" s="14"/>
      <c r="D35" s="14"/>
      <c r="E35" s="14">
        <v>13.2</v>
      </c>
      <c r="F35" s="14">
        <v>172.9</v>
      </c>
      <c r="G35" s="14">
        <v>43.7</v>
      </c>
      <c r="H35" s="14">
        <v>1.4</v>
      </c>
      <c r="I35" s="14">
        <v>1.4</v>
      </c>
      <c r="J35" s="14">
        <v>-5.8</v>
      </c>
      <c r="K35" s="14">
        <v>21.6</v>
      </c>
      <c r="L35" s="14"/>
      <c r="M35" s="14"/>
      <c r="N35" s="14">
        <v>-5.4</v>
      </c>
      <c r="O35" s="14">
        <v>-2</v>
      </c>
      <c r="P35" s="14">
        <v>-0.4</v>
      </c>
      <c r="Q35" s="14">
        <v>26.2</v>
      </c>
      <c r="R35" s="14"/>
      <c r="S35" s="14"/>
      <c r="T35" s="14">
        <v>23.1</v>
      </c>
      <c r="U35" s="14">
        <v>0</v>
      </c>
      <c r="V35" s="14"/>
      <c r="W35" s="14"/>
      <c r="X35" s="14"/>
      <c r="Y35" s="14"/>
      <c r="Z35" s="14">
        <v>16</v>
      </c>
      <c r="AA35" s="14">
        <v>0.2</v>
      </c>
      <c r="AB35" s="14">
        <v>0</v>
      </c>
      <c r="AC35" s="14">
        <v>-3.4</v>
      </c>
      <c r="AD35" s="14">
        <v>3.6</v>
      </c>
      <c r="AE35" s="14">
        <v>14.1</v>
      </c>
      <c r="AF35" s="14"/>
      <c r="AG35" s="14"/>
      <c r="AH35" s="14"/>
      <c r="AI35" s="14"/>
      <c r="AJ35" s="14">
        <v>16.600000000000001</v>
      </c>
      <c r="AK35" s="14">
        <v>2.2000000000000002</v>
      </c>
      <c r="AL35" s="14"/>
      <c r="AM35" s="14"/>
      <c r="AN35" s="14"/>
      <c r="AO35" s="14">
        <v>-1.3</v>
      </c>
      <c r="AP35" s="14">
        <v>4.0999999999999996</v>
      </c>
      <c r="AQ35" s="14">
        <v>10.5</v>
      </c>
      <c r="AR35" s="14">
        <v>6.3</v>
      </c>
      <c r="AS35" s="14">
        <v>-1.1000000000000001</v>
      </c>
      <c r="AT35" s="14">
        <v>-0.3</v>
      </c>
      <c r="AU35" s="14">
        <v>2.7</v>
      </c>
      <c r="AV35" s="14">
        <v>1</v>
      </c>
      <c r="AW35" s="14">
        <v>-10.199999999999999</v>
      </c>
      <c r="AX35" s="14">
        <v>-33.299999999999997</v>
      </c>
      <c r="AY35" s="14">
        <v>-45.2</v>
      </c>
      <c r="AZ35" s="14">
        <v>5.0999999999999996</v>
      </c>
      <c r="BA35" s="14">
        <v>-1.1000000000000001</v>
      </c>
      <c r="BB35" s="14">
        <v>0.1</v>
      </c>
      <c r="BC35" s="14">
        <v>-3.7</v>
      </c>
      <c r="BD35" s="14"/>
      <c r="BE35" s="14">
        <v>1</v>
      </c>
      <c r="BF35" s="14">
        <v>-0.1</v>
      </c>
      <c r="BG35" s="14">
        <v>9.1</v>
      </c>
      <c r="BH35" s="14">
        <v>5</v>
      </c>
      <c r="BI35" s="14">
        <v>-0.7</v>
      </c>
      <c r="BJ35" s="14">
        <v>0</v>
      </c>
      <c r="BK35" s="14">
        <v>-3.3</v>
      </c>
      <c r="BL35" s="14"/>
      <c r="BM35" s="14"/>
      <c r="BN35" s="14"/>
      <c r="BO35" s="14">
        <v>5.3</v>
      </c>
      <c r="BP35" s="14"/>
      <c r="BQ35" s="14">
        <v>0</v>
      </c>
      <c r="BR35" s="14">
        <v>0</v>
      </c>
      <c r="BS35" s="14">
        <v>-2.8</v>
      </c>
      <c r="BT35" s="14"/>
      <c r="BU35" s="14"/>
      <c r="BV35" s="14"/>
      <c r="BW35" s="14"/>
      <c r="BX35" s="14"/>
      <c r="BY35" s="14"/>
      <c r="BZ35" s="14"/>
      <c r="CA35" s="14"/>
      <c r="CB35" s="14">
        <v>-0.3</v>
      </c>
      <c r="CC35" s="14">
        <v>44.2</v>
      </c>
      <c r="CD35" s="14">
        <v>35</v>
      </c>
      <c r="CE35" s="14">
        <v>10.199999999999999</v>
      </c>
      <c r="CF35" s="14">
        <v>10.1</v>
      </c>
      <c r="CG35" s="14">
        <v>6</v>
      </c>
      <c r="CH35" s="14"/>
      <c r="CI35" s="14"/>
      <c r="CJ35" s="14"/>
      <c r="CK35" s="14">
        <v>30.6</v>
      </c>
      <c r="CL35" s="14">
        <v>29.5</v>
      </c>
      <c r="CM35" s="14">
        <v>-0.6</v>
      </c>
      <c r="CN35" s="14">
        <v>-2.1</v>
      </c>
      <c r="CO35" s="14"/>
      <c r="CP35" s="14"/>
      <c r="CQ35" s="14"/>
      <c r="CR35" s="14"/>
      <c r="CS35" s="14"/>
      <c r="CT35" s="14"/>
      <c r="CU35" s="14"/>
      <c r="CV35" s="14">
        <v>-4</v>
      </c>
      <c r="CW35" s="14">
        <v>7.4</v>
      </c>
      <c r="CX35" s="14"/>
      <c r="CY35" s="14"/>
      <c r="CZ35" s="14">
        <v>1.5</v>
      </c>
      <c r="DA35" s="14">
        <v>0</v>
      </c>
      <c r="DB35" s="14">
        <v>-1</v>
      </c>
      <c r="DC35" s="14"/>
      <c r="DD35" s="14">
        <v>0</v>
      </c>
      <c r="DE35" s="14">
        <v>1.6</v>
      </c>
      <c r="DF35" s="14">
        <v>1.5</v>
      </c>
      <c r="DG35" s="14">
        <v>-0.7</v>
      </c>
      <c r="DH35" s="14">
        <v>1.3</v>
      </c>
      <c r="DI35" s="14">
        <v>0.6</v>
      </c>
      <c r="DJ35" s="14"/>
      <c r="DK35" s="14">
        <v>-0.7</v>
      </c>
      <c r="DL35" s="14">
        <v>-1.5</v>
      </c>
      <c r="DM35" s="14">
        <v>0</v>
      </c>
      <c r="DN35" s="14">
        <v>0</v>
      </c>
      <c r="DO35" s="14">
        <v>1.8</v>
      </c>
      <c r="DP35" s="14">
        <v>0.2</v>
      </c>
      <c r="DQ35" s="14">
        <v>0.3</v>
      </c>
      <c r="DR35" s="14"/>
      <c r="DS35" s="14">
        <v>-2.9</v>
      </c>
      <c r="DT35" s="14">
        <v>-0.4</v>
      </c>
      <c r="DU35" s="14">
        <v>0.5</v>
      </c>
      <c r="DV35" s="14">
        <v>0.4</v>
      </c>
      <c r="DW35" s="14"/>
      <c r="DX35" s="14">
        <v>-4.7</v>
      </c>
      <c r="DY35" s="14">
        <v>0.5</v>
      </c>
      <c r="DZ35" s="14">
        <v>1</v>
      </c>
      <c r="EA35" s="14">
        <v>2.4</v>
      </c>
      <c r="EB35" s="14">
        <v>1.5</v>
      </c>
      <c r="EC35" s="14">
        <v>0.8</v>
      </c>
      <c r="ED35" s="14">
        <v>4</v>
      </c>
      <c r="EE35" s="14">
        <v>1.9</v>
      </c>
      <c r="EF35" s="14">
        <v>-3.7</v>
      </c>
      <c r="EG35" s="14">
        <v>-4.5</v>
      </c>
      <c r="EH35" s="14">
        <v>0</v>
      </c>
      <c r="EI35" s="14">
        <v>0</v>
      </c>
      <c r="EJ35" s="14">
        <v>2.6</v>
      </c>
      <c r="EK35" s="14">
        <v>-0.1</v>
      </c>
      <c r="EL35" s="14">
        <v>1.2</v>
      </c>
      <c r="EM35" s="14">
        <v>0.2</v>
      </c>
      <c r="EN35" s="14">
        <v>0.2</v>
      </c>
      <c r="EO35" s="14">
        <v>0.2</v>
      </c>
      <c r="EP35" s="14"/>
      <c r="EQ35" s="14">
        <v>0</v>
      </c>
      <c r="ER35" s="14">
        <v>2.7</v>
      </c>
      <c r="ES35" s="14">
        <v>8.9</v>
      </c>
      <c r="ET35" s="14">
        <v>-0.2</v>
      </c>
      <c r="EU35" s="14">
        <v>2.1</v>
      </c>
      <c r="EV35" s="14">
        <v>2.4</v>
      </c>
      <c r="EW35" s="14">
        <v>5.4</v>
      </c>
      <c r="EX35" s="14">
        <v>2.5</v>
      </c>
      <c r="EY35" s="14">
        <v>0.4</v>
      </c>
      <c r="EZ35" s="14">
        <v>1.9</v>
      </c>
      <c r="FA35" s="14">
        <v>3.5</v>
      </c>
      <c r="FB35" s="14"/>
      <c r="FC35" s="14"/>
      <c r="FD35" s="14"/>
      <c r="FE35" s="14"/>
      <c r="FF35" s="14">
        <v>2.8</v>
      </c>
      <c r="FG35" s="14"/>
      <c r="FH35" s="14"/>
      <c r="FI35" s="14">
        <v>490.7</v>
      </c>
      <c r="FJ35" s="15"/>
      <c r="FK35" s="14"/>
      <c r="FL35" s="14"/>
      <c r="FM35" s="14"/>
      <c r="FN35" s="14">
        <v>1.7</v>
      </c>
      <c r="FO35" s="14"/>
      <c r="FP35" s="14"/>
      <c r="FQ35" s="14">
        <v>0.6</v>
      </c>
      <c r="FR35" s="14">
        <v>4.9000000000000004</v>
      </c>
      <c r="FS35" s="14">
        <v>7.2</v>
      </c>
    </row>
    <row r="36" spans="1:175" ht="24" customHeight="1" x14ac:dyDescent="0.35">
      <c r="A36" s="16" t="s">
        <v>62</v>
      </c>
      <c r="B36" s="16" t="s">
        <v>919</v>
      </c>
      <c r="C36" s="17"/>
      <c r="D36" s="17"/>
      <c r="E36" s="17">
        <v>10.6</v>
      </c>
      <c r="F36" s="17">
        <v>164.5</v>
      </c>
      <c r="G36" s="17">
        <v>42.3</v>
      </c>
      <c r="H36" s="17">
        <v>1.3</v>
      </c>
      <c r="I36" s="17">
        <v>1.3</v>
      </c>
      <c r="J36" s="17">
        <v>-10.5</v>
      </c>
      <c r="K36" s="17">
        <v>13.9</v>
      </c>
      <c r="L36" s="17"/>
      <c r="M36" s="17"/>
      <c r="N36" s="17">
        <v>-12.9</v>
      </c>
      <c r="O36" s="17">
        <v>-3.9</v>
      </c>
      <c r="P36" s="17">
        <v>-1.5</v>
      </c>
      <c r="Q36" s="17">
        <v>19.8</v>
      </c>
      <c r="R36" s="17"/>
      <c r="S36" s="17"/>
      <c r="T36" s="17">
        <v>19.3</v>
      </c>
      <c r="U36" s="17">
        <v>0.1</v>
      </c>
      <c r="V36" s="17"/>
      <c r="W36" s="17"/>
      <c r="X36" s="17"/>
      <c r="Y36" s="17"/>
      <c r="Z36" s="17">
        <v>13.5</v>
      </c>
      <c r="AA36" s="17">
        <v>0.2</v>
      </c>
      <c r="AB36" s="17">
        <v>0</v>
      </c>
      <c r="AC36" s="17">
        <v>-3.4</v>
      </c>
      <c r="AD36" s="17">
        <v>3</v>
      </c>
      <c r="AE36" s="17">
        <v>13.3</v>
      </c>
      <c r="AF36" s="17"/>
      <c r="AG36" s="17"/>
      <c r="AH36" s="17"/>
      <c r="AI36" s="17"/>
      <c r="AJ36" s="17">
        <v>15.1</v>
      </c>
      <c r="AK36" s="17">
        <v>-1.2</v>
      </c>
      <c r="AL36" s="17"/>
      <c r="AM36" s="17"/>
      <c r="AN36" s="17"/>
      <c r="AO36" s="17">
        <v>-1.4</v>
      </c>
      <c r="AP36" s="17">
        <v>2.2000000000000002</v>
      </c>
      <c r="AQ36" s="17">
        <v>10.3</v>
      </c>
      <c r="AR36" s="17">
        <v>6.6</v>
      </c>
      <c r="AS36" s="17">
        <v>-1.6</v>
      </c>
      <c r="AT36" s="17">
        <v>-0.2</v>
      </c>
      <c r="AU36" s="17">
        <v>2.7</v>
      </c>
      <c r="AV36" s="17">
        <v>0.9</v>
      </c>
      <c r="AW36" s="17">
        <v>-15.2</v>
      </c>
      <c r="AX36" s="17">
        <v>-38.5</v>
      </c>
      <c r="AY36" s="17">
        <v>-50.3</v>
      </c>
      <c r="AZ36" s="17">
        <v>5.5</v>
      </c>
      <c r="BA36" s="17">
        <v>-1.2</v>
      </c>
      <c r="BB36" s="17">
        <v>0.3</v>
      </c>
      <c r="BC36" s="17">
        <v>-3.3</v>
      </c>
      <c r="BD36" s="17"/>
      <c r="BE36" s="17">
        <v>1</v>
      </c>
      <c r="BF36" s="17">
        <v>0.1</v>
      </c>
      <c r="BG36" s="17">
        <v>10.6</v>
      </c>
      <c r="BH36" s="17">
        <v>3.3</v>
      </c>
      <c r="BI36" s="17">
        <v>-3.6</v>
      </c>
      <c r="BJ36" s="17">
        <v>-8.8000000000000007</v>
      </c>
      <c r="BK36" s="17">
        <v>-4.4000000000000004</v>
      </c>
      <c r="BL36" s="17"/>
      <c r="BM36" s="17"/>
      <c r="BN36" s="17"/>
      <c r="BO36" s="17">
        <v>2.8</v>
      </c>
      <c r="BP36" s="17"/>
      <c r="BQ36" s="17">
        <v>0</v>
      </c>
      <c r="BR36" s="17">
        <v>-0.7</v>
      </c>
      <c r="BS36" s="17">
        <v>-6.2</v>
      </c>
      <c r="BT36" s="17"/>
      <c r="BU36" s="17"/>
      <c r="BV36" s="17"/>
      <c r="BW36" s="17"/>
      <c r="BX36" s="17"/>
      <c r="BY36" s="17"/>
      <c r="BZ36" s="17"/>
      <c r="CA36" s="17"/>
      <c r="CB36" s="17">
        <v>-0.4</v>
      </c>
      <c r="CC36" s="17">
        <v>44.4</v>
      </c>
      <c r="CD36" s="17">
        <v>30.7</v>
      </c>
      <c r="CE36" s="17">
        <v>10.3</v>
      </c>
      <c r="CF36" s="17">
        <v>10.199999999999999</v>
      </c>
      <c r="CG36" s="17">
        <v>6</v>
      </c>
      <c r="CH36" s="17"/>
      <c r="CI36" s="17"/>
      <c r="CJ36" s="17"/>
      <c r="CK36" s="17">
        <v>25.2</v>
      </c>
      <c r="CL36" s="17">
        <v>23.8</v>
      </c>
      <c r="CM36" s="17">
        <v>-8.3000000000000007</v>
      </c>
      <c r="CN36" s="17">
        <v>-4.9000000000000004</v>
      </c>
      <c r="CO36" s="17"/>
      <c r="CP36" s="17"/>
      <c r="CQ36" s="17"/>
      <c r="CR36" s="17"/>
      <c r="CS36" s="17"/>
      <c r="CT36" s="17"/>
      <c r="CU36" s="17"/>
      <c r="CV36" s="17">
        <v>-3.4</v>
      </c>
      <c r="CW36" s="17">
        <v>7.9</v>
      </c>
      <c r="CX36" s="17"/>
      <c r="CY36" s="17"/>
      <c r="CZ36" s="17">
        <v>1.5</v>
      </c>
      <c r="DA36" s="17">
        <v>0</v>
      </c>
      <c r="DB36" s="17">
        <v>-0.9</v>
      </c>
      <c r="DC36" s="17"/>
      <c r="DD36" s="17">
        <v>0</v>
      </c>
      <c r="DE36" s="17">
        <v>1.6</v>
      </c>
      <c r="DF36" s="17">
        <v>1.5</v>
      </c>
      <c r="DG36" s="17">
        <v>-1.5</v>
      </c>
      <c r="DH36" s="17">
        <v>1.3</v>
      </c>
      <c r="DI36" s="17">
        <v>0.5</v>
      </c>
      <c r="DJ36" s="17"/>
      <c r="DK36" s="17">
        <v>-0.7</v>
      </c>
      <c r="DL36" s="17">
        <v>-1.6</v>
      </c>
      <c r="DM36" s="17">
        <v>0</v>
      </c>
      <c r="DN36" s="17">
        <v>0</v>
      </c>
      <c r="DO36" s="17">
        <v>1.8</v>
      </c>
      <c r="DP36" s="17">
        <v>0.2</v>
      </c>
      <c r="DQ36" s="17">
        <v>0.3</v>
      </c>
      <c r="DR36" s="17"/>
      <c r="DS36" s="17">
        <v>-3</v>
      </c>
      <c r="DT36" s="17">
        <v>-0.4</v>
      </c>
      <c r="DU36" s="17">
        <v>0.4</v>
      </c>
      <c r="DV36" s="17">
        <v>0.4</v>
      </c>
      <c r="DW36" s="17"/>
      <c r="DX36" s="17">
        <v>-4.8</v>
      </c>
      <c r="DY36" s="17">
        <v>0.3</v>
      </c>
      <c r="DZ36" s="17">
        <v>0.9</v>
      </c>
      <c r="EA36" s="17">
        <v>2.2999999999999998</v>
      </c>
      <c r="EB36" s="17">
        <v>1.3</v>
      </c>
      <c r="EC36" s="17">
        <v>0.8</v>
      </c>
      <c r="ED36" s="17">
        <v>4</v>
      </c>
      <c r="EE36" s="17">
        <v>2</v>
      </c>
      <c r="EF36" s="17">
        <v>-5.3</v>
      </c>
      <c r="EG36" s="17">
        <v>-5.6</v>
      </c>
      <c r="EH36" s="17">
        <v>0</v>
      </c>
      <c r="EI36" s="17">
        <v>0</v>
      </c>
      <c r="EJ36" s="17">
        <v>2.6</v>
      </c>
      <c r="EK36" s="17">
        <v>-0.1</v>
      </c>
      <c r="EL36" s="17">
        <v>1.2</v>
      </c>
      <c r="EM36" s="17">
        <v>0.2</v>
      </c>
      <c r="EN36" s="17">
        <v>0.2</v>
      </c>
      <c r="EO36" s="17">
        <v>0.2</v>
      </c>
      <c r="EP36" s="17"/>
      <c r="EQ36" s="17">
        <v>0</v>
      </c>
      <c r="ER36" s="17">
        <v>2.6</v>
      </c>
      <c r="ES36" s="17">
        <v>9.1</v>
      </c>
      <c r="ET36" s="17">
        <v>-0.2</v>
      </c>
      <c r="EU36" s="17">
        <v>3.5</v>
      </c>
      <c r="EV36" s="17">
        <v>3.2</v>
      </c>
      <c r="EW36" s="17">
        <v>5.6</v>
      </c>
      <c r="EX36" s="17">
        <v>2.2999999999999998</v>
      </c>
      <c r="EY36" s="17">
        <v>0.4</v>
      </c>
      <c r="EZ36" s="17">
        <v>1.8</v>
      </c>
      <c r="FA36" s="17">
        <v>3.2</v>
      </c>
      <c r="FB36" s="17"/>
      <c r="FC36" s="17"/>
      <c r="FD36" s="17"/>
      <c r="FE36" s="17"/>
      <c r="FF36" s="17">
        <v>3</v>
      </c>
      <c r="FG36" s="17"/>
      <c r="FH36" s="17"/>
      <c r="FI36" s="17">
        <v>373.3</v>
      </c>
      <c r="FJ36" s="15"/>
      <c r="FK36" s="17"/>
      <c r="FL36" s="17"/>
      <c r="FM36" s="17"/>
      <c r="FN36" s="17">
        <v>1.7</v>
      </c>
      <c r="FO36" s="17"/>
      <c r="FP36" s="17"/>
      <c r="FQ36" s="17">
        <v>0.2</v>
      </c>
      <c r="FR36" s="17">
        <v>4.9000000000000004</v>
      </c>
      <c r="FS36" s="17">
        <v>6.8</v>
      </c>
    </row>
    <row r="37" spans="1:175" ht="24" customHeight="1" x14ac:dyDescent="0.35">
      <c r="A37" s="16" t="s">
        <v>62</v>
      </c>
      <c r="B37" s="16" t="s">
        <v>920</v>
      </c>
      <c r="C37" s="17"/>
      <c r="D37" s="17"/>
      <c r="E37" s="17">
        <v>9.4</v>
      </c>
      <c r="F37" s="17">
        <v>151.1</v>
      </c>
      <c r="G37" s="17">
        <v>40.4</v>
      </c>
      <c r="H37" s="17">
        <v>0</v>
      </c>
      <c r="I37" s="17">
        <v>0</v>
      </c>
      <c r="J37" s="17">
        <v>-13.8</v>
      </c>
      <c r="K37" s="17">
        <v>11</v>
      </c>
      <c r="L37" s="17"/>
      <c r="M37" s="17"/>
      <c r="N37" s="17">
        <v>-14.9</v>
      </c>
      <c r="O37" s="17">
        <v>-5.3</v>
      </c>
      <c r="P37" s="17">
        <v>-3.2</v>
      </c>
      <c r="Q37" s="17">
        <v>14.1</v>
      </c>
      <c r="R37" s="17"/>
      <c r="S37" s="17"/>
      <c r="T37" s="17">
        <v>11.2</v>
      </c>
      <c r="U37" s="17">
        <v>0.1</v>
      </c>
      <c r="V37" s="17"/>
      <c r="W37" s="17"/>
      <c r="X37" s="17"/>
      <c r="Y37" s="17"/>
      <c r="Z37" s="17">
        <v>14</v>
      </c>
      <c r="AA37" s="17">
        <v>0.3</v>
      </c>
      <c r="AB37" s="17">
        <v>0</v>
      </c>
      <c r="AC37" s="17">
        <v>-3.4</v>
      </c>
      <c r="AD37" s="17">
        <v>3.4</v>
      </c>
      <c r="AE37" s="17">
        <v>13.2</v>
      </c>
      <c r="AF37" s="17"/>
      <c r="AG37" s="17"/>
      <c r="AH37" s="17"/>
      <c r="AI37" s="17"/>
      <c r="AJ37" s="17">
        <v>14.2</v>
      </c>
      <c r="AK37" s="17">
        <v>-7.8</v>
      </c>
      <c r="AL37" s="17"/>
      <c r="AM37" s="17"/>
      <c r="AN37" s="17"/>
      <c r="AO37" s="17">
        <v>-1.4</v>
      </c>
      <c r="AP37" s="17">
        <v>0.6</v>
      </c>
      <c r="AQ37" s="17">
        <v>9.6999999999999993</v>
      </c>
      <c r="AR37" s="17">
        <v>6</v>
      </c>
      <c r="AS37" s="17">
        <v>-1.1000000000000001</v>
      </c>
      <c r="AT37" s="17">
        <v>-0.5</v>
      </c>
      <c r="AU37" s="17">
        <v>2.7</v>
      </c>
      <c r="AV37" s="17">
        <v>1.4</v>
      </c>
      <c r="AW37" s="17">
        <v>-30.8</v>
      </c>
      <c r="AX37" s="17">
        <v>-43.5</v>
      </c>
      <c r="AY37" s="17">
        <v>-49</v>
      </c>
      <c r="AZ37" s="17">
        <v>6.5</v>
      </c>
      <c r="BA37" s="17">
        <v>-1.2</v>
      </c>
      <c r="BB37" s="17">
        <v>0.6</v>
      </c>
      <c r="BC37" s="17">
        <v>-2.2999999999999998</v>
      </c>
      <c r="BD37" s="17"/>
      <c r="BE37" s="17">
        <v>1</v>
      </c>
      <c r="BF37" s="17">
        <v>-0.1</v>
      </c>
      <c r="BG37" s="17">
        <v>10.6</v>
      </c>
      <c r="BH37" s="17">
        <v>2.9</v>
      </c>
      <c r="BI37" s="17">
        <v>-5.0999999999999996</v>
      </c>
      <c r="BJ37" s="17">
        <v>-8.8000000000000007</v>
      </c>
      <c r="BK37" s="17">
        <v>-4.9000000000000004</v>
      </c>
      <c r="BL37" s="17"/>
      <c r="BM37" s="17"/>
      <c r="BN37" s="17"/>
      <c r="BO37" s="17">
        <v>2.1</v>
      </c>
      <c r="BP37" s="17"/>
      <c r="BQ37" s="17">
        <v>0</v>
      </c>
      <c r="BR37" s="17">
        <v>-2.6</v>
      </c>
      <c r="BS37" s="17">
        <v>-6.9</v>
      </c>
      <c r="BT37" s="17"/>
      <c r="BU37" s="17"/>
      <c r="BV37" s="17"/>
      <c r="BW37" s="17"/>
      <c r="BX37" s="17"/>
      <c r="BY37" s="17"/>
      <c r="BZ37" s="17"/>
      <c r="CA37" s="17"/>
      <c r="CB37" s="17">
        <v>-0.4</v>
      </c>
      <c r="CC37" s="17">
        <v>44.6</v>
      </c>
      <c r="CD37" s="17">
        <v>29.9</v>
      </c>
      <c r="CE37" s="17">
        <v>9.5</v>
      </c>
      <c r="CF37" s="17">
        <v>10</v>
      </c>
      <c r="CG37" s="17">
        <v>5.9</v>
      </c>
      <c r="CH37" s="17"/>
      <c r="CI37" s="17"/>
      <c r="CJ37" s="17"/>
      <c r="CK37" s="17">
        <v>19.5</v>
      </c>
      <c r="CL37" s="17">
        <v>18.3</v>
      </c>
      <c r="CM37" s="17">
        <v>-12.1</v>
      </c>
      <c r="CN37" s="17">
        <v>-5.8</v>
      </c>
      <c r="CO37" s="17"/>
      <c r="CP37" s="17"/>
      <c r="CQ37" s="17"/>
      <c r="CR37" s="17"/>
      <c r="CS37" s="17"/>
      <c r="CT37" s="17"/>
      <c r="CU37" s="17"/>
      <c r="CV37" s="17">
        <v>-3.4</v>
      </c>
      <c r="CW37" s="17">
        <v>7.6</v>
      </c>
      <c r="CX37" s="17"/>
      <c r="CY37" s="17"/>
      <c r="CZ37" s="17">
        <v>1.5</v>
      </c>
      <c r="DA37" s="17">
        <v>0.1</v>
      </c>
      <c r="DB37" s="17">
        <v>-0.9</v>
      </c>
      <c r="DC37" s="17"/>
      <c r="DD37" s="17">
        <v>0</v>
      </c>
      <c r="DE37" s="17">
        <v>1.4</v>
      </c>
      <c r="DF37" s="17">
        <v>1.5</v>
      </c>
      <c r="DG37" s="17">
        <v>-0.9</v>
      </c>
      <c r="DH37" s="17">
        <v>1.3</v>
      </c>
      <c r="DI37" s="17">
        <v>0.6</v>
      </c>
      <c r="DJ37" s="17"/>
      <c r="DK37" s="17">
        <v>-0.7</v>
      </c>
      <c r="DL37" s="17">
        <v>-1.6</v>
      </c>
      <c r="DM37" s="17">
        <v>0</v>
      </c>
      <c r="DN37" s="17">
        <v>0</v>
      </c>
      <c r="DO37" s="17">
        <v>1.8</v>
      </c>
      <c r="DP37" s="17">
        <v>0.2</v>
      </c>
      <c r="DQ37" s="17">
        <v>0.3</v>
      </c>
      <c r="DR37" s="17"/>
      <c r="DS37" s="17">
        <v>-3</v>
      </c>
      <c r="DT37" s="17">
        <v>-0.6</v>
      </c>
      <c r="DU37" s="17">
        <v>0.4</v>
      </c>
      <c r="DV37" s="17">
        <v>0.5</v>
      </c>
      <c r="DW37" s="17"/>
      <c r="DX37" s="17">
        <v>-4.8</v>
      </c>
      <c r="DY37" s="17">
        <v>0.7</v>
      </c>
      <c r="DZ37" s="17">
        <v>0.8</v>
      </c>
      <c r="EA37" s="17">
        <v>2.1</v>
      </c>
      <c r="EB37" s="17">
        <v>1</v>
      </c>
      <c r="EC37" s="17">
        <v>0.8</v>
      </c>
      <c r="ED37" s="17">
        <v>4</v>
      </c>
      <c r="EE37" s="17">
        <v>2.1</v>
      </c>
      <c r="EF37" s="17">
        <v>-8.4</v>
      </c>
      <c r="EG37" s="17">
        <v>-8.8000000000000007</v>
      </c>
      <c r="EH37" s="17">
        <v>0</v>
      </c>
      <c r="EI37" s="17">
        <v>0</v>
      </c>
      <c r="EJ37" s="17">
        <v>2.6</v>
      </c>
      <c r="EK37" s="17">
        <v>0</v>
      </c>
      <c r="EL37" s="17">
        <v>1.2</v>
      </c>
      <c r="EM37" s="17">
        <v>0.2</v>
      </c>
      <c r="EN37" s="17">
        <v>0.2</v>
      </c>
      <c r="EO37" s="17">
        <v>0.2</v>
      </c>
      <c r="EP37" s="17"/>
      <c r="EQ37" s="17">
        <v>0</v>
      </c>
      <c r="ER37" s="17">
        <v>2.2999999999999998</v>
      </c>
      <c r="ES37" s="17">
        <v>9.6</v>
      </c>
      <c r="ET37" s="17">
        <v>-0.2</v>
      </c>
      <c r="EU37" s="17">
        <v>9</v>
      </c>
      <c r="EV37" s="17">
        <v>4.3</v>
      </c>
      <c r="EW37" s="17">
        <v>5.9</v>
      </c>
      <c r="EX37" s="17">
        <v>2</v>
      </c>
      <c r="EY37" s="17">
        <v>0.4</v>
      </c>
      <c r="EZ37" s="17">
        <v>1.4</v>
      </c>
      <c r="FA37" s="17">
        <v>3.2</v>
      </c>
      <c r="FB37" s="17"/>
      <c r="FC37" s="17"/>
      <c r="FD37" s="17"/>
      <c r="FE37" s="17"/>
      <c r="FF37" s="17">
        <v>2.2000000000000002</v>
      </c>
      <c r="FG37" s="17"/>
      <c r="FH37" s="17"/>
      <c r="FI37" s="17">
        <v>279.39999999999998</v>
      </c>
      <c r="FJ37" s="15"/>
      <c r="FK37" s="17"/>
      <c r="FL37" s="17"/>
      <c r="FM37" s="17"/>
      <c r="FN37" s="17">
        <v>1.7</v>
      </c>
      <c r="FO37" s="17"/>
      <c r="FP37" s="17"/>
      <c r="FQ37" s="17">
        <v>0.1</v>
      </c>
      <c r="FR37" s="17">
        <v>4.8</v>
      </c>
      <c r="FS37" s="17">
        <v>6.6</v>
      </c>
    </row>
    <row r="38" spans="1:175" ht="24" customHeight="1" x14ac:dyDescent="0.35">
      <c r="A38" s="16" t="s">
        <v>62</v>
      </c>
      <c r="B38" s="16" t="s">
        <v>921</v>
      </c>
      <c r="C38" s="17"/>
      <c r="D38" s="17"/>
      <c r="E38" s="17">
        <v>12.3</v>
      </c>
      <c r="F38" s="17">
        <v>170.3</v>
      </c>
      <c r="G38" s="17">
        <v>45</v>
      </c>
      <c r="H38" s="17">
        <v>0</v>
      </c>
      <c r="I38" s="17">
        <v>0</v>
      </c>
      <c r="J38" s="17">
        <v>-14.5</v>
      </c>
      <c r="K38" s="17">
        <v>11.3</v>
      </c>
      <c r="L38" s="17"/>
      <c r="M38" s="17"/>
      <c r="N38" s="17">
        <v>-6.8</v>
      </c>
      <c r="O38" s="17">
        <v>1.5</v>
      </c>
      <c r="P38" s="17">
        <v>3.8</v>
      </c>
      <c r="Q38" s="17">
        <v>25.5</v>
      </c>
      <c r="R38" s="17"/>
      <c r="S38" s="17"/>
      <c r="T38" s="17">
        <v>28.8</v>
      </c>
      <c r="U38" s="17">
        <v>0</v>
      </c>
      <c r="V38" s="17"/>
      <c r="W38" s="17"/>
      <c r="X38" s="17"/>
      <c r="Y38" s="17"/>
      <c r="Z38" s="17">
        <v>16</v>
      </c>
      <c r="AA38" s="17">
        <v>0.2</v>
      </c>
      <c r="AB38" s="17">
        <v>0</v>
      </c>
      <c r="AC38" s="17">
        <v>-3.4</v>
      </c>
      <c r="AD38" s="17">
        <v>3.9</v>
      </c>
      <c r="AE38" s="17">
        <v>14.2</v>
      </c>
      <c r="AF38" s="17"/>
      <c r="AG38" s="17"/>
      <c r="AH38" s="17"/>
      <c r="AI38" s="17"/>
      <c r="AJ38" s="17">
        <v>16.100000000000001</v>
      </c>
      <c r="AK38" s="17">
        <v>-1</v>
      </c>
      <c r="AL38" s="17"/>
      <c r="AM38" s="17"/>
      <c r="AN38" s="17"/>
      <c r="AO38" s="17">
        <v>-1.3</v>
      </c>
      <c r="AP38" s="17">
        <v>3.7</v>
      </c>
      <c r="AQ38" s="17">
        <v>11.1</v>
      </c>
      <c r="AR38" s="17">
        <v>4.0999999999999996</v>
      </c>
      <c r="AS38" s="17">
        <v>-1.1000000000000001</v>
      </c>
      <c r="AT38" s="17">
        <v>1.1000000000000001</v>
      </c>
      <c r="AU38" s="17">
        <v>2.7</v>
      </c>
      <c r="AV38" s="17">
        <v>1.1000000000000001</v>
      </c>
      <c r="AW38" s="17">
        <v>-29.6</v>
      </c>
      <c r="AX38" s="17">
        <v>-40.1</v>
      </c>
      <c r="AY38" s="17">
        <v>-45.6</v>
      </c>
      <c r="AZ38" s="17">
        <v>9.8000000000000007</v>
      </c>
      <c r="BA38" s="17">
        <v>-1.2</v>
      </c>
      <c r="BB38" s="17">
        <v>0.6</v>
      </c>
      <c r="BC38" s="17">
        <v>-2.5</v>
      </c>
      <c r="BD38" s="17"/>
      <c r="BE38" s="17">
        <v>1</v>
      </c>
      <c r="BF38" s="17">
        <v>-0.1</v>
      </c>
      <c r="BG38" s="17">
        <v>8.6</v>
      </c>
      <c r="BH38" s="17">
        <v>4.4000000000000004</v>
      </c>
      <c r="BI38" s="17">
        <v>-4.2</v>
      </c>
      <c r="BJ38" s="17">
        <v>-7.2</v>
      </c>
      <c r="BK38" s="17">
        <v>-5.6</v>
      </c>
      <c r="BL38" s="17"/>
      <c r="BM38" s="17"/>
      <c r="BN38" s="17"/>
      <c r="BO38" s="17">
        <v>5.9</v>
      </c>
      <c r="BP38" s="17"/>
      <c r="BQ38" s="17">
        <v>0</v>
      </c>
      <c r="BR38" s="17">
        <v>0</v>
      </c>
      <c r="BS38" s="17">
        <v>-3.7</v>
      </c>
      <c r="BT38" s="17"/>
      <c r="BU38" s="17"/>
      <c r="BV38" s="17"/>
      <c r="BW38" s="17"/>
      <c r="BX38" s="17"/>
      <c r="BY38" s="17"/>
      <c r="BZ38" s="17"/>
      <c r="CA38" s="17"/>
      <c r="CB38" s="17">
        <v>-0.4</v>
      </c>
      <c r="CC38" s="17">
        <v>46.7</v>
      </c>
      <c r="CD38" s="17">
        <v>28.7</v>
      </c>
      <c r="CE38" s="17">
        <v>7.2</v>
      </c>
      <c r="CF38" s="17">
        <v>10.1</v>
      </c>
      <c r="CG38" s="17">
        <v>6</v>
      </c>
      <c r="CH38" s="17"/>
      <c r="CI38" s="17"/>
      <c r="CJ38" s="17"/>
      <c r="CK38" s="17">
        <v>24.4</v>
      </c>
      <c r="CL38" s="17">
        <v>23</v>
      </c>
      <c r="CM38" s="17">
        <v>-4.5999999999999996</v>
      </c>
      <c r="CN38" s="17">
        <v>1.2</v>
      </c>
      <c r="CO38" s="17"/>
      <c r="CP38" s="17"/>
      <c r="CQ38" s="17"/>
      <c r="CR38" s="17"/>
      <c r="CS38" s="17"/>
      <c r="CT38" s="17"/>
      <c r="CU38" s="17"/>
      <c r="CV38" s="17">
        <v>-4</v>
      </c>
      <c r="CW38" s="17">
        <v>7.6</v>
      </c>
      <c r="CX38" s="17"/>
      <c r="CY38" s="17"/>
      <c r="CZ38" s="17">
        <v>1.5</v>
      </c>
      <c r="DA38" s="17">
        <v>0</v>
      </c>
      <c r="DB38" s="17">
        <v>-1</v>
      </c>
      <c r="DC38" s="17"/>
      <c r="DD38" s="17">
        <v>0</v>
      </c>
      <c r="DE38" s="17">
        <v>1.5</v>
      </c>
      <c r="DF38" s="17">
        <v>1.6</v>
      </c>
      <c r="DG38" s="17">
        <v>-0.7</v>
      </c>
      <c r="DH38" s="17">
        <v>1.3</v>
      </c>
      <c r="DI38" s="17">
        <v>0.6</v>
      </c>
      <c r="DJ38" s="17"/>
      <c r="DK38" s="17">
        <v>-0.7</v>
      </c>
      <c r="DL38" s="17">
        <v>-1.6</v>
      </c>
      <c r="DM38" s="17">
        <v>0</v>
      </c>
      <c r="DN38" s="17">
        <v>0</v>
      </c>
      <c r="DO38" s="17">
        <v>1.8</v>
      </c>
      <c r="DP38" s="17">
        <v>0.2</v>
      </c>
      <c r="DQ38" s="17">
        <v>0.3</v>
      </c>
      <c r="DR38" s="17"/>
      <c r="DS38" s="17">
        <v>-3</v>
      </c>
      <c r="DT38" s="17">
        <v>0</v>
      </c>
      <c r="DU38" s="17">
        <v>0.5</v>
      </c>
      <c r="DV38" s="17">
        <v>0.4</v>
      </c>
      <c r="DW38" s="17"/>
      <c r="DX38" s="17">
        <v>-4.8</v>
      </c>
      <c r="DY38" s="17">
        <v>0.8</v>
      </c>
      <c r="DZ38" s="17">
        <v>1</v>
      </c>
      <c r="EA38" s="17">
        <v>2.2999999999999998</v>
      </c>
      <c r="EB38" s="17">
        <v>1.2</v>
      </c>
      <c r="EC38" s="17">
        <v>0.8</v>
      </c>
      <c r="ED38" s="17">
        <v>4</v>
      </c>
      <c r="EE38" s="17">
        <v>2.1</v>
      </c>
      <c r="EF38" s="17">
        <v>-1.7</v>
      </c>
      <c r="EG38" s="17">
        <v>-2.6</v>
      </c>
      <c r="EH38" s="17">
        <v>0</v>
      </c>
      <c r="EI38" s="17">
        <v>0.1</v>
      </c>
      <c r="EJ38" s="17">
        <v>2.6</v>
      </c>
      <c r="EK38" s="17">
        <v>-0.1</v>
      </c>
      <c r="EL38" s="17">
        <v>1.2</v>
      </c>
      <c r="EM38" s="17">
        <v>0.2</v>
      </c>
      <c r="EN38" s="17">
        <v>0.2</v>
      </c>
      <c r="EO38" s="17">
        <v>0.2</v>
      </c>
      <c r="EP38" s="17"/>
      <c r="EQ38" s="17">
        <v>0</v>
      </c>
      <c r="ER38" s="17">
        <v>1.9</v>
      </c>
      <c r="ES38" s="17">
        <v>9.8000000000000007</v>
      </c>
      <c r="ET38" s="17">
        <v>-0.2</v>
      </c>
      <c r="EU38" s="17">
        <v>10.7</v>
      </c>
      <c r="EV38" s="17">
        <v>5.7</v>
      </c>
      <c r="EW38" s="17">
        <v>5.6</v>
      </c>
      <c r="EX38" s="17">
        <v>1.6</v>
      </c>
      <c r="EY38" s="17">
        <v>0.4</v>
      </c>
      <c r="EZ38" s="17">
        <v>1.6</v>
      </c>
      <c r="FA38" s="17">
        <v>3.2</v>
      </c>
      <c r="FB38" s="17"/>
      <c r="FC38" s="17"/>
      <c r="FD38" s="17"/>
      <c r="FE38" s="17"/>
      <c r="FF38" s="17">
        <v>1</v>
      </c>
      <c r="FG38" s="17"/>
      <c r="FH38" s="17"/>
      <c r="FI38" s="17">
        <v>432.5</v>
      </c>
      <c r="FJ38" s="15"/>
      <c r="FK38" s="17"/>
      <c r="FL38" s="17"/>
      <c r="FM38" s="17"/>
      <c r="FN38" s="17">
        <v>1.7</v>
      </c>
      <c r="FO38" s="17"/>
      <c r="FP38" s="17"/>
      <c r="FQ38" s="17">
        <v>0.1</v>
      </c>
      <c r="FR38" s="17">
        <v>5</v>
      </c>
      <c r="FS38" s="17">
        <v>6.8</v>
      </c>
    </row>
    <row r="39" spans="1:175" ht="24" customHeight="1" x14ac:dyDescent="0.35">
      <c r="A39" s="16" t="s">
        <v>62</v>
      </c>
      <c r="B39" s="16" t="s">
        <v>922</v>
      </c>
      <c r="C39" s="17"/>
      <c r="D39" s="17"/>
      <c r="E39" s="17">
        <v>12.1</v>
      </c>
      <c r="F39" s="17">
        <v>177.6</v>
      </c>
      <c r="G39" s="17">
        <v>52.9</v>
      </c>
      <c r="H39" s="17">
        <v>0</v>
      </c>
      <c r="I39" s="17">
        <v>0</v>
      </c>
      <c r="J39" s="17">
        <v>-9.5</v>
      </c>
      <c r="K39" s="17">
        <v>20</v>
      </c>
      <c r="L39" s="17"/>
      <c r="M39" s="17"/>
      <c r="N39" s="17">
        <v>1.4</v>
      </c>
      <c r="O39" s="17">
        <v>9.4</v>
      </c>
      <c r="P39" s="17">
        <v>11.9</v>
      </c>
      <c r="Q39" s="17">
        <v>34.4</v>
      </c>
      <c r="R39" s="17"/>
      <c r="S39" s="17"/>
      <c r="T39" s="17">
        <v>28.7</v>
      </c>
      <c r="U39" s="17">
        <v>0.1</v>
      </c>
      <c r="V39" s="17"/>
      <c r="W39" s="17"/>
      <c r="X39" s="17"/>
      <c r="Y39" s="17"/>
      <c r="Z39" s="17">
        <v>16</v>
      </c>
      <c r="AA39" s="17">
        <v>0.4</v>
      </c>
      <c r="AB39" s="17">
        <v>0</v>
      </c>
      <c r="AC39" s="17">
        <v>-3.4</v>
      </c>
      <c r="AD39" s="17">
        <v>3.6</v>
      </c>
      <c r="AE39" s="17">
        <v>15.5</v>
      </c>
      <c r="AF39" s="17"/>
      <c r="AG39" s="17"/>
      <c r="AH39" s="17"/>
      <c r="AI39" s="17"/>
      <c r="AJ39" s="17">
        <v>16.100000000000001</v>
      </c>
      <c r="AK39" s="17">
        <v>13.9</v>
      </c>
      <c r="AL39" s="17"/>
      <c r="AM39" s="17"/>
      <c r="AN39" s="17"/>
      <c r="AO39" s="17">
        <v>-1.2</v>
      </c>
      <c r="AP39" s="17">
        <v>7.3</v>
      </c>
      <c r="AQ39" s="17">
        <v>11.9</v>
      </c>
      <c r="AR39" s="17">
        <v>4.9000000000000004</v>
      </c>
      <c r="AS39" s="17">
        <v>-1.4</v>
      </c>
      <c r="AT39" s="17">
        <v>1</v>
      </c>
      <c r="AU39" s="17">
        <v>2.7</v>
      </c>
      <c r="AV39" s="17">
        <v>1</v>
      </c>
      <c r="AW39" s="17">
        <v>-21.1</v>
      </c>
      <c r="AX39" s="17">
        <v>-33</v>
      </c>
      <c r="AY39" s="17">
        <v>-38.700000000000003</v>
      </c>
      <c r="AZ39" s="17">
        <v>8.6999999999999993</v>
      </c>
      <c r="BA39" s="17">
        <v>-1.2</v>
      </c>
      <c r="BB39" s="17">
        <v>0.6</v>
      </c>
      <c r="BC39" s="17">
        <v>-1.9</v>
      </c>
      <c r="BD39" s="17"/>
      <c r="BE39" s="17">
        <v>1</v>
      </c>
      <c r="BF39" s="17">
        <v>-0.1</v>
      </c>
      <c r="BG39" s="17">
        <v>9.1999999999999993</v>
      </c>
      <c r="BH39" s="17">
        <v>7.7</v>
      </c>
      <c r="BI39" s="17">
        <v>-0.9</v>
      </c>
      <c r="BJ39" s="17">
        <v>-1</v>
      </c>
      <c r="BK39" s="17">
        <v>-3.1</v>
      </c>
      <c r="BL39" s="17"/>
      <c r="BM39" s="17"/>
      <c r="BN39" s="17"/>
      <c r="BO39" s="17">
        <v>8.5</v>
      </c>
      <c r="BP39" s="17"/>
      <c r="BQ39" s="17">
        <v>0</v>
      </c>
      <c r="BR39" s="17">
        <v>0</v>
      </c>
      <c r="BS39" s="17">
        <v>3.1</v>
      </c>
      <c r="BT39" s="17"/>
      <c r="BU39" s="17"/>
      <c r="BV39" s="17"/>
      <c r="BW39" s="17"/>
      <c r="BX39" s="17"/>
      <c r="BY39" s="17"/>
      <c r="BZ39" s="17"/>
      <c r="CA39" s="17"/>
      <c r="CB39" s="17">
        <v>-0.4</v>
      </c>
      <c r="CC39" s="17">
        <v>46.3</v>
      </c>
      <c r="CD39" s="17">
        <v>29.5</v>
      </c>
      <c r="CE39" s="17">
        <v>9.4</v>
      </c>
      <c r="CF39" s="17">
        <v>10.1</v>
      </c>
      <c r="CG39" s="17">
        <v>5.7</v>
      </c>
      <c r="CH39" s="17"/>
      <c r="CI39" s="17"/>
      <c r="CJ39" s="17"/>
      <c r="CK39" s="17">
        <v>32.700000000000003</v>
      </c>
      <c r="CL39" s="17">
        <v>31.6</v>
      </c>
      <c r="CM39" s="17">
        <v>7.1</v>
      </c>
      <c r="CN39" s="17">
        <v>12.6</v>
      </c>
      <c r="CO39" s="17"/>
      <c r="CP39" s="17"/>
      <c r="CQ39" s="17"/>
      <c r="CR39" s="17"/>
      <c r="CS39" s="17"/>
      <c r="CT39" s="17"/>
      <c r="CU39" s="17"/>
      <c r="CV39" s="17">
        <v>-3.8</v>
      </c>
      <c r="CW39" s="17">
        <v>7.1</v>
      </c>
      <c r="CX39" s="17"/>
      <c r="CY39" s="17"/>
      <c r="CZ39" s="17">
        <v>1.5</v>
      </c>
      <c r="DA39" s="17">
        <v>0</v>
      </c>
      <c r="DB39" s="17">
        <v>-1</v>
      </c>
      <c r="DC39" s="17"/>
      <c r="DD39" s="17">
        <v>0</v>
      </c>
      <c r="DE39" s="17">
        <v>1.5</v>
      </c>
      <c r="DF39" s="17">
        <v>1.6</v>
      </c>
      <c r="DG39" s="17">
        <v>0.5</v>
      </c>
      <c r="DH39" s="17">
        <v>1.4</v>
      </c>
      <c r="DI39" s="17">
        <v>0.6</v>
      </c>
      <c r="DJ39" s="17"/>
      <c r="DK39" s="17">
        <v>-0.7</v>
      </c>
      <c r="DL39" s="17">
        <v>-1.6</v>
      </c>
      <c r="DM39" s="17">
        <v>0</v>
      </c>
      <c r="DN39" s="17">
        <v>0</v>
      </c>
      <c r="DO39" s="17">
        <v>1.8</v>
      </c>
      <c r="DP39" s="17">
        <v>0.2</v>
      </c>
      <c r="DQ39" s="17">
        <v>0.3</v>
      </c>
      <c r="DR39" s="17"/>
      <c r="DS39" s="17">
        <v>-2.9</v>
      </c>
      <c r="DT39" s="17">
        <v>0.3</v>
      </c>
      <c r="DU39" s="17">
        <v>0.5</v>
      </c>
      <c r="DV39" s="17">
        <v>0.5</v>
      </c>
      <c r="DW39" s="17"/>
      <c r="DX39" s="17">
        <v>-4.9000000000000004</v>
      </c>
      <c r="DY39" s="17">
        <v>0.6</v>
      </c>
      <c r="DZ39" s="17">
        <v>1</v>
      </c>
      <c r="EA39" s="17">
        <v>2.1</v>
      </c>
      <c r="EB39" s="17">
        <v>1.5</v>
      </c>
      <c r="EC39" s="17">
        <v>0.8</v>
      </c>
      <c r="ED39" s="17">
        <v>4</v>
      </c>
      <c r="EE39" s="17">
        <v>2.1</v>
      </c>
      <c r="EF39" s="17">
        <v>0.5</v>
      </c>
      <c r="EG39" s="17">
        <v>0.1</v>
      </c>
      <c r="EH39" s="17">
        <v>0.1</v>
      </c>
      <c r="EI39" s="17">
        <v>0.5</v>
      </c>
      <c r="EJ39" s="17">
        <v>2.6</v>
      </c>
      <c r="EK39" s="17">
        <v>-0.1</v>
      </c>
      <c r="EL39" s="17">
        <v>1.2</v>
      </c>
      <c r="EM39" s="17">
        <v>0.2</v>
      </c>
      <c r="EN39" s="17">
        <v>0.2</v>
      </c>
      <c r="EO39" s="17">
        <v>0.2</v>
      </c>
      <c r="EP39" s="17"/>
      <c r="EQ39" s="17">
        <v>0</v>
      </c>
      <c r="ER39" s="17">
        <v>1.5</v>
      </c>
      <c r="ES39" s="17">
        <v>9.8000000000000007</v>
      </c>
      <c r="ET39" s="17">
        <v>-0.2</v>
      </c>
      <c r="EU39" s="17">
        <v>17.399999999999999</v>
      </c>
      <c r="EV39" s="17">
        <v>8.6</v>
      </c>
      <c r="EW39" s="17">
        <v>5.6</v>
      </c>
      <c r="EX39" s="17">
        <v>1.1000000000000001</v>
      </c>
      <c r="EY39" s="17">
        <v>0.4</v>
      </c>
      <c r="EZ39" s="17">
        <v>1.9</v>
      </c>
      <c r="FA39" s="17">
        <v>3.2</v>
      </c>
      <c r="FB39" s="17"/>
      <c r="FC39" s="17"/>
      <c r="FD39" s="17"/>
      <c r="FE39" s="17"/>
      <c r="FF39" s="17">
        <v>2</v>
      </c>
      <c r="FG39" s="17"/>
      <c r="FH39" s="17"/>
      <c r="FI39" s="17">
        <v>621.5</v>
      </c>
      <c r="FJ39" s="15"/>
      <c r="FK39" s="17"/>
      <c r="FL39" s="17"/>
      <c r="FM39" s="17"/>
      <c r="FN39" s="17">
        <v>1.8</v>
      </c>
      <c r="FO39" s="17"/>
      <c r="FP39" s="17"/>
      <c r="FQ39" s="17">
        <v>0.4</v>
      </c>
      <c r="FR39" s="17">
        <v>4.0999999999999996</v>
      </c>
      <c r="FS39" s="17">
        <v>6.3</v>
      </c>
    </row>
    <row r="40" spans="1:175" ht="24" customHeight="1" x14ac:dyDescent="0.35">
      <c r="A40" s="16" t="s">
        <v>62</v>
      </c>
      <c r="B40" s="16" t="s">
        <v>923</v>
      </c>
      <c r="C40" s="17"/>
      <c r="D40" s="17"/>
      <c r="E40" s="17">
        <v>15.6</v>
      </c>
      <c r="F40" s="17">
        <v>175.2</v>
      </c>
      <c r="G40" s="17">
        <v>52.5</v>
      </c>
      <c r="H40" s="17">
        <v>0</v>
      </c>
      <c r="I40" s="17">
        <v>0</v>
      </c>
      <c r="J40" s="17">
        <v>-9.1</v>
      </c>
      <c r="K40" s="17">
        <v>20.399999999999999</v>
      </c>
      <c r="L40" s="17"/>
      <c r="M40" s="17"/>
      <c r="N40" s="17">
        <v>-2.4</v>
      </c>
      <c r="O40" s="17">
        <v>4.5</v>
      </c>
      <c r="P40" s="17">
        <v>6.8</v>
      </c>
      <c r="Q40" s="17">
        <v>32.6</v>
      </c>
      <c r="R40" s="17"/>
      <c r="S40" s="17"/>
      <c r="T40" s="17">
        <v>32.6</v>
      </c>
      <c r="U40" s="17">
        <v>-0.1</v>
      </c>
      <c r="V40" s="17"/>
      <c r="W40" s="17"/>
      <c r="X40" s="17"/>
      <c r="Y40" s="17"/>
      <c r="Z40" s="17">
        <v>19.8</v>
      </c>
      <c r="AA40" s="17">
        <v>1.7</v>
      </c>
      <c r="AB40" s="17">
        <v>0</v>
      </c>
      <c r="AC40" s="17">
        <v>-3.4</v>
      </c>
      <c r="AD40" s="17">
        <v>3.9</v>
      </c>
      <c r="AE40" s="17">
        <v>17.2</v>
      </c>
      <c r="AF40" s="17"/>
      <c r="AG40" s="17"/>
      <c r="AH40" s="17"/>
      <c r="AI40" s="17"/>
      <c r="AJ40" s="17">
        <v>18.5</v>
      </c>
      <c r="AK40" s="17">
        <v>8.1</v>
      </c>
      <c r="AL40" s="17"/>
      <c r="AM40" s="17"/>
      <c r="AN40" s="17"/>
      <c r="AO40" s="17">
        <v>-1.1000000000000001</v>
      </c>
      <c r="AP40" s="17">
        <v>8.6</v>
      </c>
      <c r="AQ40" s="17">
        <v>12.1</v>
      </c>
      <c r="AR40" s="17">
        <v>4.8</v>
      </c>
      <c r="AS40" s="17">
        <v>-1.1000000000000001</v>
      </c>
      <c r="AT40" s="17">
        <v>1.2</v>
      </c>
      <c r="AU40" s="17">
        <v>2.7</v>
      </c>
      <c r="AV40" s="17">
        <v>0.4</v>
      </c>
      <c r="AW40" s="17">
        <v>-21.4</v>
      </c>
      <c r="AX40" s="17">
        <v>-32.200000000000003</v>
      </c>
      <c r="AY40" s="17">
        <v>-37.799999999999997</v>
      </c>
      <c r="AZ40" s="17">
        <v>10.1</v>
      </c>
      <c r="BA40" s="17">
        <v>-1.3</v>
      </c>
      <c r="BB40" s="17">
        <v>0.5</v>
      </c>
      <c r="BC40" s="17">
        <v>-4.9000000000000004</v>
      </c>
      <c r="BD40" s="17"/>
      <c r="BE40" s="17">
        <v>1</v>
      </c>
      <c r="BF40" s="17">
        <v>-0.1</v>
      </c>
      <c r="BG40" s="17">
        <v>5.2</v>
      </c>
      <c r="BH40" s="17">
        <v>7.5</v>
      </c>
      <c r="BI40" s="17">
        <v>-0.9</v>
      </c>
      <c r="BJ40" s="17">
        <v>-1.3</v>
      </c>
      <c r="BK40" s="17">
        <v>0</v>
      </c>
      <c r="BL40" s="17"/>
      <c r="BM40" s="17"/>
      <c r="BN40" s="17"/>
      <c r="BO40" s="17">
        <v>10.199999999999999</v>
      </c>
      <c r="BP40" s="17"/>
      <c r="BQ40" s="17">
        <v>0</v>
      </c>
      <c r="BR40" s="17">
        <v>0</v>
      </c>
      <c r="BS40" s="17">
        <v>1.7</v>
      </c>
      <c r="BT40" s="17"/>
      <c r="BU40" s="17"/>
      <c r="BV40" s="17"/>
      <c r="BW40" s="17"/>
      <c r="BX40" s="17"/>
      <c r="BY40" s="17"/>
      <c r="BZ40" s="17"/>
      <c r="CA40" s="17"/>
      <c r="CB40" s="17">
        <v>-0.5</v>
      </c>
      <c r="CC40" s="17">
        <v>47.1</v>
      </c>
      <c r="CD40" s="17">
        <v>30.1</v>
      </c>
      <c r="CE40" s="17">
        <v>10</v>
      </c>
      <c r="CF40" s="17">
        <v>10.1</v>
      </c>
      <c r="CG40" s="17">
        <v>6.2</v>
      </c>
      <c r="CH40" s="17"/>
      <c r="CI40" s="17"/>
      <c r="CJ40" s="17"/>
      <c r="CK40" s="17">
        <v>32.799999999999997</v>
      </c>
      <c r="CL40" s="17">
        <v>31.7</v>
      </c>
      <c r="CM40" s="17">
        <v>7.4</v>
      </c>
      <c r="CN40" s="17">
        <v>8.6</v>
      </c>
      <c r="CO40" s="17"/>
      <c r="CP40" s="17"/>
      <c r="CQ40" s="17"/>
      <c r="CR40" s="17"/>
      <c r="CS40" s="17"/>
      <c r="CT40" s="17"/>
      <c r="CU40" s="17"/>
      <c r="CV40" s="17">
        <v>-3.8</v>
      </c>
      <c r="CW40" s="17">
        <v>7.1</v>
      </c>
      <c r="CX40" s="17"/>
      <c r="CY40" s="17"/>
      <c r="CZ40" s="17">
        <v>1.5</v>
      </c>
      <c r="DA40" s="17">
        <v>0.1</v>
      </c>
      <c r="DB40" s="17">
        <v>-1</v>
      </c>
      <c r="DC40" s="17"/>
      <c r="DD40" s="17">
        <v>0</v>
      </c>
      <c r="DE40" s="17">
        <v>1.5</v>
      </c>
      <c r="DF40" s="17">
        <v>1.7</v>
      </c>
      <c r="DG40" s="17">
        <v>-1.5</v>
      </c>
      <c r="DH40" s="17">
        <v>1.4</v>
      </c>
      <c r="DI40" s="17">
        <v>0.6</v>
      </c>
      <c r="DJ40" s="17"/>
      <c r="DK40" s="17">
        <v>-0.6</v>
      </c>
      <c r="DL40" s="17">
        <v>-1.5</v>
      </c>
      <c r="DM40" s="17">
        <v>0</v>
      </c>
      <c r="DN40" s="17">
        <v>0</v>
      </c>
      <c r="DO40" s="17">
        <v>1.8</v>
      </c>
      <c r="DP40" s="17">
        <v>0.2</v>
      </c>
      <c r="DQ40" s="17">
        <v>0.3</v>
      </c>
      <c r="DR40" s="17"/>
      <c r="DS40" s="17">
        <v>-2.8</v>
      </c>
      <c r="DT40" s="17">
        <v>0.2</v>
      </c>
      <c r="DU40" s="17">
        <v>0.4</v>
      </c>
      <c r="DV40" s="17">
        <v>0.5</v>
      </c>
      <c r="DW40" s="17"/>
      <c r="DX40" s="17">
        <v>-4.9000000000000004</v>
      </c>
      <c r="DY40" s="17">
        <v>1.1000000000000001</v>
      </c>
      <c r="DZ40" s="17">
        <v>0.8</v>
      </c>
      <c r="EA40" s="17">
        <v>2.2000000000000002</v>
      </c>
      <c r="EB40" s="17">
        <v>1.7</v>
      </c>
      <c r="EC40" s="17">
        <v>0.8</v>
      </c>
      <c r="ED40" s="17">
        <v>4</v>
      </c>
      <c r="EE40" s="17">
        <v>2.1</v>
      </c>
      <c r="EF40" s="17">
        <v>-1.2</v>
      </c>
      <c r="EG40" s="17">
        <v>-1.8</v>
      </c>
      <c r="EH40" s="17">
        <v>0.1</v>
      </c>
      <c r="EI40" s="17">
        <v>0.1</v>
      </c>
      <c r="EJ40" s="17">
        <v>2.6</v>
      </c>
      <c r="EK40" s="17">
        <v>-0.1</v>
      </c>
      <c r="EL40" s="17">
        <v>1.2</v>
      </c>
      <c r="EM40" s="17">
        <v>0.2</v>
      </c>
      <c r="EN40" s="17">
        <v>0.2</v>
      </c>
      <c r="EO40" s="17">
        <v>0.2</v>
      </c>
      <c r="EP40" s="17"/>
      <c r="EQ40" s="17">
        <v>0</v>
      </c>
      <c r="ER40" s="17">
        <v>1</v>
      </c>
      <c r="ES40" s="17">
        <v>9.4</v>
      </c>
      <c r="ET40" s="17">
        <v>-0.2</v>
      </c>
      <c r="EU40" s="17">
        <v>20.8</v>
      </c>
      <c r="EV40" s="17">
        <v>10.8</v>
      </c>
      <c r="EW40" s="17">
        <v>5.3</v>
      </c>
      <c r="EX40" s="17">
        <v>0.7</v>
      </c>
      <c r="EY40" s="17">
        <v>0.4</v>
      </c>
      <c r="EZ40" s="17">
        <v>2.2000000000000002</v>
      </c>
      <c r="FA40" s="17">
        <v>2.9</v>
      </c>
      <c r="FB40" s="17"/>
      <c r="FC40" s="17"/>
      <c r="FD40" s="17"/>
      <c r="FE40" s="17"/>
      <c r="FF40" s="17">
        <v>4</v>
      </c>
      <c r="FG40" s="17"/>
      <c r="FH40" s="17"/>
      <c r="FI40" s="17">
        <v>614.5</v>
      </c>
      <c r="FJ40" s="15"/>
      <c r="FK40" s="17"/>
      <c r="FL40" s="17"/>
      <c r="FM40" s="17"/>
      <c r="FN40" s="17">
        <v>1.8</v>
      </c>
      <c r="FO40" s="17"/>
      <c r="FP40" s="17"/>
      <c r="FQ40" s="17">
        <v>0.6</v>
      </c>
      <c r="FR40" s="17">
        <v>3.9</v>
      </c>
      <c r="FS40" s="17">
        <v>6.3</v>
      </c>
    </row>
    <row r="41" spans="1:175" ht="24" customHeight="1" x14ac:dyDescent="0.35">
      <c r="A41" s="16" t="s">
        <v>62</v>
      </c>
      <c r="B41" s="16" t="s">
        <v>924</v>
      </c>
      <c r="C41" s="17"/>
      <c r="D41" s="17"/>
      <c r="E41" s="17">
        <v>15.5</v>
      </c>
      <c r="F41" s="17">
        <v>173.1</v>
      </c>
      <c r="G41" s="17">
        <v>52.3</v>
      </c>
      <c r="H41" s="17">
        <v>0</v>
      </c>
      <c r="I41" s="17">
        <v>0</v>
      </c>
      <c r="J41" s="17">
        <v>-6.9</v>
      </c>
      <c r="K41" s="17">
        <v>27.5</v>
      </c>
      <c r="L41" s="17"/>
      <c r="M41" s="17"/>
      <c r="N41" s="17">
        <v>-1.9</v>
      </c>
      <c r="O41" s="17">
        <v>9.4</v>
      </c>
      <c r="P41" s="17">
        <v>10.7</v>
      </c>
      <c r="Q41" s="17">
        <v>32.4</v>
      </c>
      <c r="R41" s="17"/>
      <c r="S41" s="17"/>
      <c r="T41" s="17">
        <v>30.4</v>
      </c>
      <c r="U41" s="17">
        <v>0.1</v>
      </c>
      <c r="V41" s="17"/>
      <c r="W41" s="17"/>
      <c r="X41" s="17"/>
      <c r="Y41" s="17"/>
      <c r="Z41" s="17">
        <v>19.2</v>
      </c>
      <c r="AA41" s="17">
        <v>1.9</v>
      </c>
      <c r="AB41" s="17">
        <v>0</v>
      </c>
      <c r="AC41" s="17">
        <v>-3.3</v>
      </c>
      <c r="AD41" s="17">
        <v>3.9</v>
      </c>
      <c r="AE41" s="17">
        <v>19.899999999999999</v>
      </c>
      <c r="AF41" s="17"/>
      <c r="AG41" s="17"/>
      <c r="AH41" s="17"/>
      <c r="AI41" s="17"/>
      <c r="AJ41" s="17">
        <v>19.600000000000001</v>
      </c>
      <c r="AK41" s="17">
        <v>13.3</v>
      </c>
      <c r="AL41" s="17"/>
      <c r="AM41" s="17"/>
      <c r="AN41" s="17"/>
      <c r="AO41" s="17">
        <v>-1.4</v>
      </c>
      <c r="AP41" s="17">
        <v>11.8</v>
      </c>
      <c r="AQ41" s="17">
        <v>10.5</v>
      </c>
      <c r="AR41" s="17">
        <v>5.0999999999999996</v>
      </c>
      <c r="AS41" s="17">
        <v>-0.9</v>
      </c>
      <c r="AT41" s="17">
        <v>0.8</v>
      </c>
      <c r="AU41" s="17">
        <v>2.7</v>
      </c>
      <c r="AV41" s="17">
        <v>0.8</v>
      </c>
      <c r="AW41" s="17">
        <v>-18.100000000000001</v>
      </c>
      <c r="AX41" s="17">
        <v>-30.1</v>
      </c>
      <c r="AY41" s="17">
        <v>-36</v>
      </c>
      <c r="AZ41" s="17">
        <v>7.9</v>
      </c>
      <c r="BA41" s="17">
        <v>-1.5</v>
      </c>
      <c r="BB41" s="17">
        <v>0.3</v>
      </c>
      <c r="BC41" s="17">
        <v>-2.9</v>
      </c>
      <c r="BD41" s="17"/>
      <c r="BE41" s="17">
        <v>1</v>
      </c>
      <c r="BF41" s="17">
        <v>-0.1</v>
      </c>
      <c r="BG41" s="17">
        <v>11.4</v>
      </c>
      <c r="BH41" s="17">
        <v>8.1999999999999993</v>
      </c>
      <c r="BI41" s="17">
        <v>0.5</v>
      </c>
      <c r="BJ41" s="17">
        <v>1.6</v>
      </c>
      <c r="BK41" s="17">
        <v>0</v>
      </c>
      <c r="BL41" s="17"/>
      <c r="BM41" s="17"/>
      <c r="BN41" s="17"/>
      <c r="BO41" s="17">
        <v>10.5</v>
      </c>
      <c r="BP41" s="17"/>
      <c r="BQ41" s="17">
        <v>0</v>
      </c>
      <c r="BR41" s="17">
        <v>0</v>
      </c>
      <c r="BS41" s="17">
        <v>4.8</v>
      </c>
      <c r="BT41" s="17"/>
      <c r="BU41" s="17"/>
      <c r="BV41" s="17"/>
      <c r="BW41" s="17"/>
      <c r="BX41" s="17"/>
      <c r="BY41" s="17"/>
      <c r="BZ41" s="17"/>
      <c r="CA41" s="17"/>
      <c r="CB41" s="17">
        <v>-0.4</v>
      </c>
      <c r="CC41" s="17">
        <v>45.3</v>
      </c>
      <c r="CD41" s="17">
        <v>29.8</v>
      </c>
      <c r="CE41" s="17">
        <v>9.4</v>
      </c>
      <c r="CF41" s="17">
        <v>12.3</v>
      </c>
      <c r="CG41" s="17">
        <v>5.8</v>
      </c>
      <c r="CH41" s="17"/>
      <c r="CI41" s="17"/>
      <c r="CJ41" s="17"/>
      <c r="CK41" s="17">
        <v>34.4</v>
      </c>
      <c r="CL41" s="17">
        <v>33.299999999999997</v>
      </c>
      <c r="CM41" s="17">
        <v>10.199999999999999</v>
      </c>
      <c r="CN41" s="17">
        <v>13.4</v>
      </c>
      <c r="CO41" s="17"/>
      <c r="CP41" s="17"/>
      <c r="CQ41" s="17"/>
      <c r="CR41" s="17"/>
      <c r="CS41" s="17"/>
      <c r="CT41" s="17"/>
      <c r="CU41" s="17"/>
      <c r="CV41" s="17">
        <v>-3.5</v>
      </c>
      <c r="CW41" s="17">
        <v>6.5</v>
      </c>
      <c r="CX41" s="17"/>
      <c r="CY41" s="17"/>
      <c r="CZ41" s="17">
        <v>1.5</v>
      </c>
      <c r="DA41" s="17">
        <v>0</v>
      </c>
      <c r="DB41" s="17">
        <v>-1</v>
      </c>
      <c r="DC41" s="17"/>
      <c r="DD41" s="17">
        <v>0</v>
      </c>
      <c r="DE41" s="17">
        <v>1.5</v>
      </c>
      <c r="DF41" s="17">
        <v>1.6</v>
      </c>
      <c r="DG41" s="17">
        <v>-0.9</v>
      </c>
      <c r="DH41" s="17">
        <v>1.5</v>
      </c>
      <c r="DI41" s="17">
        <v>0.6</v>
      </c>
      <c r="DJ41" s="17"/>
      <c r="DK41" s="17">
        <v>-0.6</v>
      </c>
      <c r="DL41" s="17">
        <v>-1.3</v>
      </c>
      <c r="DM41" s="17">
        <v>0</v>
      </c>
      <c r="DN41" s="17">
        <v>0</v>
      </c>
      <c r="DO41" s="17">
        <v>1.8</v>
      </c>
      <c r="DP41" s="17">
        <v>0.2</v>
      </c>
      <c r="DQ41" s="17">
        <v>0.3</v>
      </c>
      <c r="DR41" s="17"/>
      <c r="DS41" s="17">
        <v>-1.8</v>
      </c>
      <c r="DT41" s="17">
        <v>0.1</v>
      </c>
      <c r="DU41" s="17">
        <v>0.4</v>
      </c>
      <c r="DV41" s="17">
        <v>0.5</v>
      </c>
      <c r="DW41" s="17"/>
      <c r="DX41" s="17">
        <v>-4.7</v>
      </c>
      <c r="DY41" s="17">
        <v>0.5</v>
      </c>
      <c r="DZ41" s="17">
        <v>0.8</v>
      </c>
      <c r="EA41" s="17">
        <v>2.1</v>
      </c>
      <c r="EB41" s="17">
        <v>1.7</v>
      </c>
      <c r="EC41" s="17">
        <v>0.8</v>
      </c>
      <c r="ED41" s="17">
        <v>4</v>
      </c>
      <c r="EE41" s="17">
        <v>1.8</v>
      </c>
      <c r="EF41" s="17">
        <v>-4.9000000000000004</v>
      </c>
      <c r="EG41" s="17">
        <v>-4.9000000000000004</v>
      </c>
      <c r="EH41" s="17">
        <v>0</v>
      </c>
      <c r="EI41" s="17">
        <v>0</v>
      </c>
      <c r="EJ41" s="17">
        <v>2.6</v>
      </c>
      <c r="EK41" s="17">
        <v>-0.1</v>
      </c>
      <c r="EL41" s="17">
        <v>1.2</v>
      </c>
      <c r="EM41" s="17">
        <v>0.2</v>
      </c>
      <c r="EN41" s="17">
        <v>0.2</v>
      </c>
      <c r="EO41" s="17">
        <v>0.2</v>
      </c>
      <c r="EP41" s="17"/>
      <c r="EQ41" s="17">
        <v>0</v>
      </c>
      <c r="ER41" s="17">
        <v>0.6</v>
      </c>
      <c r="ES41" s="17">
        <v>8</v>
      </c>
      <c r="ET41" s="17">
        <v>-0.2</v>
      </c>
      <c r="EU41" s="17">
        <v>21.7</v>
      </c>
      <c r="EV41" s="17">
        <v>12</v>
      </c>
      <c r="EW41" s="17">
        <v>4.7</v>
      </c>
      <c r="EX41" s="17">
        <v>0.3</v>
      </c>
      <c r="EY41" s="17">
        <v>0.4</v>
      </c>
      <c r="EZ41" s="17">
        <v>2.2000000000000002</v>
      </c>
      <c r="FA41" s="17">
        <v>2.7</v>
      </c>
      <c r="FB41" s="17"/>
      <c r="FC41" s="17"/>
      <c r="FD41" s="17"/>
      <c r="FE41" s="17"/>
      <c r="FF41" s="17">
        <v>4.2</v>
      </c>
      <c r="FG41" s="17"/>
      <c r="FH41" s="17"/>
      <c r="FI41" s="17">
        <v>663</v>
      </c>
      <c r="FJ41" s="15"/>
      <c r="FK41" s="17"/>
      <c r="FL41" s="17"/>
      <c r="FM41" s="17"/>
      <c r="FN41" s="17">
        <v>1.8</v>
      </c>
      <c r="FO41" s="17"/>
      <c r="FP41" s="17"/>
      <c r="FQ41" s="17">
        <v>0.6</v>
      </c>
      <c r="FR41" s="17">
        <v>4</v>
      </c>
      <c r="FS41" s="17">
        <v>6.4</v>
      </c>
    </row>
    <row r="42" spans="1:175" ht="24" customHeight="1" x14ac:dyDescent="0.35">
      <c r="A42" s="18" t="s">
        <v>62</v>
      </c>
      <c r="B42" s="18" t="s">
        <v>925</v>
      </c>
      <c r="C42" s="19"/>
      <c r="D42" s="19"/>
      <c r="E42" s="19">
        <v>15.9</v>
      </c>
      <c r="F42" s="19">
        <v>148</v>
      </c>
      <c r="G42" s="19">
        <v>47.3</v>
      </c>
      <c r="H42" s="19">
        <v>0</v>
      </c>
      <c r="I42" s="19">
        <v>0</v>
      </c>
      <c r="J42" s="19">
        <v>-8.1999999999999993</v>
      </c>
      <c r="K42" s="19">
        <v>28.3</v>
      </c>
      <c r="L42" s="19"/>
      <c r="M42" s="19"/>
      <c r="N42" s="19">
        <v>4.5999999999999996</v>
      </c>
      <c r="O42" s="19">
        <v>0.2</v>
      </c>
      <c r="P42" s="19">
        <v>0.8</v>
      </c>
      <c r="Q42" s="19">
        <v>37</v>
      </c>
      <c r="R42" s="19"/>
      <c r="S42" s="19"/>
      <c r="T42" s="19">
        <v>34.299999999999997</v>
      </c>
      <c r="U42" s="19">
        <v>-0.6</v>
      </c>
      <c r="V42" s="19"/>
      <c r="W42" s="19"/>
      <c r="X42" s="19"/>
      <c r="Y42" s="19"/>
      <c r="Z42" s="19">
        <v>9.6</v>
      </c>
      <c r="AA42" s="19">
        <v>1.1000000000000001</v>
      </c>
      <c r="AB42" s="19">
        <v>0</v>
      </c>
      <c r="AC42" s="19">
        <v>-3.4</v>
      </c>
      <c r="AD42" s="19">
        <v>3.7</v>
      </c>
      <c r="AE42" s="19">
        <v>19</v>
      </c>
      <c r="AF42" s="19"/>
      <c r="AG42" s="19"/>
      <c r="AH42" s="19"/>
      <c r="AI42" s="19"/>
      <c r="AJ42" s="19">
        <v>17.100000000000001</v>
      </c>
      <c r="AK42" s="19">
        <v>13.9</v>
      </c>
      <c r="AL42" s="19"/>
      <c r="AM42" s="19"/>
      <c r="AN42" s="19"/>
      <c r="AO42" s="19">
        <v>-1.6</v>
      </c>
      <c r="AP42" s="19">
        <v>12.3</v>
      </c>
      <c r="AQ42" s="19">
        <v>9.6</v>
      </c>
      <c r="AR42" s="19">
        <v>5.8</v>
      </c>
      <c r="AS42" s="19">
        <v>-0.7</v>
      </c>
      <c r="AT42" s="19">
        <v>0.4</v>
      </c>
      <c r="AU42" s="19">
        <v>2.7</v>
      </c>
      <c r="AV42" s="19">
        <v>-0.4</v>
      </c>
      <c r="AW42" s="19">
        <v>-18.600000000000001</v>
      </c>
      <c r="AX42" s="19">
        <v>-30.1</v>
      </c>
      <c r="AY42" s="19">
        <v>-34.9</v>
      </c>
      <c r="AZ42" s="19">
        <v>8.9</v>
      </c>
      <c r="BA42" s="19">
        <v>-1.3</v>
      </c>
      <c r="BB42" s="19">
        <v>0.3</v>
      </c>
      <c r="BC42" s="19">
        <v>-7.6</v>
      </c>
      <c r="BD42" s="19"/>
      <c r="BE42" s="19">
        <v>1.1000000000000001</v>
      </c>
      <c r="BF42" s="19">
        <v>-0.1</v>
      </c>
      <c r="BG42" s="19">
        <v>1.3</v>
      </c>
      <c r="BH42" s="19">
        <v>7.3</v>
      </c>
      <c r="BI42" s="19">
        <v>0.9</v>
      </c>
      <c r="BJ42" s="19">
        <v>1.7</v>
      </c>
      <c r="BK42" s="19">
        <v>0</v>
      </c>
      <c r="BL42" s="19"/>
      <c r="BM42" s="19"/>
      <c r="BN42" s="19"/>
      <c r="BO42" s="19">
        <v>12.4</v>
      </c>
      <c r="BP42" s="19"/>
      <c r="BQ42" s="19">
        <v>0</v>
      </c>
      <c r="BR42" s="19">
        <v>0</v>
      </c>
      <c r="BS42" s="19">
        <v>3.9</v>
      </c>
      <c r="BT42" s="19"/>
      <c r="BU42" s="19"/>
      <c r="BV42" s="19"/>
      <c r="BW42" s="19"/>
      <c r="BX42" s="19"/>
      <c r="BY42" s="19"/>
      <c r="BZ42" s="19"/>
      <c r="CA42" s="19"/>
      <c r="CB42" s="19">
        <v>-0.4</v>
      </c>
      <c r="CC42" s="19">
        <v>48.8</v>
      </c>
      <c r="CD42" s="19">
        <v>30</v>
      </c>
      <c r="CE42" s="19">
        <v>10.5</v>
      </c>
      <c r="CF42" s="19">
        <v>10</v>
      </c>
      <c r="CG42" s="19">
        <v>6.2</v>
      </c>
      <c r="CH42" s="19"/>
      <c r="CI42" s="19"/>
      <c r="CJ42" s="19"/>
      <c r="CK42" s="19">
        <v>34.799999999999997</v>
      </c>
      <c r="CL42" s="19">
        <v>34.4</v>
      </c>
      <c r="CM42" s="19">
        <v>9.9</v>
      </c>
      <c r="CN42" s="19">
        <v>4</v>
      </c>
      <c r="CO42" s="19"/>
      <c r="CP42" s="19"/>
      <c r="CQ42" s="19"/>
      <c r="CR42" s="19"/>
      <c r="CS42" s="19"/>
      <c r="CT42" s="19"/>
      <c r="CU42" s="19"/>
      <c r="CV42" s="19">
        <v>-3.7</v>
      </c>
      <c r="CW42" s="19">
        <v>5.7</v>
      </c>
      <c r="CX42" s="19"/>
      <c r="CY42" s="19"/>
      <c r="CZ42" s="19">
        <v>1.5</v>
      </c>
      <c r="DA42" s="19">
        <v>-0.2</v>
      </c>
      <c r="DB42" s="19">
        <v>-1</v>
      </c>
      <c r="DC42" s="19"/>
      <c r="DD42" s="19">
        <v>0</v>
      </c>
      <c r="DE42" s="19">
        <v>1.5</v>
      </c>
      <c r="DF42" s="19">
        <v>1.7</v>
      </c>
      <c r="DG42" s="19">
        <v>-1.5</v>
      </c>
      <c r="DH42" s="19">
        <v>1.5</v>
      </c>
      <c r="DI42" s="19">
        <v>0.6</v>
      </c>
      <c r="DJ42" s="19"/>
      <c r="DK42" s="19">
        <v>-0.5</v>
      </c>
      <c r="DL42" s="19">
        <v>-0.7</v>
      </c>
      <c r="DM42" s="19">
        <v>0</v>
      </c>
      <c r="DN42" s="19">
        <v>0</v>
      </c>
      <c r="DO42" s="19">
        <v>1.8</v>
      </c>
      <c r="DP42" s="19">
        <v>0.2</v>
      </c>
      <c r="DQ42" s="19">
        <v>0.3</v>
      </c>
      <c r="DR42" s="19"/>
      <c r="DS42" s="19">
        <v>-0.5</v>
      </c>
      <c r="DT42" s="19">
        <v>0.1</v>
      </c>
      <c r="DU42" s="19">
        <v>0.4</v>
      </c>
      <c r="DV42" s="19">
        <v>0.4</v>
      </c>
      <c r="DW42" s="19"/>
      <c r="DX42" s="19">
        <v>-4.8</v>
      </c>
      <c r="DY42" s="19">
        <v>0.8</v>
      </c>
      <c r="DZ42" s="19">
        <v>1</v>
      </c>
      <c r="EA42" s="19">
        <v>2.2000000000000002</v>
      </c>
      <c r="EB42" s="19">
        <v>1.8</v>
      </c>
      <c r="EC42" s="19">
        <v>0.8</v>
      </c>
      <c r="ED42" s="19">
        <v>4</v>
      </c>
      <c r="EE42" s="19">
        <v>0.7</v>
      </c>
      <c r="EF42" s="19">
        <v>-4.4000000000000004</v>
      </c>
      <c r="EG42" s="19">
        <v>-4.9000000000000004</v>
      </c>
      <c r="EH42" s="19">
        <v>0</v>
      </c>
      <c r="EI42" s="19">
        <v>0</v>
      </c>
      <c r="EJ42" s="19">
        <v>2.6</v>
      </c>
      <c r="EK42" s="19">
        <v>-0.1</v>
      </c>
      <c r="EL42" s="19">
        <v>1.1000000000000001</v>
      </c>
      <c r="EM42" s="19">
        <v>0.2</v>
      </c>
      <c r="EN42" s="19">
        <v>0.2</v>
      </c>
      <c r="EO42" s="19">
        <v>0.2</v>
      </c>
      <c r="EP42" s="19"/>
      <c r="EQ42" s="19">
        <v>0</v>
      </c>
      <c r="ER42" s="19">
        <v>0.2</v>
      </c>
      <c r="ES42" s="19">
        <v>2.2000000000000002</v>
      </c>
      <c r="ET42" s="19">
        <v>-0.2</v>
      </c>
      <c r="EU42" s="19">
        <v>22.4</v>
      </c>
      <c r="EV42" s="19">
        <v>12.5</v>
      </c>
      <c r="EW42" s="19">
        <v>2.5</v>
      </c>
      <c r="EX42" s="19">
        <v>0</v>
      </c>
      <c r="EY42" s="19">
        <v>0.4</v>
      </c>
      <c r="EZ42" s="19">
        <v>2.2000000000000002</v>
      </c>
      <c r="FA42" s="19">
        <v>2.8</v>
      </c>
      <c r="FB42" s="19"/>
      <c r="FC42" s="19"/>
      <c r="FD42" s="19"/>
      <c r="FE42" s="19"/>
      <c r="FF42" s="19">
        <v>3.8</v>
      </c>
      <c r="FG42" s="19"/>
      <c r="FH42" s="19"/>
      <c r="FI42" s="19">
        <v>587.9</v>
      </c>
      <c r="FJ42" s="15"/>
      <c r="FK42" s="19"/>
      <c r="FL42" s="19"/>
      <c r="FM42" s="19"/>
      <c r="FN42" s="19">
        <v>1.8</v>
      </c>
      <c r="FO42" s="19"/>
      <c r="FP42" s="19"/>
      <c r="FQ42" s="19">
        <v>0.7</v>
      </c>
      <c r="FR42" s="19">
        <v>3.9</v>
      </c>
      <c r="FS42" s="19">
        <v>6.4</v>
      </c>
    </row>
    <row r="43" spans="1:175" ht="24" customHeight="1" x14ac:dyDescent="0.35">
      <c r="A43" s="13" t="s">
        <v>62</v>
      </c>
      <c r="B43" s="13" t="s">
        <v>926</v>
      </c>
      <c r="C43" s="14"/>
      <c r="D43" s="14"/>
      <c r="E43" s="14">
        <v>12.1</v>
      </c>
      <c r="F43" s="14">
        <v>151.30000000000001</v>
      </c>
      <c r="G43" s="14">
        <v>48.3</v>
      </c>
      <c r="H43" s="14">
        <v>0</v>
      </c>
      <c r="I43" s="14">
        <v>0</v>
      </c>
      <c r="J43" s="14">
        <v>-8.1999999999999993</v>
      </c>
      <c r="K43" s="14">
        <v>26.2</v>
      </c>
      <c r="L43" s="14"/>
      <c r="M43" s="14"/>
      <c r="N43" s="14">
        <v>-6.4</v>
      </c>
      <c r="O43" s="14">
        <v>5.3</v>
      </c>
      <c r="P43" s="14">
        <v>7.1</v>
      </c>
      <c r="Q43" s="14">
        <v>25</v>
      </c>
      <c r="R43" s="14"/>
      <c r="S43" s="14"/>
      <c r="T43" s="14">
        <v>25.1</v>
      </c>
      <c r="U43" s="14">
        <v>0.3</v>
      </c>
      <c r="V43" s="14"/>
      <c r="W43" s="14"/>
      <c r="X43" s="14"/>
      <c r="Y43" s="14"/>
      <c r="Z43" s="14">
        <v>10.9</v>
      </c>
      <c r="AA43" s="14">
        <v>0.9</v>
      </c>
      <c r="AB43" s="14">
        <v>0</v>
      </c>
      <c r="AC43" s="14">
        <v>-3.4</v>
      </c>
      <c r="AD43" s="14">
        <v>3.5</v>
      </c>
      <c r="AE43" s="14">
        <v>15.3</v>
      </c>
      <c r="AF43" s="14"/>
      <c r="AG43" s="14"/>
      <c r="AH43" s="14"/>
      <c r="AI43" s="14"/>
      <c r="AJ43" s="14">
        <v>15.6</v>
      </c>
      <c r="AK43" s="14">
        <v>10.5</v>
      </c>
      <c r="AL43" s="14"/>
      <c r="AM43" s="14"/>
      <c r="AN43" s="14"/>
      <c r="AO43" s="14">
        <v>-1.7</v>
      </c>
      <c r="AP43" s="14">
        <v>8</v>
      </c>
      <c r="AQ43" s="14">
        <v>9.4</v>
      </c>
      <c r="AR43" s="14">
        <v>5.2</v>
      </c>
      <c r="AS43" s="14">
        <v>-1.1000000000000001</v>
      </c>
      <c r="AT43" s="14">
        <v>-0.1</v>
      </c>
      <c r="AU43" s="14">
        <v>2.7</v>
      </c>
      <c r="AV43" s="14">
        <v>0.6</v>
      </c>
      <c r="AW43" s="14">
        <v>-19</v>
      </c>
      <c r="AX43" s="14">
        <v>-31.9</v>
      </c>
      <c r="AY43" s="14">
        <v>-39.299999999999997</v>
      </c>
      <c r="AZ43" s="14">
        <v>10.1</v>
      </c>
      <c r="BA43" s="14">
        <v>-1.5</v>
      </c>
      <c r="BB43" s="14">
        <v>0.2</v>
      </c>
      <c r="BC43" s="14">
        <v>-3.3</v>
      </c>
      <c r="BD43" s="14"/>
      <c r="BE43" s="14">
        <v>1</v>
      </c>
      <c r="BF43" s="14">
        <v>-0.3</v>
      </c>
      <c r="BG43" s="14">
        <v>11.9</v>
      </c>
      <c r="BH43" s="14">
        <v>4.8</v>
      </c>
      <c r="BI43" s="14">
        <v>-1</v>
      </c>
      <c r="BJ43" s="14">
        <v>-1.3</v>
      </c>
      <c r="BK43" s="14">
        <v>0</v>
      </c>
      <c r="BL43" s="14"/>
      <c r="BM43" s="14"/>
      <c r="BN43" s="14"/>
      <c r="BO43" s="14">
        <v>5.2</v>
      </c>
      <c r="BP43" s="14"/>
      <c r="BQ43" s="14">
        <v>0</v>
      </c>
      <c r="BR43" s="14">
        <v>0</v>
      </c>
      <c r="BS43" s="14">
        <v>5.3</v>
      </c>
      <c r="BT43" s="14"/>
      <c r="BU43" s="14"/>
      <c r="BV43" s="14"/>
      <c r="BW43" s="14"/>
      <c r="BX43" s="14"/>
      <c r="BY43" s="14"/>
      <c r="BZ43" s="14"/>
      <c r="CA43" s="14"/>
      <c r="CB43" s="14">
        <v>-0.4</v>
      </c>
      <c r="CC43" s="14">
        <v>44.7</v>
      </c>
      <c r="CD43" s="14">
        <v>30</v>
      </c>
      <c r="CE43" s="14">
        <v>9.6</v>
      </c>
      <c r="CF43" s="14">
        <v>10</v>
      </c>
      <c r="CG43" s="14">
        <v>6</v>
      </c>
      <c r="CH43" s="14"/>
      <c r="CI43" s="14"/>
      <c r="CJ43" s="14"/>
      <c r="CK43" s="14">
        <v>28</v>
      </c>
      <c r="CL43" s="14">
        <v>26.9</v>
      </c>
      <c r="CM43" s="14">
        <v>0.3</v>
      </c>
      <c r="CN43" s="14">
        <v>7.1</v>
      </c>
      <c r="CO43" s="14"/>
      <c r="CP43" s="14"/>
      <c r="CQ43" s="14"/>
      <c r="CR43" s="14"/>
      <c r="CS43" s="14"/>
      <c r="CT43" s="14"/>
      <c r="CU43" s="14"/>
      <c r="CV43" s="14">
        <v>-4.0999999999999996</v>
      </c>
      <c r="CW43" s="14">
        <v>3.5</v>
      </c>
      <c r="CX43" s="14"/>
      <c r="CY43" s="14"/>
      <c r="CZ43" s="14">
        <v>1.5</v>
      </c>
      <c r="DA43" s="14">
        <v>-0.1</v>
      </c>
      <c r="DB43" s="14">
        <v>-0.9</v>
      </c>
      <c r="DC43" s="14"/>
      <c r="DD43" s="14">
        <v>0</v>
      </c>
      <c r="DE43" s="14">
        <v>1.5</v>
      </c>
      <c r="DF43" s="14">
        <v>1.5</v>
      </c>
      <c r="DG43" s="14">
        <v>-0.9</v>
      </c>
      <c r="DH43" s="14">
        <v>1.2</v>
      </c>
      <c r="DI43" s="14">
        <v>0.6</v>
      </c>
      <c r="DJ43" s="14"/>
      <c r="DK43" s="14">
        <v>-0.2</v>
      </c>
      <c r="DL43" s="14">
        <v>0</v>
      </c>
      <c r="DM43" s="14">
        <v>0</v>
      </c>
      <c r="DN43" s="14">
        <v>0</v>
      </c>
      <c r="DO43" s="14">
        <v>1.8</v>
      </c>
      <c r="DP43" s="14">
        <v>0.2</v>
      </c>
      <c r="DQ43" s="14">
        <v>0.3</v>
      </c>
      <c r="DR43" s="14"/>
      <c r="DS43" s="14">
        <v>0.3</v>
      </c>
      <c r="DT43" s="14">
        <v>-0.1</v>
      </c>
      <c r="DU43" s="14">
        <v>0.4</v>
      </c>
      <c r="DV43" s="14">
        <v>0.4</v>
      </c>
      <c r="DW43" s="14"/>
      <c r="DX43" s="14">
        <v>-4.7</v>
      </c>
      <c r="DY43" s="14">
        <v>0.5</v>
      </c>
      <c r="DZ43" s="14">
        <v>0.8</v>
      </c>
      <c r="EA43" s="14">
        <v>2.1</v>
      </c>
      <c r="EB43" s="14">
        <v>1.5</v>
      </c>
      <c r="EC43" s="14">
        <v>0.8</v>
      </c>
      <c r="ED43" s="14">
        <v>4</v>
      </c>
      <c r="EE43" s="14">
        <v>0.1</v>
      </c>
      <c r="EF43" s="14">
        <v>-4.3</v>
      </c>
      <c r="EG43" s="14">
        <v>-3.8</v>
      </c>
      <c r="EH43" s="14">
        <v>0</v>
      </c>
      <c r="EI43" s="14">
        <v>0</v>
      </c>
      <c r="EJ43" s="14">
        <v>2.6</v>
      </c>
      <c r="EK43" s="14">
        <v>-0.1</v>
      </c>
      <c r="EL43" s="14">
        <v>1.1000000000000001</v>
      </c>
      <c r="EM43" s="14">
        <v>0.2</v>
      </c>
      <c r="EN43" s="14">
        <v>0.2</v>
      </c>
      <c r="EO43" s="14">
        <v>0.2</v>
      </c>
      <c r="EP43" s="14"/>
      <c r="EQ43" s="14">
        <v>0</v>
      </c>
      <c r="ER43" s="14">
        <v>0</v>
      </c>
      <c r="ES43" s="14">
        <v>-1.6</v>
      </c>
      <c r="ET43" s="14">
        <v>-0.2</v>
      </c>
      <c r="EU43" s="14">
        <v>22.5</v>
      </c>
      <c r="EV43" s="14">
        <v>12</v>
      </c>
      <c r="EW43" s="14">
        <v>1.7</v>
      </c>
      <c r="EX43" s="14">
        <v>0</v>
      </c>
      <c r="EY43" s="14">
        <v>0.4</v>
      </c>
      <c r="EZ43" s="14">
        <v>2</v>
      </c>
      <c r="FA43" s="14">
        <v>2.8</v>
      </c>
      <c r="FB43" s="14"/>
      <c r="FC43" s="14"/>
      <c r="FD43" s="14"/>
      <c r="FE43" s="14"/>
      <c r="FF43" s="14">
        <v>2.8</v>
      </c>
      <c r="FG43" s="14"/>
      <c r="FH43" s="14"/>
      <c r="FI43" s="14">
        <v>516</v>
      </c>
      <c r="FJ43" s="15"/>
      <c r="FK43" s="14"/>
      <c r="FL43" s="14"/>
      <c r="FM43" s="14"/>
      <c r="FN43" s="14">
        <v>1.6</v>
      </c>
      <c r="FO43" s="14"/>
      <c r="FP43" s="14"/>
      <c r="FQ43" s="14">
        <v>0.5</v>
      </c>
      <c r="FR43" s="14">
        <v>3.9</v>
      </c>
      <c r="FS43" s="14">
        <v>6</v>
      </c>
    </row>
    <row r="44" spans="1:175" ht="24" customHeight="1" x14ac:dyDescent="0.35">
      <c r="A44" s="16" t="s">
        <v>62</v>
      </c>
      <c r="B44" s="16" t="s">
        <v>927</v>
      </c>
      <c r="C44" s="17"/>
      <c r="D44" s="17"/>
      <c r="E44" s="17">
        <v>15.6</v>
      </c>
      <c r="F44" s="17">
        <v>130.5</v>
      </c>
      <c r="G44" s="17">
        <v>44.8</v>
      </c>
      <c r="H44" s="17">
        <v>0</v>
      </c>
      <c r="I44" s="17">
        <v>0</v>
      </c>
      <c r="J44" s="17">
        <v>-12.8</v>
      </c>
      <c r="K44" s="17">
        <v>13.3</v>
      </c>
      <c r="L44" s="17"/>
      <c r="M44" s="17"/>
      <c r="N44" s="17">
        <v>-12.6</v>
      </c>
      <c r="O44" s="17">
        <v>-6.7</v>
      </c>
      <c r="P44" s="17">
        <v>-4.8</v>
      </c>
      <c r="Q44" s="17">
        <v>18</v>
      </c>
      <c r="R44" s="17"/>
      <c r="S44" s="17"/>
      <c r="T44" s="17">
        <v>20.100000000000001</v>
      </c>
      <c r="U44" s="17">
        <v>0.1</v>
      </c>
      <c r="V44" s="17"/>
      <c r="W44" s="17"/>
      <c r="X44" s="17"/>
      <c r="Y44" s="17"/>
      <c r="Z44" s="17">
        <v>10.8</v>
      </c>
      <c r="AA44" s="17">
        <v>1.1000000000000001</v>
      </c>
      <c r="AB44" s="17">
        <v>0</v>
      </c>
      <c r="AC44" s="17">
        <v>-3.4</v>
      </c>
      <c r="AD44" s="17">
        <v>5.5</v>
      </c>
      <c r="AE44" s="17">
        <v>14</v>
      </c>
      <c r="AF44" s="17"/>
      <c r="AG44" s="17"/>
      <c r="AH44" s="17"/>
      <c r="AI44" s="17"/>
      <c r="AJ44" s="17">
        <v>14.5</v>
      </c>
      <c r="AK44" s="17">
        <v>6.2</v>
      </c>
      <c r="AL44" s="17"/>
      <c r="AM44" s="17"/>
      <c r="AN44" s="17"/>
      <c r="AO44" s="17">
        <v>-1.8</v>
      </c>
      <c r="AP44" s="17">
        <v>5.0999999999999996</v>
      </c>
      <c r="AQ44" s="17">
        <v>9.1</v>
      </c>
      <c r="AR44" s="17">
        <v>4.9000000000000004</v>
      </c>
      <c r="AS44" s="17">
        <v>-1</v>
      </c>
      <c r="AT44" s="17">
        <v>0</v>
      </c>
      <c r="AU44" s="17">
        <v>2.7</v>
      </c>
      <c r="AV44" s="17">
        <v>0.3</v>
      </c>
      <c r="AW44" s="17">
        <v>-25</v>
      </c>
      <c r="AX44" s="17">
        <v>-36.4</v>
      </c>
      <c r="AY44" s="17">
        <v>-43.3</v>
      </c>
      <c r="AZ44" s="17">
        <v>7.8</v>
      </c>
      <c r="BA44" s="17">
        <v>-1.5</v>
      </c>
      <c r="BB44" s="17">
        <v>-0.1</v>
      </c>
      <c r="BC44" s="17">
        <v>-6.9</v>
      </c>
      <c r="BD44" s="17"/>
      <c r="BE44" s="17">
        <v>1.1000000000000001</v>
      </c>
      <c r="BF44" s="17">
        <v>0</v>
      </c>
      <c r="BG44" s="17">
        <v>8.1</v>
      </c>
      <c r="BH44" s="17">
        <v>1.9</v>
      </c>
      <c r="BI44" s="17">
        <v>-4.0999999999999996</v>
      </c>
      <c r="BJ44" s="17">
        <v>-7</v>
      </c>
      <c r="BK44" s="17">
        <v>0</v>
      </c>
      <c r="BL44" s="17"/>
      <c r="BM44" s="17"/>
      <c r="BN44" s="17"/>
      <c r="BO44" s="17">
        <v>3.9</v>
      </c>
      <c r="BP44" s="17"/>
      <c r="BQ44" s="17">
        <v>0</v>
      </c>
      <c r="BR44" s="17">
        <v>0</v>
      </c>
      <c r="BS44" s="17">
        <v>3.6</v>
      </c>
      <c r="BT44" s="17"/>
      <c r="BU44" s="17"/>
      <c r="BV44" s="17"/>
      <c r="BW44" s="17"/>
      <c r="BX44" s="17"/>
      <c r="BY44" s="17"/>
      <c r="BZ44" s="17"/>
      <c r="CA44" s="17"/>
      <c r="CB44" s="17">
        <v>-0.4</v>
      </c>
      <c r="CC44" s="17">
        <v>46.5</v>
      </c>
      <c r="CD44" s="17">
        <v>29.7</v>
      </c>
      <c r="CE44" s="17">
        <v>9.4</v>
      </c>
      <c r="CF44" s="17">
        <v>10.1</v>
      </c>
      <c r="CG44" s="17">
        <v>5.9</v>
      </c>
      <c r="CH44" s="17"/>
      <c r="CI44" s="17"/>
      <c r="CJ44" s="17"/>
      <c r="CK44" s="17">
        <v>22.6</v>
      </c>
      <c r="CL44" s="17">
        <v>21.4</v>
      </c>
      <c r="CM44" s="17">
        <v>-7.6</v>
      </c>
      <c r="CN44" s="17">
        <v>-5.2</v>
      </c>
      <c r="CO44" s="17"/>
      <c r="CP44" s="17"/>
      <c r="CQ44" s="17"/>
      <c r="CR44" s="17"/>
      <c r="CS44" s="17"/>
      <c r="CT44" s="17"/>
      <c r="CU44" s="17"/>
      <c r="CV44" s="17">
        <v>-4.0999999999999996</v>
      </c>
      <c r="CW44" s="17">
        <v>4.7</v>
      </c>
      <c r="CX44" s="17"/>
      <c r="CY44" s="17"/>
      <c r="CZ44" s="17">
        <v>1.5</v>
      </c>
      <c r="DA44" s="17">
        <v>0</v>
      </c>
      <c r="DB44" s="17">
        <v>-0.9</v>
      </c>
      <c r="DC44" s="17"/>
      <c r="DD44" s="17">
        <v>0</v>
      </c>
      <c r="DE44" s="17">
        <v>1.3</v>
      </c>
      <c r="DF44" s="17">
        <v>1.6</v>
      </c>
      <c r="DG44" s="17">
        <v>-1.1000000000000001</v>
      </c>
      <c r="DH44" s="17">
        <v>1.4</v>
      </c>
      <c r="DI44" s="17">
        <v>0.6</v>
      </c>
      <c r="DJ44" s="17"/>
      <c r="DK44" s="17">
        <v>0</v>
      </c>
      <c r="DL44" s="17">
        <v>0</v>
      </c>
      <c r="DM44" s="17">
        <v>0</v>
      </c>
      <c r="DN44" s="17">
        <v>0</v>
      </c>
      <c r="DO44" s="17">
        <v>1.8</v>
      </c>
      <c r="DP44" s="17">
        <v>0.2</v>
      </c>
      <c r="DQ44" s="17">
        <v>0.3</v>
      </c>
      <c r="DR44" s="17"/>
      <c r="DS44" s="17">
        <v>0.7</v>
      </c>
      <c r="DT44" s="17">
        <v>-0.1</v>
      </c>
      <c r="DU44" s="17">
        <v>0.4</v>
      </c>
      <c r="DV44" s="17">
        <v>0.5</v>
      </c>
      <c r="DW44" s="17"/>
      <c r="DX44" s="17">
        <v>-4.9000000000000004</v>
      </c>
      <c r="DY44" s="17">
        <v>0.7</v>
      </c>
      <c r="DZ44" s="17">
        <v>0.4</v>
      </c>
      <c r="EA44" s="17">
        <v>2.1</v>
      </c>
      <c r="EB44" s="17">
        <v>1.4</v>
      </c>
      <c r="EC44" s="17">
        <v>0.8</v>
      </c>
      <c r="ED44" s="17">
        <v>4</v>
      </c>
      <c r="EE44" s="17">
        <v>-0.1</v>
      </c>
      <c r="EF44" s="17">
        <v>-7.7</v>
      </c>
      <c r="EG44" s="17">
        <v>-7.7</v>
      </c>
      <c r="EH44" s="17">
        <v>0</v>
      </c>
      <c r="EI44" s="17">
        <v>0</v>
      </c>
      <c r="EJ44" s="17">
        <v>2.6</v>
      </c>
      <c r="EK44" s="17">
        <v>-0.1</v>
      </c>
      <c r="EL44" s="17">
        <v>1</v>
      </c>
      <c r="EM44" s="17">
        <v>0.2</v>
      </c>
      <c r="EN44" s="17">
        <v>0.2</v>
      </c>
      <c r="EO44" s="17">
        <v>0.2</v>
      </c>
      <c r="EP44" s="17"/>
      <c r="EQ44" s="17">
        <v>0</v>
      </c>
      <c r="ER44" s="17">
        <v>0</v>
      </c>
      <c r="ES44" s="17">
        <v>0.4</v>
      </c>
      <c r="ET44" s="17">
        <v>-0.2</v>
      </c>
      <c r="EU44" s="17">
        <v>22</v>
      </c>
      <c r="EV44" s="17">
        <v>11</v>
      </c>
      <c r="EW44" s="17">
        <v>0.1</v>
      </c>
      <c r="EX44" s="17">
        <v>0</v>
      </c>
      <c r="EY44" s="17">
        <v>0.4</v>
      </c>
      <c r="EZ44" s="17">
        <v>1.8</v>
      </c>
      <c r="FA44" s="17">
        <v>2.9</v>
      </c>
      <c r="FB44" s="17"/>
      <c r="FC44" s="17"/>
      <c r="FD44" s="17"/>
      <c r="FE44" s="17"/>
      <c r="FF44" s="17">
        <v>2.2999999999999998</v>
      </c>
      <c r="FG44" s="17"/>
      <c r="FH44" s="17"/>
      <c r="FI44" s="17">
        <v>350.6</v>
      </c>
      <c r="FJ44" s="15"/>
      <c r="FK44" s="17"/>
      <c r="FL44" s="17"/>
      <c r="FM44" s="17"/>
      <c r="FN44" s="17">
        <v>1.7</v>
      </c>
      <c r="FO44" s="17"/>
      <c r="FP44" s="17"/>
      <c r="FQ44" s="17">
        <v>0</v>
      </c>
      <c r="FR44" s="17">
        <v>4</v>
      </c>
      <c r="FS44" s="17">
        <v>5.7</v>
      </c>
    </row>
    <row r="45" spans="1:175" ht="24" customHeight="1" x14ac:dyDescent="0.35">
      <c r="A45" s="16" t="s">
        <v>62</v>
      </c>
      <c r="B45" s="16" t="s">
        <v>928</v>
      </c>
      <c r="C45" s="17"/>
      <c r="D45" s="17"/>
      <c r="E45" s="17">
        <v>11.3</v>
      </c>
      <c r="F45" s="17">
        <v>131.80000000000001</v>
      </c>
      <c r="G45" s="17">
        <v>44.9</v>
      </c>
      <c r="H45" s="17">
        <v>0</v>
      </c>
      <c r="I45" s="17">
        <v>0</v>
      </c>
      <c r="J45" s="17">
        <v>-6.1</v>
      </c>
      <c r="K45" s="17">
        <v>35.799999999999997</v>
      </c>
      <c r="L45" s="17"/>
      <c r="M45" s="17"/>
      <c r="N45" s="17">
        <v>-15.1</v>
      </c>
      <c r="O45" s="17">
        <v>-2.6</v>
      </c>
      <c r="P45" s="17">
        <v>-0.2</v>
      </c>
      <c r="Q45" s="17">
        <v>15.3</v>
      </c>
      <c r="R45" s="17"/>
      <c r="S45" s="17"/>
      <c r="T45" s="17">
        <v>28.5</v>
      </c>
      <c r="U45" s="17">
        <v>0.2</v>
      </c>
      <c r="V45" s="17"/>
      <c r="W45" s="17"/>
      <c r="X45" s="17"/>
      <c r="Y45" s="17"/>
      <c r="Z45" s="17">
        <v>12.1</v>
      </c>
      <c r="AA45" s="17">
        <v>-0.1</v>
      </c>
      <c r="AB45" s="17">
        <v>0</v>
      </c>
      <c r="AC45" s="17">
        <v>-3.4</v>
      </c>
      <c r="AD45" s="17">
        <v>5.7</v>
      </c>
      <c r="AE45" s="17">
        <v>13</v>
      </c>
      <c r="AF45" s="17"/>
      <c r="AG45" s="17"/>
      <c r="AH45" s="17"/>
      <c r="AI45" s="17"/>
      <c r="AJ45" s="17">
        <v>16.399999999999999</v>
      </c>
      <c r="AK45" s="17">
        <v>-7.4</v>
      </c>
      <c r="AL45" s="17"/>
      <c r="AM45" s="17"/>
      <c r="AN45" s="17"/>
      <c r="AO45" s="17">
        <v>-1.8</v>
      </c>
      <c r="AP45" s="17">
        <v>2.7</v>
      </c>
      <c r="AQ45" s="17">
        <v>8.9</v>
      </c>
      <c r="AR45" s="17">
        <v>4</v>
      </c>
      <c r="AS45" s="17">
        <v>-1.3</v>
      </c>
      <c r="AT45" s="17">
        <v>-0.1</v>
      </c>
      <c r="AU45" s="17">
        <v>2.7</v>
      </c>
      <c r="AV45" s="17">
        <v>0.4</v>
      </c>
      <c r="AW45" s="17">
        <v>-16.5</v>
      </c>
      <c r="AX45" s="17">
        <v>-28.1</v>
      </c>
      <c r="AY45" s="17">
        <v>-35.299999999999997</v>
      </c>
      <c r="AZ45" s="17">
        <v>9.6</v>
      </c>
      <c r="BA45" s="17">
        <v>-1.5</v>
      </c>
      <c r="BB45" s="17">
        <v>0</v>
      </c>
      <c r="BC45" s="17">
        <v>-3.7</v>
      </c>
      <c r="BD45" s="17"/>
      <c r="BE45" s="17">
        <v>1</v>
      </c>
      <c r="BF45" s="17">
        <v>-0.1</v>
      </c>
      <c r="BG45" s="17">
        <v>10.199999999999999</v>
      </c>
      <c r="BH45" s="17">
        <v>0.7</v>
      </c>
      <c r="BI45" s="17">
        <v>-1.3</v>
      </c>
      <c r="BJ45" s="17">
        <v>-3.2</v>
      </c>
      <c r="BK45" s="17">
        <v>0</v>
      </c>
      <c r="BL45" s="17"/>
      <c r="BM45" s="17"/>
      <c r="BN45" s="17"/>
      <c r="BO45" s="17">
        <v>3.6</v>
      </c>
      <c r="BP45" s="17"/>
      <c r="BQ45" s="17">
        <v>0</v>
      </c>
      <c r="BR45" s="17">
        <v>0</v>
      </c>
      <c r="BS45" s="17">
        <v>11.2</v>
      </c>
      <c r="BT45" s="17"/>
      <c r="BU45" s="17"/>
      <c r="BV45" s="17"/>
      <c r="BW45" s="17"/>
      <c r="BX45" s="17"/>
      <c r="BY45" s="17"/>
      <c r="BZ45" s="17"/>
      <c r="CA45" s="17"/>
      <c r="CB45" s="17">
        <v>-0.4</v>
      </c>
      <c r="CC45" s="17">
        <v>46.1</v>
      </c>
      <c r="CD45" s="17">
        <v>28.9</v>
      </c>
      <c r="CE45" s="17">
        <v>9.6</v>
      </c>
      <c r="CF45" s="17">
        <v>10.1</v>
      </c>
      <c r="CG45" s="17">
        <v>6</v>
      </c>
      <c r="CH45" s="17"/>
      <c r="CI45" s="17"/>
      <c r="CJ45" s="17"/>
      <c r="CK45" s="17">
        <v>19.7</v>
      </c>
      <c r="CL45" s="17">
        <v>18.399999999999999</v>
      </c>
      <c r="CM45" s="17">
        <v>-11.2</v>
      </c>
      <c r="CN45" s="17">
        <v>-0.9</v>
      </c>
      <c r="CO45" s="17"/>
      <c r="CP45" s="17"/>
      <c r="CQ45" s="17"/>
      <c r="CR45" s="17"/>
      <c r="CS45" s="17"/>
      <c r="CT45" s="17"/>
      <c r="CU45" s="17"/>
      <c r="CV45" s="17">
        <v>-3.3</v>
      </c>
      <c r="CW45" s="17">
        <v>0</v>
      </c>
      <c r="CX45" s="17"/>
      <c r="CY45" s="17"/>
      <c r="CZ45" s="17">
        <v>1.5</v>
      </c>
      <c r="DA45" s="17">
        <v>0</v>
      </c>
      <c r="DB45" s="17">
        <v>-0.9</v>
      </c>
      <c r="DC45" s="17"/>
      <c r="DD45" s="17">
        <v>0</v>
      </c>
      <c r="DE45" s="17">
        <v>1.3</v>
      </c>
      <c r="DF45" s="17">
        <v>1.7</v>
      </c>
      <c r="DG45" s="17">
        <v>-1.4</v>
      </c>
      <c r="DH45" s="17">
        <v>1.3</v>
      </c>
      <c r="DI45" s="17">
        <v>0.6</v>
      </c>
      <c r="DJ45" s="17"/>
      <c r="DK45" s="17">
        <v>0</v>
      </c>
      <c r="DL45" s="17">
        <v>0</v>
      </c>
      <c r="DM45" s="17">
        <v>0</v>
      </c>
      <c r="DN45" s="17">
        <v>0</v>
      </c>
      <c r="DO45" s="17">
        <v>1.8</v>
      </c>
      <c r="DP45" s="17">
        <v>0.2</v>
      </c>
      <c r="DQ45" s="17">
        <v>0.5</v>
      </c>
      <c r="DR45" s="17"/>
      <c r="DS45" s="17">
        <v>0.2</v>
      </c>
      <c r="DT45" s="17">
        <v>0.3</v>
      </c>
      <c r="DU45" s="17">
        <v>0.4</v>
      </c>
      <c r="DV45" s="17">
        <v>0.4</v>
      </c>
      <c r="DW45" s="17"/>
      <c r="DX45" s="17">
        <v>-4.7</v>
      </c>
      <c r="DY45" s="17">
        <v>0.5</v>
      </c>
      <c r="DZ45" s="17">
        <v>0.8</v>
      </c>
      <c r="EA45" s="17">
        <v>2.1</v>
      </c>
      <c r="EB45" s="17">
        <v>1.1000000000000001</v>
      </c>
      <c r="EC45" s="17">
        <v>0.8</v>
      </c>
      <c r="ED45" s="17">
        <v>4</v>
      </c>
      <c r="EE45" s="17">
        <v>0.3</v>
      </c>
      <c r="EF45" s="17">
        <v>-9</v>
      </c>
      <c r="EG45" s="17">
        <v>-9.1</v>
      </c>
      <c r="EH45" s="17">
        <v>0</v>
      </c>
      <c r="EI45" s="17">
        <v>0</v>
      </c>
      <c r="EJ45" s="17">
        <v>2.6</v>
      </c>
      <c r="EK45" s="17">
        <v>-0.1</v>
      </c>
      <c r="EL45" s="17">
        <v>1.1000000000000001</v>
      </c>
      <c r="EM45" s="17">
        <v>0.2</v>
      </c>
      <c r="EN45" s="17">
        <v>0.2</v>
      </c>
      <c r="EO45" s="17">
        <v>0.2</v>
      </c>
      <c r="EP45" s="17"/>
      <c r="EQ45" s="17">
        <v>0</v>
      </c>
      <c r="ER45" s="17">
        <v>0</v>
      </c>
      <c r="ES45" s="17">
        <v>0</v>
      </c>
      <c r="ET45" s="17">
        <v>-0.2</v>
      </c>
      <c r="EU45" s="17">
        <v>21.8</v>
      </c>
      <c r="EV45" s="17">
        <v>13.1</v>
      </c>
      <c r="EW45" s="17">
        <v>0</v>
      </c>
      <c r="EX45" s="17">
        <v>0</v>
      </c>
      <c r="EY45" s="17">
        <v>0.4</v>
      </c>
      <c r="EZ45" s="17">
        <v>1.4</v>
      </c>
      <c r="FA45" s="17">
        <v>2.7</v>
      </c>
      <c r="FB45" s="17"/>
      <c r="FC45" s="17"/>
      <c r="FD45" s="17"/>
      <c r="FE45" s="17"/>
      <c r="FF45" s="17">
        <v>2</v>
      </c>
      <c r="FG45" s="17"/>
      <c r="FH45" s="17"/>
      <c r="FI45" s="17">
        <v>405.3</v>
      </c>
      <c r="FJ45" s="15"/>
      <c r="FK45" s="17"/>
      <c r="FL45" s="17"/>
      <c r="FM45" s="17"/>
      <c r="FN45" s="17">
        <v>1.6</v>
      </c>
      <c r="FO45" s="17"/>
      <c r="FP45" s="17"/>
      <c r="FQ45" s="17">
        <v>0.3</v>
      </c>
      <c r="FR45" s="17">
        <v>4</v>
      </c>
      <c r="FS45" s="17">
        <v>5.9</v>
      </c>
    </row>
    <row r="46" spans="1:175" ht="24" customHeight="1" x14ac:dyDescent="0.35">
      <c r="A46" s="16" t="s">
        <v>62</v>
      </c>
      <c r="B46" s="16" t="s">
        <v>929</v>
      </c>
      <c r="C46" s="17"/>
      <c r="D46" s="17"/>
      <c r="E46" s="17">
        <v>11.2</v>
      </c>
      <c r="F46" s="17">
        <v>38</v>
      </c>
      <c r="G46" s="17">
        <v>16.5</v>
      </c>
      <c r="H46" s="17">
        <v>0</v>
      </c>
      <c r="I46" s="17">
        <v>0</v>
      </c>
      <c r="J46" s="17">
        <v>-5.7</v>
      </c>
      <c r="K46" s="17">
        <v>39.299999999999997</v>
      </c>
      <c r="L46" s="17"/>
      <c r="M46" s="17"/>
      <c r="N46" s="17">
        <v>-10.3</v>
      </c>
      <c r="O46" s="17">
        <v>-0.6</v>
      </c>
      <c r="P46" s="17">
        <v>1.6</v>
      </c>
      <c r="Q46" s="17">
        <v>20.3</v>
      </c>
      <c r="R46" s="17"/>
      <c r="S46" s="17"/>
      <c r="T46" s="17">
        <v>65.3</v>
      </c>
      <c r="U46" s="17">
        <v>0.2</v>
      </c>
      <c r="V46" s="17"/>
      <c r="W46" s="17"/>
      <c r="X46" s="17"/>
      <c r="Y46" s="17"/>
      <c r="Z46" s="17">
        <v>18</v>
      </c>
      <c r="AA46" s="17">
        <v>0.4</v>
      </c>
      <c r="AB46" s="17">
        <v>0</v>
      </c>
      <c r="AC46" s="17">
        <v>-3.4</v>
      </c>
      <c r="AD46" s="17">
        <v>5.5</v>
      </c>
      <c r="AE46" s="17">
        <v>10.3</v>
      </c>
      <c r="AF46" s="17"/>
      <c r="AG46" s="17"/>
      <c r="AH46" s="17"/>
      <c r="AI46" s="17"/>
      <c r="AJ46" s="17">
        <v>16.2</v>
      </c>
      <c r="AK46" s="17">
        <v>1.9</v>
      </c>
      <c r="AL46" s="17"/>
      <c r="AM46" s="17"/>
      <c r="AN46" s="17"/>
      <c r="AO46" s="17">
        <v>-1.8</v>
      </c>
      <c r="AP46" s="17">
        <v>5.4</v>
      </c>
      <c r="AQ46" s="17">
        <v>9.5</v>
      </c>
      <c r="AR46" s="17">
        <v>4.4000000000000004</v>
      </c>
      <c r="AS46" s="17">
        <v>-1.4</v>
      </c>
      <c r="AT46" s="17">
        <v>-0.2</v>
      </c>
      <c r="AU46" s="17">
        <v>2.7</v>
      </c>
      <c r="AV46" s="17">
        <v>0</v>
      </c>
      <c r="AW46" s="17">
        <v>-14.5</v>
      </c>
      <c r="AX46" s="17">
        <v>-26</v>
      </c>
      <c r="AY46" s="17">
        <v>-33.1</v>
      </c>
      <c r="AZ46" s="17">
        <v>10.3</v>
      </c>
      <c r="BA46" s="17">
        <v>-1.3</v>
      </c>
      <c r="BB46" s="17">
        <v>0.3</v>
      </c>
      <c r="BC46" s="17">
        <v>-2.5</v>
      </c>
      <c r="BD46" s="17"/>
      <c r="BE46" s="17">
        <v>1.1000000000000001</v>
      </c>
      <c r="BF46" s="17">
        <v>0</v>
      </c>
      <c r="BG46" s="17">
        <v>9.3000000000000007</v>
      </c>
      <c r="BH46" s="17">
        <v>3.6</v>
      </c>
      <c r="BI46" s="17">
        <v>0.9</v>
      </c>
      <c r="BJ46" s="17">
        <v>0</v>
      </c>
      <c r="BK46" s="17">
        <v>0</v>
      </c>
      <c r="BL46" s="17"/>
      <c r="BM46" s="17"/>
      <c r="BN46" s="17"/>
      <c r="BO46" s="17">
        <v>4.9000000000000004</v>
      </c>
      <c r="BP46" s="17"/>
      <c r="BQ46" s="17">
        <v>0</v>
      </c>
      <c r="BR46" s="17">
        <v>0</v>
      </c>
      <c r="BS46" s="17">
        <v>11.7</v>
      </c>
      <c r="BT46" s="17"/>
      <c r="BU46" s="17"/>
      <c r="BV46" s="17"/>
      <c r="BW46" s="17"/>
      <c r="BX46" s="17"/>
      <c r="BY46" s="17"/>
      <c r="BZ46" s="17"/>
      <c r="CA46" s="17"/>
      <c r="CB46" s="17">
        <v>-0.4</v>
      </c>
      <c r="CC46" s="17">
        <v>45.6</v>
      </c>
      <c r="CD46" s="17">
        <v>29</v>
      </c>
      <c r="CE46" s="17">
        <v>9.6</v>
      </c>
      <c r="CF46" s="17">
        <v>10</v>
      </c>
      <c r="CG46" s="17">
        <v>5.9</v>
      </c>
      <c r="CH46" s="17"/>
      <c r="CI46" s="17"/>
      <c r="CJ46" s="17"/>
      <c r="CK46" s="17">
        <v>19.8</v>
      </c>
      <c r="CL46" s="17">
        <v>18.399999999999999</v>
      </c>
      <c r="CM46" s="17">
        <v>-11.2</v>
      </c>
      <c r="CN46" s="17">
        <v>-2.5</v>
      </c>
      <c r="CO46" s="17"/>
      <c r="CP46" s="17"/>
      <c r="CQ46" s="17"/>
      <c r="CR46" s="17"/>
      <c r="CS46" s="17"/>
      <c r="CT46" s="17"/>
      <c r="CU46" s="17"/>
      <c r="CV46" s="17">
        <v>-3.5</v>
      </c>
      <c r="CW46" s="17">
        <v>0</v>
      </c>
      <c r="CX46" s="17"/>
      <c r="CY46" s="17"/>
      <c r="CZ46" s="17">
        <v>1.5</v>
      </c>
      <c r="DA46" s="17">
        <v>0</v>
      </c>
      <c r="DB46" s="17">
        <v>-0.9</v>
      </c>
      <c r="DC46" s="17"/>
      <c r="DD46" s="17">
        <v>0</v>
      </c>
      <c r="DE46" s="17">
        <v>1.3</v>
      </c>
      <c r="DF46" s="17">
        <v>1.6</v>
      </c>
      <c r="DG46" s="17">
        <v>-1.5</v>
      </c>
      <c r="DH46" s="17">
        <v>1.4</v>
      </c>
      <c r="DI46" s="17">
        <v>0.6</v>
      </c>
      <c r="DJ46" s="17"/>
      <c r="DK46" s="17">
        <v>0</v>
      </c>
      <c r="DL46" s="17">
        <v>0</v>
      </c>
      <c r="DM46" s="17">
        <v>0</v>
      </c>
      <c r="DN46" s="17">
        <v>0</v>
      </c>
      <c r="DO46" s="17">
        <v>1.8</v>
      </c>
      <c r="DP46" s="17">
        <v>0.2</v>
      </c>
      <c r="DQ46" s="17">
        <v>0.7</v>
      </c>
      <c r="DR46" s="17"/>
      <c r="DS46" s="17">
        <v>0.2</v>
      </c>
      <c r="DT46" s="17">
        <v>0</v>
      </c>
      <c r="DU46" s="17">
        <v>0.5</v>
      </c>
      <c r="DV46" s="17">
        <v>0.4</v>
      </c>
      <c r="DW46" s="17"/>
      <c r="DX46" s="17">
        <v>-4.7</v>
      </c>
      <c r="DY46" s="17">
        <v>0.1</v>
      </c>
      <c r="DZ46" s="17">
        <v>1.2</v>
      </c>
      <c r="EA46" s="17">
        <v>2.5</v>
      </c>
      <c r="EB46" s="17">
        <v>1.5</v>
      </c>
      <c r="EC46" s="17">
        <v>0.8</v>
      </c>
      <c r="ED46" s="17">
        <v>4</v>
      </c>
      <c r="EE46" s="17">
        <v>0.3</v>
      </c>
      <c r="EF46" s="17">
        <v>-6.8</v>
      </c>
      <c r="EG46" s="17">
        <v>-7.1</v>
      </c>
      <c r="EH46" s="17">
        <v>0</v>
      </c>
      <c r="EI46" s="17">
        <v>0</v>
      </c>
      <c r="EJ46" s="17">
        <v>2.6</v>
      </c>
      <c r="EK46" s="17">
        <v>-0.1</v>
      </c>
      <c r="EL46" s="17">
        <v>1.1000000000000001</v>
      </c>
      <c r="EM46" s="17">
        <v>0.2</v>
      </c>
      <c r="EN46" s="17">
        <v>0.2</v>
      </c>
      <c r="EO46" s="17">
        <v>0.2</v>
      </c>
      <c r="EP46" s="17"/>
      <c r="EQ46" s="17">
        <v>0</v>
      </c>
      <c r="ER46" s="17">
        <v>0</v>
      </c>
      <c r="ES46" s="17">
        <v>0</v>
      </c>
      <c r="ET46" s="17">
        <v>-0.2</v>
      </c>
      <c r="EU46" s="17">
        <v>21.7</v>
      </c>
      <c r="EV46" s="17">
        <v>13.1</v>
      </c>
      <c r="EW46" s="17">
        <v>0</v>
      </c>
      <c r="EX46" s="17">
        <v>0</v>
      </c>
      <c r="EY46" s="17">
        <v>0.4</v>
      </c>
      <c r="EZ46" s="17">
        <v>1.8</v>
      </c>
      <c r="FA46" s="17">
        <v>2.9</v>
      </c>
      <c r="FB46" s="17"/>
      <c r="FC46" s="17"/>
      <c r="FD46" s="17"/>
      <c r="FE46" s="17"/>
      <c r="FF46" s="17">
        <v>2.2999999999999998</v>
      </c>
      <c r="FG46" s="17"/>
      <c r="FH46" s="17"/>
      <c r="FI46" s="17">
        <v>374.5</v>
      </c>
      <c r="FJ46" s="15"/>
      <c r="FK46" s="17"/>
      <c r="FL46" s="17"/>
      <c r="FM46" s="17"/>
      <c r="FN46" s="17">
        <v>1.7</v>
      </c>
      <c r="FO46" s="17"/>
      <c r="FP46" s="17"/>
      <c r="FQ46" s="17">
        <v>0.4</v>
      </c>
      <c r="FR46" s="17">
        <v>4</v>
      </c>
      <c r="FS46" s="17">
        <v>6.1</v>
      </c>
    </row>
    <row r="47" spans="1:175" ht="24" customHeight="1" x14ac:dyDescent="0.35">
      <c r="A47" s="16" t="s">
        <v>62</v>
      </c>
      <c r="B47" s="16" t="s">
        <v>930</v>
      </c>
      <c r="C47" s="17"/>
      <c r="D47" s="17"/>
      <c r="E47" s="17">
        <v>9.3000000000000007</v>
      </c>
      <c r="F47" s="17">
        <v>35</v>
      </c>
      <c r="G47" s="17">
        <v>15.3</v>
      </c>
      <c r="H47" s="17">
        <v>0</v>
      </c>
      <c r="I47" s="17">
        <v>0</v>
      </c>
      <c r="J47" s="17">
        <v>4.5</v>
      </c>
      <c r="K47" s="17">
        <v>42.5</v>
      </c>
      <c r="L47" s="17"/>
      <c r="M47" s="17"/>
      <c r="N47" s="17">
        <v>-6</v>
      </c>
      <c r="O47" s="17">
        <v>1.8</v>
      </c>
      <c r="P47" s="17">
        <v>3.6</v>
      </c>
      <c r="Q47" s="17">
        <v>26.5</v>
      </c>
      <c r="R47" s="17"/>
      <c r="S47" s="17"/>
      <c r="T47" s="17">
        <v>61</v>
      </c>
      <c r="U47" s="17">
        <v>0.1</v>
      </c>
      <c r="V47" s="17"/>
      <c r="W47" s="17"/>
      <c r="X47" s="17"/>
      <c r="Y47" s="17"/>
      <c r="Z47" s="17">
        <v>14.3</v>
      </c>
      <c r="AA47" s="17">
        <v>0.4</v>
      </c>
      <c r="AB47" s="17">
        <v>0</v>
      </c>
      <c r="AC47" s="17">
        <v>-3.4</v>
      </c>
      <c r="AD47" s="17">
        <v>5.5</v>
      </c>
      <c r="AE47" s="17">
        <v>7.3</v>
      </c>
      <c r="AF47" s="17"/>
      <c r="AG47" s="17"/>
      <c r="AH47" s="17"/>
      <c r="AI47" s="17"/>
      <c r="AJ47" s="17">
        <v>14.5</v>
      </c>
      <c r="AK47" s="17">
        <v>11.1</v>
      </c>
      <c r="AL47" s="17"/>
      <c r="AM47" s="17"/>
      <c r="AN47" s="17"/>
      <c r="AO47" s="17">
        <v>-1.5</v>
      </c>
      <c r="AP47" s="17">
        <v>5.6</v>
      </c>
      <c r="AQ47" s="17">
        <v>9.5</v>
      </c>
      <c r="AR47" s="17">
        <v>5.3</v>
      </c>
      <c r="AS47" s="17">
        <v>-1.1000000000000001</v>
      </c>
      <c r="AT47" s="17">
        <v>-0.2</v>
      </c>
      <c r="AU47" s="17">
        <v>2.7</v>
      </c>
      <c r="AV47" s="17">
        <v>1.2</v>
      </c>
      <c r="AW47" s="17">
        <v>-11.4</v>
      </c>
      <c r="AX47" s="17">
        <v>-23.8</v>
      </c>
      <c r="AY47" s="17">
        <v>-31</v>
      </c>
      <c r="AZ47" s="17">
        <v>8.1</v>
      </c>
      <c r="BA47" s="17">
        <v>-1.5</v>
      </c>
      <c r="BB47" s="17">
        <v>0</v>
      </c>
      <c r="BC47" s="17">
        <v>-3</v>
      </c>
      <c r="BD47" s="17"/>
      <c r="BE47" s="17">
        <v>1.1000000000000001</v>
      </c>
      <c r="BF47" s="17">
        <v>0</v>
      </c>
      <c r="BG47" s="17">
        <v>8.3000000000000007</v>
      </c>
      <c r="BH47" s="17">
        <v>4.4000000000000004</v>
      </c>
      <c r="BI47" s="17">
        <v>17.5</v>
      </c>
      <c r="BJ47" s="17">
        <v>0</v>
      </c>
      <c r="BK47" s="17">
        <v>0</v>
      </c>
      <c r="BL47" s="17"/>
      <c r="BM47" s="17"/>
      <c r="BN47" s="17"/>
      <c r="BO47" s="17">
        <v>6</v>
      </c>
      <c r="BP47" s="17"/>
      <c r="BQ47" s="17">
        <v>0</v>
      </c>
      <c r="BR47" s="17">
        <v>0</v>
      </c>
      <c r="BS47" s="17">
        <v>15.5</v>
      </c>
      <c r="BT47" s="17"/>
      <c r="BU47" s="17"/>
      <c r="BV47" s="17"/>
      <c r="BW47" s="17"/>
      <c r="BX47" s="17"/>
      <c r="BY47" s="17"/>
      <c r="BZ47" s="17"/>
      <c r="CA47" s="17"/>
      <c r="CB47" s="17">
        <v>-0.4</v>
      </c>
      <c r="CC47" s="17">
        <v>80.2</v>
      </c>
      <c r="CD47" s="17">
        <v>49.6</v>
      </c>
      <c r="CE47" s="17">
        <v>7.9</v>
      </c>
      <c r="CF47" s="17">
        <v>10.1</v>
      </c>
      <c r="CG47" s="17">
        <v>5.9</v>
      </c>
      <c r="CH47" s="17"/>
      <c r="CI47" s="17"/>
      <c r="CJ47" s="17"/>
      <c r="CK47" s="17">
        <v>25.8</v>
      </c>
      <c r="CL47" s="17">
        <v>24.7</v>
      </c>
      <c r="CM47" s="17">
        <v>-7.2</v>
      </c>
      <c r="CN47" s="17">
        <v>-3.1</v>
      </c>
      <c r="CO47" s="17"/>
      <c r="CP47" s="17"/>
      <c r="CQ47" s="17"/>
      <c r="CR47" s="17"/>
      <c r="CS47" s="17"/>
      <c r="CT47" s="17"/>
      <c r="CU47" s="17"/>
      <c r="CV47" s="17">
        <v>-3.9</v>
      </c>
      <c r="CW47" s="17">
        <v>0</v>
      </c>
      <c r="CX47" s="17"/>
      <c r="CY47" s="17"/>
      <c r="CZ47" s="17">
        <v>1.5</v>
      </c>
      <c r="DA47" s="17">
        <v>-0.1</v>
      </c>
      <c r="DB47" s="17">
        <v>-0.8</v>
      </c>
      <c r="DC47" s="17"/>
      <c r="DD47" s="17">
        <v>0</v>
      </c>
      <c r="DE47" s="17">
        <v>1.3</v>
      </c>
      <c r="DF47" s="17">
        <v>1.5</v>
      </c>
      <c r="DG47" s="17">
        <v>-0.5</v>
      </c>
      <c r="DH47" s="17">
        <v>1.4</v>
      </c>
      <c r="DI47" s="17">
        <v>0.6</v>
      </c>
      <c r="DJ47" s="17"/>
      <c r="DK47" s="17">
        <v>0</v>
      </c>
      <c r="DL47" s="17">
        <v>0</v>
      </c>
      <c r="DM47" s="17">
        <v>0</v>
      </c>
      <c r="DN47" s="17">
        <v>0</v>
      </c>
      <c r="DO47" s="17">
        <v>1.8</v>
      </c>
      <c r="DP47" s="17">
        <v>0.2</v>
      </c>
      <c r="DQ47" s="17">
        <v>0.7</v>
      </c>
      <c r="DR47" s="17"/>
      <c r="DS47" s="17">
        <v>0.2</v>
      </c>
      <c r="DT47" s="17">
        <v>0.3</v>
      </c>
      <c r="DU47" s="17">
        <v>0.3</v>
      </c>
      <c r="DV47" s="17">
        <v>0.4</v>
      </c>
      <c r="DW47" s="17"/>
      <c r="DX47" s="17">
        <v>-4.7</v>
      </c>
      <c r="DY47" s="17">
        <v>0.1</v>
      </c>
      <c r="DZ47" s="17">
        <v>1.2</v>
      </c>
      <c r="EA47" s="17">
        <v>2.5</v>
      </c>
      <c r="EB47" s="17">
        <v>1.5</v>
      </c>
      <c r="EC47" s="17">
        <v>0.8</v>
      </c>
      <c r="ED47" s="17">
        <v>4</v>
      </c>
      <c r="EE47" s="17">
        <v>0.3</v>
      </c>
      <c r="EF47" s="17">
        <v>-6.5</v>
      </c>
      <c r="EG47" s="17">
        <v>-7.2</v>
      </c>
      <c r="EH47" s="17">
        <v>0</v>
      </c>
      <c r="EI47" s="17">
        <v>0</v>
      </c>
      <c r="EJ47" s="17">
        <v>2.6</v>
      </c>
      <c r="EK47" s="17">
        <v>-0.1</v>
      </c>
      <c r="EL47" s="17">
        <v>1.8</v>
      </c>
      <c r="EM47" s="17">
        <v>0.2</v>
      </c>
      <c r="EN47" s="17">
        <v>0.2</v>
      </c>
      <c r="EO47" s="17">
        <v>0.2</v>
      </c>
      <c r="EP47" s="17"/>
      <c r="EQ47" s="17">
        <v>0</v>
      </c>
      <c r="ER47" s="17">
        <v>0</v>
      </c>
      <c r="ES47" s="17">
        <v>0</v>
      </c>
      <c r="ET47" s="17">
        <v>-0.2</v>
      </c>
      <c r="EU47" s="17">
        <v>18.5</v>
      </c>
      <c r="EV47" s="17">
        <v>9.9</v>
      </c>
      <c r="EW47" s="17">
        <v>0</v>
      </c>
      <c r="EX47" s="17">
        <v>0</v>
      </c>
      <c r="EY47" s="17">
        <v>0.4</v>
      </c>
      <c r="EZ47" s="17">
        <v>1.8</v>
      </c>
      <c r="FA47" s="17">
        <v>2.8</v>
      </c>
      <c r="FB47" s="17"/>
      <c r="FC47" s="17"/>
      <c r="FD47" s="17"/>
      <c r="FE47" s="17"/>
      <c r="FF47" s="17">
        <v>1.6</v>
      </c>
      <c r="FG47" s="17"/>
      <c r="FH47" s="17"/>
      <c r="FI47" s="17">
        <v>485.1</v>
      </c>
      <c r="FJ47" s="15"/>
      <c r="FK47" s="17"/>
      <c r="FL47" s="17"/>
      <c r="FM47" s="17"/>
      <c r="FN47" s="17">
        <v>1.9</v>
      </c>
      <c r="FO47" s="17"/>
      <c r="FP47" s="17"/>
      <c r="FQ47" s="17">
        <v>1.7</v>
      </c>
      <c r="FR47" s="17">
        <v>3.2</v>
      </c>
      <c r="FS47" s="17">
        <v>6.8</v>
      </c>
    </row>
    <row r="48" spans="1:175" ht="24" customHeight="1" x14ac:dyDescent="0.35">
      <c r="A48" s="16" t="s">
        <v>62</v>
      </c>
      <c r="B48" s="16" t="s">
        <v>931</v>
      </c>
      <c r="C48" s="17"/>
      <c r="D48" s="17"/>
      <c r="E48" s="17">
        <v>5.7</v>
      </c>
      <c r="F48" s="17">
        <v>26.3</v>
      </c>
      <c r="G48" s="17">
        <v>13.8</v>
      </c>
      <c r="H48" s="17">
        <v>0</v>
      </c>
      <c r="I48" s="17">
        <v>0</v>
      </c>
      <c r="J48" s="17">
        <v>1.7</v>
      </c>
      <c r="K48" s="17">
        <v>40</v>
      </c>
      <c r="L48" s="17"/>
      <c r="M48" s="17"/>
      <c r="N48" s="17">
        <v>-10.5</v>
      </c>
      <c r="O48" s="17">
        <v>-2.9</v>
      </c>
      <c r="P48" s="17">
        <v>-1.1000000000000001</v>
      </c>
      <c r="Q48" s="17">
        <v>22</v>
      </c>
      <c r="R48" s="17"/>
      <c r="S48" s="17"/>
      <c r="T48" s="17">
        <v>57.2</v>
      </c>
      <c r="U48" s="17">
        <v>0.1</v>
      </c>
      <c r="V48" s="17"/>
      <c r="W48" s="17"/>
      <c r="X48" s="17"/>
      <c r="Y48" s="17"/>
      <c r="Z48" s="17">
        <v>12.3</v>
      </c>
      <c r="AA48" s="17">
        <v>-0.5</v>
      </c>
      <c r="AB48" s="17">
        <v>0</v>
      </c>
      <c r="AC48" s="17">
        <v>-3.5</v>
      </c>
      <c r="AD48" s="17">
        <v>5.0999999999999996</v>
      </c>
      <c r="AE48" s="17">
        <v>4.5</v>
      </c>
      <c r="AF48" s="17"/>
      <c r="AG48" s="17"/>
      <c r="AH48" s="17"/>
      <c r="AI48" s="17"/>
      <c r="AJ48" s="17">
        <v>5.3</v>
      </c>
      <c r="AK48" s="17">
        <v>10.3</v>
      </c>
      <c r="AL48" s="17"/>
      <c r="AM48" s="17"/>
      <c r="AN48" s="17"/>
      <c r="AO48" s="17">
        <v>-1.5</v>
      </c>
      <c r="AP48" s="17">
        <v>5.7</v>
      </c>
      <c r="AQ48" s="17">
        <v>9.6999999999999993</v>
      </c>
      <c r="AR48" s="17">
        <v>5.2</v>
      </c>
      <c r="AS48" s="17">
        <v>-1.5</v>
      </c>
      <c r="AT48" s="17">
        <v>-0.6</v>
      </c>
      <c r="AU48" s="17">
        <v>2.7</v>
      </c>
      <c r="AV48" s="17">
        <v>0.5</v>
      </c>
      <c r="AW48" s="17">
        <v>-16.3</v>
      </c>
      <c r="AX48" s="17">
        <v>-28</v>
      </c>
      <c r="AY48" s="17">
        <v>-35.1</v>
      </c>
      <c r="AZ48" s="17">
        <v>8.3000000000000007</v>
      </c>
      <c r="BA48" s="17">
        <v>-1.4</v>
      </c>
      <c r="BB48" s="17">
        <v>0</v>
      </c>
      <c r="BC48" s="17">
        <v>-3.7</v>
      </c>
      <c r="BD48" s="17"/>
      <c r="BE48" s="17">
        <v>1</v>
      </c>
      <c r="BF48" s="17">
        <v>0.1</v>
      </c>
      <c r="BG48" s="17">
        <v>8.5</v>
      </c>
      <c r="BH48" s="17">
        <v>2.9</v>
      </c>
      <c r="BI48" s="17">
        <v>-3.5</v>
      </c>
      <c r="BJ48" s="17">
        <v>0</v>
      </c>
      <c r="BK48" s="17">
        <v>0</v>
      </c>
      <c r="BL48" s="17"/>
      <c r="BM48" s="17"/>
      <c r="BN48" s="17"/>
      <c r="BO48" s="17">
        <v>5.0999999999999996</v>
      </c>
      <c r="BP48" s="17"/>
      <c r="BQ48" s="17">
        <v>0</v>
      </c>
      <c r="BR48" s="17">
        <v>0</v>
      </c>
      <c r="BS48" s="17">
        <v>11.6</v>
      </c>
      <c r="BT48" s="17"/>
      <c r="BU48" s="17"/>
      <c r="BV48" s="17"/>
      <c r="BW48" s="17"/>
      <c r="BX48" s="17"/>
      <c r="BY48" s="17"/>
      <c r="BZ48" s="17"/>
      <c r="CA48" s="17"/>
      <c r="CB48" s="17">
        <v>-0.4</v>
      </c>
      <c r="CC48" s="17">
        <v>100.6</v>
      </c>
      <c r="CD48" s="17">
        <v>57.9</v>
      </c>
      <c r="CE48" s="17">
        <v>7.7</v>
      </c>
      <c r="CF48" s="17">
        <v>14</v>
      </c>
      <c r="CG48" s="17">
        <v>5.9</v>
      </c>
      <c r="CH48" s="17"/>
      <c r="CI48" s="17"/>
      <c r="CJ48" s="17"/>
      <c r="CK48" s="17">
        <v>20.7</v>
      </c>
      <c r="CL48" s="17">
        <v>19.5</v>
      </c>
      <c r="CM48" s="17">
        <v>-14.7</v>
      </c>
      <c r="CN48" s="17">
        <v>-11.6</v>
      </c>
      <c r="CO48" s="17"/>
      <c r="CP48" s="17"/>
      <c r="CQ48" s="17"/>
      <c r="CR48" s="17"/>
      <c r="CS48" s="17"/>
      <c r="CT48" s="17"/>
      <c r="CU48" s="17"/>
      <c r="CV48" s="17">
        <v>-3.7</v>
      </c>
      <c r="CW48" s="17">
        <v>0</v>
      </c>
      <c r="CX48" s="17"/>
      <c r="CY48" s="17"/>
      <c r="CZ48" s="17">
        <v>1.5</v>
      </c>
      <c r="DA48" s="17">
        <v>-0.1</v>
      </c>
      <c r="DB48" s="17">
        <v>-0.9</v>
      </c>
      <c r="DC48" s="17"/>
      <c r="DD48" s="17">
        <v>0</v>
      </c>
      <c r="DE48" s="17">
        <v>1.1000000000000001</v>
      </c>
      <c r="DF48" s="17">
        <v>1.6</v>
      </c>
      <c r="DG48" s="17">
        <v>0.7</v>
      </c>
      <c r="DH48" s="17">
        <v>1.4</v>
      </c>
      <c r="DI48" s="17">
        <v>0.6</v>
      </c>
      <c r="DJ48" s="17"/>
      <c r="DK48" s="17">
        <v>0</v>
      </c>
      <c r="DL48" s="17">
        <v>0</v>
      </c>
      <c r="DM48" s="17">
        <v>0</v>
      </c>
      <c r="DN48" s="17">
        <v>0</v>
      </c>
      <c r="DO48" s="17">
        <v>1.8</v>
      </c>
      <c r="DP48" s="17">
        <v>0.2</v>
      </c>
      <c r="DQ48" s="17">
        <v>0.7</v>
      </c>
      <c r="DR48" s="17"/>
      <c r="DS48" s="17">
        <v>0.2</v>
      </c>
      <c r="DT48" s="17">
        <v>0.1</v>
      </c>
      <c r="DU48" s="17">
        <v>0.4</v>
      </c>
      <c r="DV48" s="17">
        <v>0.4</v>
      </c>
      <c r="DW48" s="17"/>
      <c r="DX48" s="17">
        <v>-4.5999999999999996</v>
      </c>
      <c r="DY48" s="17">
        <v>0.2</v>
      </c>
      <c r="DZ48" s="17">
        <v>1.2</v>
      </c>
      <c r="EA48" s="17">
        <v>2.5</v>
      </c>
      <c r="EB48" s="17">
        <v>1.5</v>
      </c>
      <c r="EC48" s="17">
        <v>0.8</v>
      </c>
      <c r="ED48" s="17">
        <v>4</v>
      </c>
      <c r="EE48" s="17">
        <v>0.3</v>
      </c>
      <c r="EF48" s="17">
        <v>-9.1999999999999993</v>
      </c>
      <c r="EG48" s="17">
        <v>-9.4</v>
      </c>
      <c r="EH48" s="17">
        <v>0</v>
      </c>
      <c r="EI48" s="17">
        <v>0</v>
      </c>
      <c r="EJ48" s="17">
        <v>2.6</v>
      </c>
      <c r="EK48" s="17">
        <v>-0.1</v>
      </c>
      <c r="EL48" s="17">
        <v>1.5</v>
      </c>
      <c r="EM48" s="17">
        <v>0.1</v>
      </c>
      <c r="EN48" s="17">
        <v>0.2</v>
      </c>
      <c r="EO48" s="17">
        <v>0.2</v>
      </c>
      <c r="EP48" s="17"/>
      <c r="EQ48" s="17">
        <v>0</v>
      </c>
      <c r="ER48" s="17">
        <v>0</v>
      </c>
      <c r="ES48" s="17">
        <v>0</v>
      </c>
      <c r="ET48" s="17">
        <v>-0.2</v>
      </c>
      <c r="EU48" s="17">
        <v>14.3</v>
      </c>
      <c r="EV48" s="17">
        <v>9.5</v>
      </c>
      <c r="EW48" s="17">
        <v>0</v>
      </c>
      <c r="EX48" s="17">
        <v>0</v>
      </c>
      <c r="EY48" s="17">
        <v>0.4</v>
      </c>
      <c r="EZ48" s="17">
        <v>1.9</v>
      </c>
      <c r="FA48" s="17">
        <v>2.7</v>
      </c>
      <c r="FB48" s="17"/>
      <c r="FC48" s="17"/>
      <c r="FD48" s="17"/>
      <c r="FE48" s="17"/>
      <c r="FF48" s="17">
        <v>1.5</v>
      </c>
      <c r="FG48" s="17"/>
      <c r="FH48" s="17"/>
      <c r="FI48" s="17">
        <v>383</v>
      </c>
      <c r="FJ48" s="15"/>
      <c r="FK48" s="17"/>
      <c r="FL48" s="17"/>
      <c r="FM48" s="17"/>
      <c r="FN48" s="17">
        <v>1.8</v>
      </c>
      <c r="FO48" s="17"/>
      <c r="FP48" s="17"/>
      <c r="FQ48" s="17">
        <v>0.5</v>
      </c>
      <c r="FR48" s="17">
        <v>2.9</v>
      </c>
      <c r="FS48" s="17">
        <v>5.2</v>
      </c>
    </row>
    <row r="49" spans="1:175" ht="24" customHeight="1" x14ac:dyDescent="0.35">
      <c r="A49" s="16" t="s">
        <v>62</v>
      </c>
      <c r="B49" s="16" t="s">
        <v>932</v>
      </c>
      <c r="C49" s="17"/>
      <c r="D49" s="17"/>
      <c r="E49" s="17">
        <v>6.5</v>
      </c>
      <c r="F49" s="17">
        <v>28.9</v>
      </c>
      <c r="G49" s="17">
        <v>14.1</v>
      </c>
      <c r="H49" s="17">
        <v>0</v>
      </c>
      <c r="I49" s="17">
        <v>0</v>
      </c>
      <c r="J49" s="17">
        <v>0.4</v>
      </c>
      <c r="K49" s="17">
        <v>37.9</v>
      </c>
      <c r="L49" s="17"/>
      <c r="M49" s="17"/>
      <c r="N49" s="17">
        <v>-10.1</v>
      </c>
      <c r="O49" s="17">
        <v>-1.9</v>
      </c>
      <c r="P49" s="17">
        <v>0.1</v>
      </c>
      <c r="Q49" s="17">
        <v>22</v>
      </c>
      <c r="R49" s="17"/>
      <c r="S49" s="17"/>
      <c r="T49" s="17">
        <v>58.6</v>
      </c>
      <c r="U49" s="17">
        <v>0.1</v>
      </c>
      <c r="V49" s="17"/>
      <c r="W49" s="17"/>
      <c r="X49" s="17"/>
      <c r="Y49" s="17"/>
      <c r="Z49" s="17">
        <v>13.7</v>
      </c>
      <c r="AA49" s="17">
        <v>-0.6</v>
      </c>
      <c r="AB49" s="17">
        <v>0</v>
      </c>
      <c r="AC49" s="17">
        <v>-3.4</v>
      </c>
      <c r="AD49" s="17">
        <v>5.7</v>
      </c>
      <c r="AE49" s="17">
        <v>4.4000000000000004</v>
      </c>
      <c r="AF49" s="17"/>
      <c r="AG49" s="17"/>
      <c r="AH49" s="17"/>
      <c r="AI49" s="17"/>
      <c r="AJ49" s="17">
        <v>5.5</v>
      </c>
      <c r="AK49" s="17">
        <v>9.5</v>
      </c>
      <c r="AL49" s="17"/>
      <c r="AM49" s="17"/>
      <c r="AN49" s="17"/>
      <c r="AO49" s="17">
        <v>-1.6</v>
      </c>
      <c r="AP49" s="17">
        <v>5.2</v>
      </c>
      <c r="AQ49" s="17">
        <v>9.4</v>
      </c>
      <c r="AR49" s="17">
        <v>4.9000000000000004</v>
      </c>
      <c r="AS49" s="17">
        <v>-1.2</v>
      </c>
      <c r="AT49" s="17">
        <v>-0.5</v>
      </c>
      <c r="AU49" s="17">
        <v>2.7</v>
      </c>
      <c r="AV49" s="17">
        <v>0.9</v>
      </c>
      <c r="AW49" s="17">
        <v>-17.5</v>
      </c>
      <c r="AX49" s="17">
        <v>-29.2</v>
      </c>
      <c r="AY49" s="17">
        <v>-36.4</v>
      </c>
      <c r="AZ49" s="17">
        <v>8.9</v>
      </c>
      <c r="BA49" s="17">
        <v>-1.5</v>
      </c>
      <c r="BB49" s="17">
        <v>0</v>
      </c>
      <c r="BC49" s="17">
        <v>-3.3</v>
      </c>
      <c r="BD49" s="17"/>
      <c r="BE49" s="17">
        <v>1.1000000000000001</v>
      </c>
      <c r="BF49" s="17">
        <v>0.1</v>
      </c>
      <c r="BG49" s="17">
        <v>8.6999999999999993</v>
      </c>
      <c r="BH49" s="17">
        <v>2.2000000000000002</v>
      </c>
      <c r="BI49" s="17">
        <v>-7.7</v>
      </c>
      <c r="BJ49" s="17">
        <v>0</v>
      </c>
      <c r="BK49" s="17">
        <v>0</v>
      </c>
      <c r="BL49" s="17"/>
      <c r="BM49" s="17"/>
      <c r="BN49" s="17"/>
      <c r="BO49" s="17">
        <v>4.9000000000000004</v>
      </c>
      <c r="BP49" s="17"/>
      <c r="BQ49" s="17">
        <v>0</v>
      </c>
      <c r="BR49" s="17">
        <v>0</v>
      </c>
      <c r="BS49" s="17">
        <v>10.199999999999999</v>
      </c>
      <c r="BT49" s="17"/>
      <c r="BU49" s="17"/>
      <c r="BV49" s="17"/>
      <c r="BW49" s="17"/>
      <c r="BX49" s="17"/>
      <c r="BY49" s="17"/>
      <c r="BZ49" s="17"/>
      <c r="CA49" s="17"/>
      <c r="CB49" s="17">
        <v>-0.4</v>
      </c>
      <c r="CC49" s="17">
        <v>99.7</v>
      </c>
      <c r="CD49" s="17">
        <v>57.4</v>
      </c>
      <c r="CE49" s="17">
        <v>7.6</v>
      </c>
      <c r="CF49" s="17">
        <v>15.3</v>
      </c>
      <c r="CG49" s="17">
        <v>5.7</v>
      </c>
      <c r="CH49" s="17"/>
      <c r="CI49" s="17"/>
      <c r="CJ49" s="17"/>
      <c r="CK49" s="17">
        <v>19.399999999999999</v>
      </c>
      <c r="CL49" s="17">
        <v>18.3</v>
      </c>
      <c r="CM49" s="17">
        <v>-16.5</v>
      </c>
      <c r="CN49" s="17">
        <v>-6.8</v>
      </c>
      <c r="CO49" s="17"/>
      <c r="CP49" s="17"/>
      <c r="CQ49" s="17"/>
      <c r="CR49" s="17"/>
      <c r="CS49" s="17"/>
      <c r="CT49" s="17"/>
      <c r="CU49" s="17"/>
      <c r="CV49" s="17">
        <v>-4.4000000000000004</v>
      </c>
      <c r="CW49" s="17">
        <v>0</v>
      </c>
      <c r="CX49" s="17"/>
      <c r="CY49" s="17"/>
      <c r="CZ49" s="17">
        <v>1.5</v>
      </c>
      <c r="DA49" s="17">
        <v>0</v>
      </c>
      <c r="DB49" s="17">
        <v>-0.9</v>
      </c>
      <c r="DC49" s="17"/>
      <c r="DD49" s="17">
        <v>0</v>
      </c>
      <c r="DE49" s="17">
        <v>1.1000000000000001</v>
      </c>
      <c r="DF49" s="17">
        <v>1.5</v>
      </c>
      <c r="DG49" s="17">
        <v>0.9</v>
      </c>
      <c r="DH49" s="17">
        <v>1.4</v>
      </c>
      <c r="DI49" s="17">
        <v>0.6</v>
      </c>
      <c r="DJ49" s="17"/>
      <c r="DK49" s="17">
        <v>0</v>
      </c>
      <c r="DL49" s="17">
        <v>0</v>
      </c>
      <c r="DM49" s="17">
        <v>0</v>
      </c>
      <c r="DN49" s="17">
        <v>0</v>
      </c>
      <c r="DO49" s="17">
        <v>1.8</v>
      </c>
      <c r="DP49" s="17">
        <v>0.2</v>
      </c>
      <c r="DQ49" s="17">
        <v>0.7</v>
      </c>
      <c r="DR49" s="17"/>
      <c r="DS49" s="17">
        <v>0.2</v>
      </c>
      <c r="DT49" s="17">
        <v>0</v>
      </c>
      <c r="DU49" s="17">
        <v>0.4</v>
      </c>
      <c r="DV49" s="17">
        <v>0.4</v>
      </c>
      <c r="DW49" s="17"/>
      <c r="DX49" s="17">
        <v>-4.7</v>
      </c>
      <c r="DY49" s="17">
        <v>0.3</v>
      </c>
      <c r="DZ49" s="17">
        <v>1.2</v>
      </c>
      <c r="EA49" s="17">
        <v>2.5</v>
      </c>
      <c r="EB49" s="17">
        <v>1.5</v>
      </c>
      <c r="EC49" s="17">
        <v>0.8</v>
      </c>
      <c r="ED49" s="17">
        <v>4</v>
      </c>
      <c r="EE49" s="17">
        <v>0.4</v>
      </c>
      <c r="EF49" s="17">
        <v>-9.3000000000000007</v>
      </c>
      <c r="EG49" s="17">
        <v>-9.1</v>
      </c>
      <c r="EH49" s="17">
        <v>0</v>
      </c>
      <c r="EI49" s="17">
        <v>0</v>
      </c>
      <c r="EJ49" s="17">
        <v>2.6</v>
      </c>
      <c r="EK49" s="17">
        <v>-0.1</v>
      </c>
      <c r="EL49" s="17">
        <v>1.3</v>
      </c>
      <c r="EM49" s="17">
        <v>0.1</v>
      </c>
      <c r="EN49" s="17">
        <v>0.2</v>
      </c>
      <c r="EO49" s="17">
        <v>0.2</v>
      </c>
      <c r="EP49" s="17"/>
      <c r="EQ49" s="17">
        <v>0</v>
      </c>
      <c r="ER49" s="17">
        <v>0</v>
      </c>
      <c r="ES49" s="17">
        <v>0</v>
      </c>
      <c r="ET49" s="17">
        <v>-0.2</v>
      </c>
      <c r="EU49" s="17">
        <v>14.2</v>
      </c>
      <c r="EV49" s="17">
        <v>7.2</v>
      </c>
      <c r="EW49" s="17">
        <v>0</v>
      </c>
      <c r="EX49" s="17">
        <v>0</v>
      </c>
      <c r="EY49" s="17">
        <v>0.4</v>
      </c>
      <c r="EZ49" s="17">
        <v>1.8</v>
      </c>
      <c r="FA49" s="17">
        <v>3.3</v>
      </c>
      <c r="FB49" s="17"/>
      <c r="FC49" s="17"/>
      <c r="FD49" s="17"/>
      <c r="FE49" s="17"/>
      <c r="FF49" s="17">
        <v>0.7</v>
      </c>
      <c r="FG49" s="17"/>
      <c r="FH49" s="17"/>
      <c r="FI49" s="17">
        <v>376.1</v>
      </c>
      <c r="FJ49" s="15"/>
      <c r="FK49" s="17"/>
      <c r="FL49" s="17"/>
      <c r="FM49" s="17"/>
      <c r="FN49" s="17">
        <v>1.8</v>
      </c>
      <c r="FO49" s="17"/>
      <c r="FP49" s="17"/>
      <c r="FQ49" s="17">
        <v>0</v>
      </c>
      <c r="FR49" s="17">
        <v>3</v>
      </c>
      <c r="FS49" s="17">
        <v>4.8</v>
      </c>
    </row>
    <row r="50" spans="1:175" ht="24" customHeight="1" x14ac:dyDescent="0.35">
      <c r="A50" s="18" t="s">
        <v>62</v>
      </c>
      <c r="B50" s="18" t="s">
        <v>933</v>
      </c>
      <c r="C50" s="19"/>
      <c r="D50" s="19"/>
      <c r="E50" s="19">
        <v>6.3</v>
      </c>
      <c r="F50" s="19">
        <v>22.8</v>
      </c>
      <c r="G50" s="19">
        <v>12.5</v>
      </c>
      <c r="H50" s="19">
        <v>0</v>
      </c>
      <c r="I50" s="19">
        <v>0</v>
      </c>
      <c r="J50" s="19">
        <v>-2</v>
      </c>
      <c r="K50" s="19">
        <v>35.1</v>
      </c>
      <c r="L50" s="19"/>
      <c r="M50" s="19"/>
      <c r="N50" s="19">
        <v>-7.6</v>
      </c>
      <c r="O50" s="19">
        <v>-5.9</v>
      </c>
      <c r="P50" s="19">
        <v>-4.4000000000000004</v>
      </c>
      <c r="Q50" s="19">
        <v>25.1</v>
      </c>
      <c r="R50" s="19"/>
      <c r="S50" s="19"/>
      <c r="T50" s="19">
        <v>59.2</v>
      </c>
      <c r="U50" s="19">
        <v>-0.1</v>
      </c>
      <c r="V50" s="19"/>
      <c r="W50" s="19"/>
      <c r="X50" s="19"/>
      <c r="Y50" s="19"/>
      <c r="Z50" s="19">
        <v>12.6</v>
      </c>
      <c r="AA50" s="19">
        <v>0.6</v>
      </c>
      <c r="AB50" s="19">
        <v>0</v>
      </c>
      <c r="AC50" s="19">
        <v>-3.4</v>
      </c>
      <c r="AD50" s="19">
        <v>5.5</v>
      </c>
      <c r="AE50" s="19">
        <v>4</v>
      </c>
      <c r="AF50" s="19"/>
      <c r="AG50" s="19"/>
      <c r="AH50" s="19"/>
      <c r="AI50" s="19"/>
      <c r="AJ50" s="19">
        <v>3.1</v>
      </c>
      <c r="AK50" s="19">
        <v>9.5</v>
      </c>
      <c r="AL50" s="19"/>
      <c r="AM50" s="19"/>
      <c r="AN50" s="19"/>
      <c r="AO50" s="19">
        <v>-1.6</v>
      </c>
      <c r="AP50" s="19">
        <v>5.3</v>
      </c>
      <c r="AQ50" s="19">
        <v>9.6999999999999993</v>
      </c>
      <c r="AR50" s="19">
        <v>6.1</v>
      </c>
      <c r="AS50" s="19">
        <v>-1.4</v>
      </c>
      <c r="AT50" s="19">
        <v>-0.3</v>
      </c>
      <c r="AU50" s="19">
        <v>2.7</v>
      </c>
      <c r="AV50" s="19">
        <v>0.5</v>
      </c>
      <c r="AW50" s="19">
        <v>-19.2</v>
      </c>
      <c r="AX50" s="19">
        <v>-31.2</v>
      </c>
      <c r="AY50" s="19">
        <v>-38</v>
      </c>
      <c r="AZ50" s="19">
        <v>9.8000000000000007</v>
      </c>
      <c r="BA50" s="19">
        <v>-1.2</v>
      </c>
      <c r="BB50" s="19">
        <v>0.3</v>
      </c>
      <c r="BC50" s="19">
        <v>-5.2</v>
      </c>
      <c r="BD50" s="19"/>
      <c r="BE50" s="19">
        <v>1.1000000000000001</v>
      </c>
      <c r="BF50" s="19">
        <v>0.1</v>
      </c>
      <c r="BG50" s="19">
        <v>3.6</v>
      </c>
      <c r="BH50" s="19">
        <v>1.1000000000000001</v>
      </c>
      <c r="BI50" s="19">
        <v>-14</v>
      </c>
      <c r="BJ50" s="19">
        <v>0</v>
      </c>
      <c r="BK50" s="19">
        <v>0</v>
      </c>
      <c r="BL50" s="19"/>
      <c r="BM50" s="19"/>
      <c r="BN50" s="19"/>
      <c r="BO50" s="19">
        <v>6</v>
      </c>
      <c r="BP50" s="19"/>
      <c r="BQ50" s="19">
        <v>0</v>
      </c>
      <c r="BR50" s="19">
        <v>0</v>
      </c>
      <c r="BS50" s="19">
        <v>10.4</v>
      </c>
      <c r="BT50" s="19"/>
      <c r="BU50" s="19"/>
      <c r="BV50" s="19"/>
      <c r="BW50" s="19"/>
      <c r="BX50" s="19"/>
      <c r="BY50" s="19"/>
      <c r="BZ50" s="19"/>
      <c r="CA50" s="19"/>
      <c r="CB50" s="19">
        <v>-0.4</v>
      </c>
      <c r="CC50" s="19">
        <v>101.7</v>
      </c>
      <c r="CD50" s="19">
        <v>59</v>
      </c>
      <c r="CE50" s="19">
        <v>8.5</v>
      </c>
      <c r="CF50" s="19">
        <v>14</v>
      </c>
      <c r="CG50" s="19">
        <v>6</v>
      </c>
      <c r="CH50" s="19"/>
      <c r="CI50" s="19"/>
      <c r="CJ50" s="19"/>
      <c r="CK50" s="19">
        <v>17.8</v>
      </c>
      <c r="CL50" s="19">
        <v>16.600000000000001</v>
      </c>
      <c r="CM50" s="19">
        <v>-19.399999999999999</v>
      </c>
      <c r="CN50" s="19">
        <v>-14.8</v>
      </c>
      <c r="CO50" s="19"/>
      <c r="CP50" s="19"/>
      <c r="CQ50" s="19"/>
      <c r="CR50" s="19"/>
      <c r="CS50" s="19"/>
      <c r="CT50" s="19"/>
      <c r="CU50" s="19"/>
      <c r="CV50" s="19">
        <v>-4.4000000000000004</v>
      </c>
      <c r="CW50" s="19">
        <v>0</v>
      </c>
      <c r="CX50" s="19"/>
      <c r="CY50" s="19"/>
      <c r="CZ50" s="19">
        <v>1.5</v>
      </c>
      <c r="DA50" s="19">
        <v>0</v>
      </c>
      <c r="DB50" s="19">
        <v>-0.9</v>
      </c>
      <c r="DC50" s="19"/>
      <c r="DD50" s="19">
        <v>0</v>
      </c>
      <c r="DE50" s="19">
        <v>1.2</v>
      </c>
      <c r="DF50" s="19">
        <v>1.6</v>
      </c>
      <c r="DG50" s="19">
        <v>1.3</v>
      </c>
      <c r="DH50" s="19">
        <v>1.4</v>
      </c>
      <c r="DI50" s="19">
        <v>0.6</v>
      </c>
      <c r="DJ50" s="19"/>
      <c r="DK50" s="19">
        <v>0</v>
      </c>
      <c r="DL50" s="19">
        <v>0</v>
      </c>
      <c r="DM50" s="19">
        <v>0</v>
      </c>
      <c r="DN50" s="19">
        <v>0</v>
      </c>
      <c r="DO50" s="19">
        <v>1.8</v>
      </c>
      <c r="DP50" s="19">
        <v>0.2</v>
      </c>
      <c r="DQ50" s="19">
        <v>0.7</v>
      </c>
      <c r="DR50" s="19"/>
      <c r="DS50" s="19">
        <v>0</v>
      </c>
      <c r="DT50" s="19">
        <v>-0.2</v>
      </c>
      <c r="DU50" s="19">
        <v>0.4</v>
      </c>
      <c r="DV50" s="19">
        <v>0.4</v>
      </c>
      <c r="DW50" s="19"/>
      <c r="DX50" s="19">
        <v>-4.7</v>
      </c>
      <c r="DY50" s="19">
        <v>0.5</v>
      </c>
      <c r="DZ50" s="19">
        <v>1.1000000000000001</v>
      </c>
      <c r="EA50" s="19">
        <v>2.5</v>
      </c>
      <c r="EB50" s="19">
        <v>1.5</v>
      </c>
      <c r="EC50" s="19">
        <v>0.8</v>
      </c>
      <c r="ED50" s="19">
        <v>4</v>
      </c>
      <c r="EE50" s="19">
        <v>0</v>
      </c>
      <c r="EF50" s="19">
        <v>-8.4</v>
      </c>
      <c r="EG50" s="19">
        <v>-8.9</v>
      </c>
      <c r="EH50" s="19">
        <v>0</v>
      </c>
      <c r="EI50" s="19">
        <v>0</v>
      </c>
      <c r="EJ50" s="19">
        <v>2.6</v>
      </c>
      <c r="EK50" s="19">
        <v>-0.1</v>
      </c>
      <c r="EL50" s="19">
        <v>0.8</v>
      </c>
      <c r="EM50" s="19">
        <v>0.1</v>
      </c>
      <c r="EN50" s="19">
        <v>0.2</v>
      </c>
      <c r="EO50" s="19">
        <v>0.2</v>
      </c>
      <c r="EP50" s="19"/>
      <c r="EQ50" s="19">
        <v>0</v>
      </c>
      <c r="ER50" s="19">
        <v>0</v>
      </c>
      <c r="ES50" s="19">
        <v>0</v>
      </c>
      <c r="ET50" s="19">
        <v>-0.2</v>
      </c>
      <c r="EU50" s="19">
        <v>7.7</v>
      </c>
      <c r="EV50" s="19">
        <v>5.4</v>
      </c>
      <c r="EW50" s="19">
        <v>0</v>
      </c>
      <c r="EX50" s="19">
        <v>0</v>
      </c>
      <c r="EY50" s="19">
        <v>0.4</v>
      </c>
      <c r="EZ50" s="19">
        <v>1.8</v>
      </c>
      <c r="FA50" s="19">
        <v>3.3</v>
      </c>
      <c r="FB50" s="19"/>
      <c r="FC50" s="19"/>
      <c r="FD50" s="19"/>
      <c r="FE50" s="19"/>
      <c r="FF50" s="19">
        <v>0.2</v>
      </c>
      <c r="FG50" s="19"/>
      <c r="FH50" s="19"/>
      <c r="FI50" s="19">
        <v>322.89999999999998</v>
      </c>
      <c r="FJ50" s="15"/>
      <c r="FK50" s="19"/>
      <c r="FL50" s="19"/>
      <c r="FM50" s="19"/>
      <c r="FN50" s="19">
        <v>1.8</v>
      </c>
      <c r="FO50" s="19"/>
      <c r="FP50" s="19"/>
      <c r="FQ50" s="19">
        <v>-0.4</v>
      </c>
      <c r="FR50" s="19">
        <v>2.9</v>
      </c>
      <c r="FS50" s="19">
        <v>4.3</v>
      </c>
    </row>
    <row r="51" spans="1:175" ht="24" customHeight="1" x14ac:dyDescent="0.35">
      <c r="A51" s="13" t="s">
        <v>62</v>
      </c>
      <c r="B51" s="13" t="s">
        <v>934</v>
      </c>
      <c r="C51" s="14"/>
      <c r="D51" s="14"/>
      <c r="E51" s="14">
        <v>6.4</v>
      </c>
      <c r="F51" s="14">
        <v>28.3</v>
      </c>
      <c r="G51" s="14">
        <v>13.7</v>
      </c>
      <c r="H51" s="14">
        <v>0</v>
      </c>
      <c r="I51" s="14">
        <v>0</v>
      </c>
      <c r="J51" s="14">
        <v>-2.7</v>
      </c>
      <c r="K51" s="14">
        <v>35.299999999999997</v>
      </c>
      <c r="L51" s="14"/>
      <c r="M51" s="14"/>
      <c r="N51" s="14">
        <v>-9.1</v>
      </c>
      <c r="O51" s="14">
        <v>-5.2</v>
      </c>
      <c r="P51" s="14">
        <v>-3.8</v>
      </c>
      <c r="Q51" s="14">
        <v>23.6</v>
      </c>
      <c r="R51" s="14"/>
      <c r="S51" s="14"/>
      <c r="T51" s="14">
        <v>60.4</v>
      </c>
      <c r="U51" s="14">
        <v>0.1</v>
      </c>
      <c r="V51" s="14"/>
      <c r="W51" s="14"/>
      <c r="X51" s="14"/>
      <c r="Y51" s="14"/>
      <c r="Z51" s="14">
        <v>12.8</v>
      </c>
      <c r="AA51" s="14">
        <v>0.9</v>
      </c>
      <c r="AB51" s="14">
        <v>0</v>
      </c>
      <c r="AC51" s="14">
        <v>-3.4</v>
      </c>
      <c r="AD51" s="14">
        <v>5.2</v>
      </c>
      <c r="AE51" s="14">
        <v>3.6</v>
      </c>
      <c r="AF51" s="14"/>
      <c r="AG51" s="14"/>
      <c r="AH51" s="14"/>
      <c r="AI51" s="14"/>
      <c r="AJ51" s="14">
        <v>4.4000000000000004</v>
      </c>
      <c r="AK51" s="14">
        <v>8.8000000000000007</v>
      </c>
      <c r="AL51" s="14"/>
      <c r="AM51" s="14"/>
      <c r="AN51" s="14"/>
      <c r="AO51" s="14">
        <v>-1.8</v>
      </c>
      <c r="AP51" s="14">
        <v>6</v>
      </c>
      <c r="AQ51" s="14">
        <v>10</v>
      </c>
      <c r="AR51" s="14">
        <v>5.8</v>
      </c>
      <c r="AS51" s="14">
        <v>-1.5</v>
      </c>
      <c r="AT51" s="14">
        <v>-0.7</v>
      </c>
      <c r="AU51" s="14">
        <v>2.7</v>
      </c>
      <c r="AV51" s="14">
        <v>0.8</v>
      </c>
      <c r="AW51" s="14">
        <v>-19.8</v>
      </c>
      <c r="AX51" s="14">
        <v>-32.1</v>
      </c>
      <c r="AY51" s="14">
        <v>-39</v>
      </c>
      <c r="AZ51" s="14">
        <v>6.6</v>
      </c>
      <c r="BA51" s="14">
        <v>-1.3</v>
      </c>
      <c r="BB51" s="14">
        <v>0.4</v>
      </c>
      <c r="BC51" s="14">
        <v>-3.1</v>
      </c>
      <c r="BD51" s="14"/>
      <c r="BE51" s="14">
        <v>1</v>
      </c>
      <c r="BF51" s="14">
        <v>0.1</v>
      </c>
      <c r="BG51" s="14">
        <v>8.6999999999999993</v>
      </c>
      <c r="BH51" s="14">
        <v>0.7</v>
      </c>
      <c r="BI51" s="14">
        <v>-8.6</v>
      </c>
      <c r="BJ51" s="14">
        <v>0</v>
      </c>
      <c r="BK51" s="14">
        <v>0</v>
      </c>
      <c r="BL51" s="14"/>
      <c r="BM51" s="14"/>
      <c r="BN51" s="14"/>
      <c r="BO51" s="14">
        <v>5.4</v>
      </c>
      <c r="BP51" s="14"/>
      <c r="BQ51" s="14">
        <v>0</v>
      </c>
      <c r="BR51" s="14">
        <v>0</v>
      </c>
      <c r="BS51" s="14">
        <v>10.199999999999999</v>
      </c>
      <c r="BT51" s="14"/>
      <c r="BU51" s="14"/>
      <c r="BV51" s="14"/>
      <c r="BW51" s="14"/>
      <c r="BX51" s="14"/>
      <c r="BY51" s="14"/>
      <c r="BZ51" s="14"/>
      <c r="CA51" s="14"/>
      <c r="CB51" s="14">
        <v>-0.4</v>
      </c>
      <c r="CC51" s="14">
        <v>79.8</v>
      </c>
      <c r="CD51" s="14">
        <v>58.7</v>
      </c>
      <c r="CE51" s="14">
        <v>8.1</v>
      </c>
      <c r="CF51" s="14">
        <v>14.1</v>
      </c>
      <c r="CG51" s="14">
        <v>1.8</v>
      </c>
      <c r="CH51" s="14"/>
      <c r="CI51" s="14"/>
      <c r="CJ51" s="14"/>
      <c r="CK51" s="14">
        <v>17.399999999999999</v>
      </c>
      <c r="CL51" s="14">
        <v>16.3</v>
      </c>
      <c r="CM51" s="14">
        <v>-20</v>
      </c>
      <c r="CN51" s="14">
        <v>-12.5</v>
      </c>
      <c r="CO51" s="14"/>
      <c r="CP51" s="14"/>
      <c r="CQ51" s="14"/>
      <c r="CR51" s="14"/>
      <c r="CS51" s="14"/>
      <c r="CT51" s="14"/>
      <c r="CU51" s="14"/>
      <c r="CV51" s="14">
        <v>-4.3</v>
      </c>
      <c r="CW51" s="14">
        <v>0</v>
      </c>
      <c r="CX51" s="14"/>
      <c r="CY51" s="14"/>
      <c r="CZ51" s="14">
        <v>1.5</v>
      </c>
      <c r="DA51" s="14">
        <v>0</v>
      </c>
      <c r="DB51" s="14">
        <v>-0.9</v>
      </c>
      <c r="DC51" s="14"/>
      <c r="DD51" s="14">
        <v>0</v>
      </c>
      <c r="DE51" s="14">
        <v>1.3</v>
      </c>
      <c r="DF51" s="14">
        <v>1.5</v>
      </c>
      <c r="DG51" s="14">
        <v>1.7</v>
      </c>
      <c r="DH51" s="14">
        <v>1.4</v>
      </c>
      <c r="DI51" s="14">
        <v>0.6</v>
      </c>
      <c r="DJ51" s="14"/>
      <c r="DK51" s="14">
        <v>0</v>
      </c>
      <c r="DL51" s="14">
        <v>0</v>
      </c>
      <c r="DM51" s="14">
        <v>0</v>
      </c>
      <c r="DN51" s="14">
        <v>0</v>
      </c>
      <c r="DO51" s="14">
        <v>1.8</v>
      </c>
      <c r="DP51" s="14">
        <v>0.2</v>
      </c>
      <c r="DQ51" s="14">
        <v>0.7</v>
      </c>
      <c r="DR51" s="14"/>
      <c r="DS51" s="14">
        <v>0</v>
      </c>
      <c r="DT51" s="14">
        <v>0</v>
      </c>
      <c r="DU51" s="14">
        <v>0.4</v>
      </c>
      <c r="DV51" s="14">
        <v>0.4</v>
      </c>
      <c r="DW51" s="14"/>
      <c r="DX51" s="14">
        <v>-4.5999999999999996</v>
      </c>
      <c r="DY51" s="14">
        <v>0.6</v>
      </c>
      <c r="DZ51" s="14">
        <v>1.1000000000000001</v>
      </c>
      <c r="EA51" s="14">
        <v>2.5</v>
      </c>
      <c r="EB51" s="14">
        <v>1.3</v>
      </c>
      <c r="EC51" s="14">
        <v>0.8</v>
      </c>
      <c r="ED51" s="14">
        <v>4</v>
      </c>
      <c r="EE51" s="14">
        <v>0</v>
      </c>
      <c r="EF51" s="14">
        <v>-8.5</v>
      </c>
      <c r="EG51" s="14">
        <v>-9</v>
      </c>
      <c r="EH51" s="14">
        <v>0</v>
      </c>
      <c r="EI51" s="14">
        <v>0</v>
      </c>
      <c r="EJ51" s="14">
        <v>2.6</v>
      </c>
      <c r="EK51" s="14">
        <v>-0.1</v>
      </c>
      <c r="EL51" s="14">
        <v>0.8</v>
      </c>
      <c r="EM51" s="14">
        <v>0.1</v>
      </c>
      <c r="EN51" s="14">
        <v>0.2</v>
      </c>
      <c r="EO51" s="14">
        <v>0.2</v>
      </c>
      <c r="EP51" s="14"/>
      <c r="EQ51" s="14">
        <v>0</v>
      </c>
      <c r="ER51" s="14">
        <v>0</v>
      </c>
      <c r="ES51" s="14">
        <v>0</v>
      </c>
      <c r="ET51" s="14">
        <v>-0.2</v>
      </c>
      <c r="EU51" s="14">
        <v>6</v>
      </c>
      <c r="EV51" s="14">
        <v>4.0999999999999996</v>
      </c>
      <c r="EW51" s="14">
        <v>0</v>
      </c>
      <c r="EX51" s="14">
        <v>0</v>
      </c>
      <c r="EY51" s="14">
        <v>0.4</v>
      </c>
      <c r="EZ51" s="14">
        <v>1.6</v>
      </c>
      <c r="FA51" s="14">
        <v>3.3</v>
      </c>
      <c r="FB51" s="14"/>
      <c r="FC51" s="14"/>
      <c r="FD51" s="14"/>
      <c r="FE51" s="14"/>
      <c r="FF51" s="14">
        <v>3</v>
      </c>
      <c r="FG51" s="14"/>
      <c r="FH51" s="14"/>
      <c r="FI51" s="14">
        <v>309.60000000000002</v>
      </c>
      <c r="FJ51" s="15"/>
      <c r="FK51" s="14"/>
      <c r="FL51" s="14"/>
      <c r="FM51" s="14"/>
      <c r="FN51" s="14">
        <v>1.8</v>
      </c>
      <c r="FO51" s="14"/>
      <c r="FP51" s="14"/>
      <c r="FQ51" s="14">
        <v>0.1</v>
      </c>
      <c r="FR51" s="14">
        <v>3</v>
      </c>
      <c r="FS51" s="14">
        <v>4.9000000000000004</v>
      </c>
    </row>
    <row r="52" spans="1:175" ht="24" customHeight="1" x14ac:dyDescent="0.35">
      <c r="A52" s="16" t="s">
        <v>62</v>
      </c>
      <c r="B52" s="16" t="s">
        <v>935</v>
      </c>
      <c r="C52" s="17"/>
      <c r="D52" s="17"/>
      <c r="E52" s="17">
        <v>6.2</v>
      </c>
      <c r="F52" s="17">
        <v>29.9</v>
      </c>
      <c r="G52" s="17">
        <v>14.3</v>
      </c>
      <c r="H52" s="17">
        <v>0</v>
      </c>
      <c r="I52" s="17">
        <v>0</v>
      </c>
      <c r="J52" s="17">
        <v>-4.5</v>
      </c>
      <c r="K52" s="17">
        <v>33.1</v>
      </c>
      <c r="L52" s="17"/>
      <c r="M52" s="17"/>
      <c r="N52" s="17">
        <v>-10.5</v>
      </c>
      <c r="O52" s="17">
        <v>-2.1</v>
      </c>
      <c r="P52" s="17">
        <v>0</v>
      </c>
      <c r="Q52" s="17">
        <v>22.1</v>
      </c>
      <c r="R52" s="17"/>
      <c r="S52" s="17"/>
      <c r="T52" s="17">
        <v>62.2</v>
      </c>
      <c r="U52" s="17">
        <v>0.1</v>
      </c>
      <c r="V52" s="17"/>
      <c r="W52" s="17"/>
      <c r="X52" s="17"/>
      <c r="Y52" s="17"/>
      <c r="Z52" s="17">
        <v>12.4</v>
      </c>
      <c r="AA52" s="17">
        <v>0.4</v>
      </c>
      <c r="AB52" s="17">
        <v>0</v>
      </c>
      <c r="AC52" s="17">
        <v>-3.3</v>
      </c>
      <c r="AD52" s="17">
        <v>5.2</v>
      </c>
      <c r="AE52" s="17">
        <v>1.2</v>
      </c>
      <c r="AF52" s="17"/>
      <c r="AG52" s="17"/>
      <c r="AH52" s="17"/>
      <c r="AI52" s="17"/>
      <c r="AJ52" s="17">
        <v>5.2</v>
      </c>
      <c r="AK52" s="17">
        <v>9.3000000000000007</v>
      </c>
      <c r="AL52" s="17"/>
      <c r="AM52" s="17"/>
      <c r="AN52" s="17"/>
      <c r="AO52" s="17">
        <v>-1.8</v>
      </c>
      <c r="AP52" s="17">
        <v>6.8</v>
      </c>
      <c r="AQ52" s="17">
        <v>10.4</v>
      </c>
      <c r="AR52" s="17">
        <v>4.9000000000000004</v>
      </c>
      <c r="AS52" s="17">
        <v>-1.3</v>
      </c>
      <c r="AT52" s="17">
        <v>-0.5</v>
      </c>
      <c r="AU52" s="17">
        <v>2.7</v>
      </c>
      <c r="AV52" s="17">
        <v>0.9</v>
      </c>
      <c r="AW52" s="17">
        <v>-20.100000000000001</v>
      </c>
      <c r="AX52" s="17">
        <v>-32.200000000000003</v>
      </c>
      <c r="AY52" s="17">
        <v>-39.299999999999997</v>
      </c>
      <c r="AZ52" s="17">
        <v>5.9</v>
      </c>
      <c r="BA52" s="17">
        <v>-1.1000000000000001</v>
      </c>
      <c r="BB52" s="17">
        <v>0.7</v>
      </c>
      <c r="BC52" s="17">
        <v>-2.2000000000000002</v>
      </c>
      <c r="BD52" s="17"/>
      <c r="BE52" s="17">
        <v>1</v>
      </c>
      <c r="BF52" s="17">
        <v>0</v>
      </c>
      <c r="BG52" s="17">
        <v>8.8000000000000007</v>
      </c>
      <c r="BH52" s="17">
        <v>0.7</v>
      </c>
      <c r="BI52" s="17">
        <v>-10.7</v>
      </c>
      <c r="BJ52" s="17">
        <v>0</v>
      </c>
      <c r="BK52" s="17">
        <v>0</v>
      </c>
      <c r="BL52" s="17"/>
      <c r="BM52" s="17"/>
      <c r="BN52" s="17"/>
      <c r="BO52" s="17">
        <v>5.5</v>
      </c>
      <c r="BP52" s="17"/>
      <c r="BQ52" s="17">
        <v>0</v>
      </c>
      <c r="BR52" s="17">
        <v>0</v>
      </c>
      <c r="BS52" s="17">
        <v>8.9</v>
      </c>
      <c r="BT52" s="17"/>
      <c r="BU52" s="17"/>
      <c r="BV52" s="17"/>
      <c r="BW52" s="17"/>
      <c r="BX52" s="17"/>
      <c r="BY52" s="17"/>
      <c r="BZ52" s="17"/>
      <c r="CA52" s="17"/>
      <c r="CB52" s="17">
        <v>-0.4</v>
      </c>
      <c r="CC52" s="17">
        <v>45.5</v>
      </c>
      <c r="CD52" s="17">
        <v>58</v>
      </c>
      <c r="CE52" s="17">
        <v>7.5</v>
      </c>
      <c r="CF52" s="17">
        <v>14.8</v>
      </c>
      <c r="CG52" s="17">
        <v>1.7</v>
      </c>
      <c r="CH52" s="17"/>
      <c r="CI52" s="17"/>
      <c r="CJ52" s="17"/>
      <c r="CK52" s="17">
        <v>17.3</v>
      </c>
      <c r="CL52" s="17">
        <v>16.2</v>
      </c>
      <c r="CM52" s="17">
        <v>-19.7</v>
      </c>
      <c r="CN52" s="17">
        <v>-7.8</v>
      </c>
      <c r="CO52" s="17"/>
      <c r="CP52" s="17"/>
      <c r="CQ52" s="17"/>
      <c r="CR52" s="17"/>
      <c r="CS52" s="17"/>
      <c r="CT52" s="17"/>
      <c r="CU52" s="17"/>
      <c r="CV52" s="17">
        <v>-4.5999999999999996</v>
      </c>
      <c r="CW52" s="17">
        <v>0</v>
      </c>
      <c r="CX52" s="17"/>
      <c r="CY52" s="17"/>
      <c r="CZ52" s="17">
        <v>1.5</v>
      </c>
      <c r="DA52" s="17">
        <v>-0.1</v>
      </c>
      <c r="DB52" s="17">
        <v>-0.9</v>
      </c>
      <c r="DC52" s="17"/>
      <c r="DD52" s="17">
        <v>0</v>
      </c>
      <c r="DE52" s="17">
        <v>1.3</v>
      </c>
      <c r="DF52" s="17">
        <v>1.5</v>
      </c>
      <c r="DG52" s="17">
        <v>1.5</v>
      </c>
      <c r="DH52" s="17">
        <v>1.4</v>
      </c>
      <c r="DI52" s="17">
        <v>0.6</v>
      </c>
      <c r="DJ52" s="17"/>
      <c r="DK52" s="17">
        <v>0</v>
      </c>
      <c r="DL52" s="17">
        <v>0</v>
      </c>
      <c r="DM52" s="17">
        <v>0</v>
      </c>
      <c r="DN52" s="17">
        <v>0</v>
      </c>
      <c r="DO52" s="17">
        <v>1.8</v>
      </c>
      <c r="DP52" s="17">
        <v>0.2</v>
      </c>
      <c r="DQ52" s="17">
        <v>0.7</v>
      </c>
      <c r="DR52" s="17"/>
      <c r="DS52" s="17">
        <v>0</v>
      </c>
      <c r="DT52" s="17">
        <v>-0.2</v>
      </c>
      <c r="DU52" s="17">
        <v>0.4</v>
      </c>
      <c r="DV52" s="17">
        <v>0.4</v>
      </c>
      <c r="DW52" s="17"/>
      <c r="DX52" s="17">
        <v>-4.8</v>
      </c>
      <c r="DY52" s="17">
        <v>0.4</v>
      </c>
      <c r="DZ52" s="17">
        <v>1.1000000000000001</v>
      </c>
      <c r="EA52" s="17">
        <v>2.4</v>
      </c>
      <c r="EB52" s="17">
        <v>1.3</v>
      </c>
      <c r="EC52" s="17">
        <v>0.8</v>
      </c>
      <c r="ED52" s="17">
        <v>4</v>
      </c>
      <c r="EE52" s="17">
        <v>0</v>
      </c>
      <c r="EF52" s="17">
        <v>-8.6</v>
      </c>
      <c r="EG52" s="17">
        <v>-8.6999999999999993</v>
      </c>
      <c r="EH52" s="17">
        <v>0</v>
      </c>
      <c r="EI52" s="17">
        <v>0</v>
      </c>
      <c r="EJ52" s="17">
        <v>2.6</v>
      </c>
      <c r="EK52" s="17">
        <v>-0.1</v>
      </c>
      <c r="EL52" s="17">
        <v>0.8</v>
      </c>
      <c r="EM52" s="17">
        <v>0.1</v>
      </c>
      <c r="EN52" s="17">
        <v>0.2</v>
      </c>
      <c r="EO52" s="17">
        <v>0.2</v>
      </c>
      <c r="EP52" s="17"/>
      <c r="EQ52" s="17">
        <v>0</v>
      </c>
      <c r="ER52" s="17">
        <v>0</v>
      </c>
      <c r="ES52" s="17">
        <v>0</v>
      </c>
      <c r="ET52" s="17">
        <v>-0.2</v>
      </c>
      <c r="EU52" s="17">
        <v>5.8</v>
      </c>
      <c r="EV52" s="17">
        <v>2.2999999999999998</v>
      </c>
      <c r="EW52" s="17">
        <v>0</v>
      </c>
      <c r="EX52" s="17">
        <v>0</v>
      </c>
      <c r="EY52" s="17">
        <v>0.4</v>
      </c>
      <c r="EZ52" s="17">
        <v>1.6</v>
      </c>
      <c r="FA52" s="17">
        <v>3.2</v>
      </c>
      <c r="FB52" s="17"/>
      <c r="FC52" s="17"/>
      <c r="FD52" s="17"/>
      <c r="FE52" s="17"/>
      <c r="FF52" s="17">
        <v>2.9</v>
      </c>
      <c r="FG52" s="17"/>
      <c r="FH52" s="17"/>
      <c r="FI52" s="17">
        <v>275.5</v>
      </c>
      <c r="FJ52" s="15"/>
      <c r="FK52" s="17"/>
      <c r="FL52" s="17"/>
      <c r="FM52" s="17"/>
      <c r="FN52" s="17">
        <v>1.8</v>
      </c>
      <c r="FO52" s="17"/>
      <c r="FP52" s="17"/>
      <c r="FQ52" s="17">
        <v>-0.1</v>
      </c>
      <c r="FR52" s="17">
        <v>2.9</v>
      </c>
      <c r="FS52" s="17">
        <v>4.5999999999999996</v>
      </c>
    </row>
    <row r="53" spans="1:175" ht="24" customHeight="1" x14ac:dyDescent="0.35">
      <c r="A53" s="16" t="s">
        <v>62</v>
      </c>
      <c r="B53" s="16" t="s">
        <v>936</v>
      </c>
      <c r="C53" s="17"/>
      <c r="D53" s="17"/>
      <c r="E53" s="17">
        <v>6.7</v>
      </c>
      <c r="F53" s="17">
        <v>29.2</v>
      </c>
      <c r="G53" s="17">
        <v>14.2</v>
      </c>
      <c r="H53" s="17">
        <v>0</v>
      </c>
      <c r="I53" s="17">
        <v>0</v>
      </c>
      <c r="J53" s="17">
        <v>-5.3</v>
      </c>
      <c r="K53" s="17">
        <v>45.4</v>
      </c>
      <c r="L53" s="17"/>
      <c r="M53" s="17"/>
      <c r="N53" s="17">
        <v>-10.4</v>
      </c>
      <c r="O53" s="17">
        <v>-5</v>
      </c>
      <c r="P53" s="17">
        <v>-3.6</v>
      </c>
      <c r="Q53" s="17">
        <v>21.8</v>
      </c>
      <c r="R53" s="17"/>
      <c r="S53" s="17"/>
      <c r="T53" s="17">
        <v>61.5</v>
      </c>
      <c r="U53" s="17">
        <v>0</v>
      </c>
      <c r="V53" s="17"/>
      <c r="W53" s="17"/>
      <c r="X53" s="17"/>
      <c r="Y53" s="17"/>
      <c r="Z53" s="17">
        <v>12</v>
      </c>
      <c r="AA53" s="17">
        <v>0.6</v>
      </c>
      <c r="AB53" s="17">
        <v>0</v>
      </c>
      <c r="AC53" s="17">
        <v>-3.3</v>
      </c>
      <c r="AD53" s="17">
        <v>5.3</v>
      </c>
      <c r="AE53" s="17">
        <v>0.1</v>
      </c>
      <c r="AF53" s="17"/>
      <c r="AG53" s="17"/>
      <c r="AH53" s="17"/>
      <c r="AI53" s="17"/>
      <c r="AJ53" s="17">
        <v>6.7</v>
      </c>
      <c r="AK53" s="17">
        <v>8.9</v>
      </c>
      <c r="AL53" s="17"/>
      <c r="AM53" s="17"/>
      <c r="AN53" s="17"/>
      <c r="AO53" s="17">
        <v>-1.8</v>
      </c>
      <c r="AP53" s="17">
        <v>6.6</v>
      </c>
      <c r="AQ53" s="17">
        <v>10.199999999999999</v>
      </c>
      <c r="AR53" s="17">
        <v>5.3</v>
      </c>
      <c r="AS53" s="17">
        <v>-1.3</v>
      </c>
      <c r="AT53" s="17">
        <v>0.1</v>
      </c>
      <c r="AU53" s="17">
        <v>2.7</v>
      </c>
      <c r="AV53" s="17">
        <v>1.6</v>
      </c>
      <c r="AW53" s="17">
        <v>-20</v>
      </c>
      <c r="AX53" s="17">
        <v>-31.9</v>
      </c>
      <c r="AY53" s="17">
        <v>-38.9</v>
      </c>
      <c r="AZ53" s="17">
        <v>8.1</v>
      </c>
      <c r="BA53" s="17">
        <v>-1.1000000000000001</v>
      </c>
      <c r="BB53" s="17">
        <v>0.7</v>
      </c>
      <c r="BC53" s="17">
        <v>-4.0999999999999996</v>
      </c>
      <c r="BD53" s="17"/>
      <c r="BE53" s="17">
        <v>1</v>
      </c>
      <c r="BF53" s="17">
        <v>0</v>
      </c>
      <c r="BG53" s="17">
        <v>8.5</v>
      </c>
      <c r="BH53" s="17">
        <v>0.2</v>
      </c>
      <c r="BI53" s="17">
        <v>-14.5</v>
      </c>
      <c r="BJ53" s="17">
        <v>0</v>
      </c>
      <c r="BK53" s="17">
        <v>0</v>
      </c>
      <c r="BL53" s="17"/>
      <c r="BM53" s="17"/>
      <c r="BN53" s="17"/>
      <c r="BO53" s="17">
        <v>6.7</v>
      </c>
      <c r="BP53" s="17"/>
      <c r="BQ53" s="17">
        <v>0</v>
      </c>
      <c r="BR53" s="17">
        <v>0</v>
      </c>
      <c r="BS53" s="17">
        <v>9.6999999999999993</v>
      </c>
      <c r="BT53" s="17"/>
      <c r="BU53" s="17"/>
      <c r="BV53" s="17"/>
      <c r="BW53" s="17"/>
      <c r="BX53" s="17"/>
      <c r="BY53" s="17"/>
      <c r="BZ53" s="17"/>
      <c r="CA53" s="17"/>
      <c r="CB53" s="17">
        <v>-0.4</v>
      </c>
      <c r="CC53" s="17">
        <v>34.700000000000003</v>
      </c>
      <c r="CD53" s="17">
        <v>58.3</v>
      </c>
      <c r="CE53" s="17">
        <v>7.7</v>
      </c>
      <c r="CF53" s="17">
        <v>14</v>
      </c>
      <c r="CG53" s="17">
        <v>2</v>
      </c>
      <c r="CH53" s="17"/>
      <c r="CI53" s="17"/>
      <c r="CJ53" s="17"/>
      <c r="CK53" s="17">
        <v>18.100000000000001</v>
      </c>
      <c r="CL53" s="17">
        <v>17.100000000000001</v>
      </c>
      <c r="CM53" s="17">
        <v>-18.399999999999999</v>
      </c>
      <c r="CN53" s="17">
        <v>-10</v>
      </c>
      <c r="CO53" s="17"/>
      <c r="CP53" s="17"/>
      <c r="CQ53" s="17"/>
      <c r="CR53" s="17"/>
      <c r="CS53" s="17"/>
      <c r="CT53" s="17"/>
      <c r="CU53" s="17"/>
      <c r="CV53" s="17">
        <v>-4.8</v>
      </c>
      <c r="CW53" s="17">
        <v>0</v>
      </c>
      <c r="CX53" s="17"/>
      <c r="CY53" s="17"/>
      <c r="CZ53" s="17">
        <v>1.5</v>
      </c>
      <c r="DA53" s="17">
        <v>-0.1</v>
      </c>
      <c r="DB53" s="17">
        <v>-0.9</v>
      </c>
      <c r="DC53" s="17"/>
      <c r="DD53" s="17">
        <v>0</v>
      </c>
      <c r="DE53" s="17">
        <v>1.3</v>
      </c>
      <c r="DF53" s="17">
        <v>1.5</v>
      </c>
      <c r="DG53" s="17">
        <v>0.6</v>
      </c>
      <c r="DH53" s="17">
        <v>1.3</v>
      </c>
      <c r="DI53" s="17">
        <v>0.6</v>
      </c>
      <c r="DJ53" s="17"/>
      <c r="DK53" s="17">
        <v>0</v>
      </c>
      <c r="DL53" s="17">
        <v>0</v>
      </c>
      <c r="DM53" s="17">
        <v>0</v>
      </c>
      <c r="DN53" s="17">
        <v>0</v>
      </c>
      <c r="DO53" s="17">
        <v>1.8</v>
      </c>
      <c r="DP53" s="17">
        <v>0.2</v>
      </c>
      <c r="DQ53" s="17">
        <v>0.7</v>
      </c>
      <c r="DR53" s="17"/>
      <c r="DS53" s="17">
        <v>0</v>
      </c>
      <c r="DT53" s="17">
        <v>-0.1</v>
      </c>
      <c r="DU53" s="17">
        <v>0.4</v>
      </c>
      <c r="DV53" s="17">
        <v>0.4</v>
      </c>
      <c r="DW53" s="17"/>
      <c r="DX53" s="17">
        <v>-4.5999999999999996</v>
      </c>
      <c r="DY53" s="17">
        <v>0.3</v>
      </c>
      <c r="DZ53" s="17">
        <v>1</v>
      </c>
      <c r="EA53" s="17">
        <v>2.4</v>
      </c>
      <c r="EB53" s="17">
        <v>1.3</v>
      </c>
      <c r="EC53" s="17">
        <v>0.8</v>
      </c>
      <c r="ED53" s="17">
        <v>4</v>
      </c>
      <c r="EE53" s="17">
        <v>0</v>
      </c>
      <c r="EF53" s="17">
        <v>-7.8</v>
      </c>
      <c r="EG53" s="17">
        <v>-8.1999999999999993</v>
      </c>
      <c r="EH53" s="17">
        <v>0</v>
      </c>
      <c r="EI53" s="17">
        <v>0</v>
      </c>
      <c r="EJ53" s="17">
        <v>2.6</v>
      </c>
      <c r="EK53" s="17">
        <v>-0.1</v>
      </c>
      <c r="EL53" s="17">
        <v>1.6</v>
      </c>
      <c r="EM53" s="17">
        <v>0.2</v>
      </c>
      <c r="EN53" s="17">
        <v>0.2</v>
      </c>
      <c r="EO53" s="17">
        <v>0.2</v>
      </c>
      <c r="EP53" s="17"/>
      <c r="EQ53" s="17">
        <v>0</v>
      </c>
      <c r="ER53" s="17">
        <v>0</v>
      </c>
      <c r="ES53" s="17">
        <v>0</v>
      </c>
      <c r="ET53" s="17">
        <v>-0.2</v>
      </c>
      <c r="EU53" s="17">
        <v>6.3</v>
      </c>
      <c r="EV53" s="17">
        <v>2.2999999999999998</v>
      </c>
      <c r="EW53" s="17">
        <v>0</v>
      </c>
      <c r="EX53" s="17">
        <v>0</v>
      </c>
      <c r="EY53" s="17">
        <v>0.4</v>
      </c>
      <c r="EZ53" s="17">
        <v>1.6</v>
      </c>
      <c r="FA53" s="17">
        <v>3.1</v>
      </c>
      <c r="FB53" s="17"/>
      <c r="FC53" s="17"/>
      <c r="FD53" s="17"/>
      <c r="FE53" s="17"/>
      <c r="FF53" s="17">
        <v>2.4</v>
      </c>
      <c r="FG53" s="17"/>
      <c r="FH53" s="17"/>
      <c r="FI53" s="17">
        <v>269.89999999999998</v>
      </c>
      <c r="FJ53" s="15"/>
      <c r="FK53" s="17"/>
      <c r="FL53" s="17"/>
      <c r="FM53" s="17"/>
      <c r="FN53" s="17">
        <v>1.8</v>
      </c>
      <c r="FO53" s="17"/>
      <c r="FP53" s="17"/>
      <c r="FQ53" s="17">
        <v>-0.4</v>
      </c>
      <c r="FR53" s="17">
        <v>2.9</v>
      </c>
      <c r="FS53" s="17">
        <v>4.3</v>
      </c>
    </row>
    <row r="54" spans="1:175" ht="24" customHeight="1" x14ac:dyDescent="0.35">
      <c r="A54" s="16" t="s">
        <v>62</v>
      </c>
      <c r="B54" s="16" t="s">
        <v>937</v>
      </c>
      <c r="C54" s="17"/>
      <c r="D54" s="17"/>
      <c r="E54" s="17">
        <v>8.6</v>
      </c>
      <c r="F54" s="17">
        <v>0</v>
      </c>
      <c r="G54" s="17">
        <v>0</v>
      </c>
      <c r="H54" s="17">
        <v>0</v>
      </c>
      <c r="I54" s="17">
        <v>0</v>
      </c>
      <c r="J54" s="17">
        <v>-6.5</v>
      </c>
      <c r="K54" s="17">
        <v>31.3</v>
      </c>
      <c r="L54" s="17"/>
      <c r="M54" s="17"/>
      <c r="N54" s="17">
        <v>-11.6</v>
      </c>
      <c r="O54" s="17">
        <v>-8.6999999999999993</v>
      </c>
      <c r="P54" s="17">
        <v>-7.1</v>
      </c>
      <c r="Q54" s="17">
        <v>21.9</v>
      </c>
      <c r="R54" s="17"/>
      <c r="S54" s="17"/>
      <c r="T54" s="17">
        <v>65.400000000000006</v>
      </c>
      <c r="U54" s="17">
        <v>0</v>
      </c>
      <c r="V54" s="17"/>
      <c r="W54" s="17"/>
      <c r="X54" s="17"/>
      <c r="Y54" s="17"/>
      <c r="Z54" s="17">
        <v>18.3</v>
      </c>
      <c r="AA54" s="17">
        <v>0.8</v>
      </c>
      <c r="AB54" s="17">
        <v>0</v>
      </c>
      <c r="AC54" s="17">
        <v>-3.3</v>
      </c>
      <c r="AD54" s="17">
        <v>4.9000000000000004</v>
      </c>
      <c r="AE54" s="17">
        <v>0.8</v>
      </c>
      <c r="AF54" s="17"/>
      <c r="AG54" s="17"/>
      <c r="AH54" s="17"/>
      <c r="AI54" s="17"/>
      <c r="AJ54" s="17">
        <v>8.8000000000000007</v>
      </c>
      <c r="AK54" s="17">
        <v>9</v>
      </c>
      <c r="AL54" s="17"/>
      <c r="AM54" s="17"/>
      <c r="AN54" s="17"/>
      <c r="AO54" s="17">
        <v>-1.9</v>
      </c>
      <c r="AP54" s="17">
        <v>5.9</v>
      </c>
      <c r="AQ54" s="17">
        <v>0</v>
      </c>
      <c r="AR54" s="17">
        <v>5.2</v>
      </c>
      <c r="AS54" s="17">
        <v>-1.2</v>
      </c>
      <c r="AT54" s="17">
        <v>0.2</v>
      </c>
      <c r="AU54" s="17">
        <v>2.7</v>
      </c>
      <c r="AV54" s="17">
        <v>0.6</v>
      </c>
      <c r="AW54" s="17">
        <v>-21.8</v>
      </c>
      <c r="AX54" s="17">
        <v>-32.9</v>
      </c>
      <c r="AY54" s="17">
        <v>-40</v>
      </c>
      <c r="AZ54" s="17">
        <v>6.6</v>
      </c>
      <c r="BA54" s="17">
        <v>-1.3</v>
      </c>
      <c r="BB54" s="17">
        <v>0.3</v>
      </c>
      <c r="BC54" s="17">
        <v>-6.5</v>
      </c>
      <c r="BD54" s="17"/>
      <c r="BE54" s="17">
        <v>1.1000000000000001</v>
      </c>
      <c r="BF54" s="17">
        <v>0</v>
      </c>
      <c r="BG54" s="17">
        <v>6</v>
      </c>
      <c r="BH54" s="17">
        <v>-0.1</v>
      </c>
      <c r="BI54" s="17">
        <v>-9.6</v>
      </c>
      <c r="BJ54" s="17">
        <v>0</v>
      </c>
      <c r="BK54" s="17">
        <v>0</v>
      </c>
      <c r="BL54" s="17"/>
      <c r="BM54" s="17"/>
      <c r="BN54" s="17"/>
      <c r="BO54" s="17">
        <v>6</v>
      </c>
      <c r="BP54" s="17"/>
      <c r="BQ54" s="17">
        <v>0</v>
      </c>
      <c r="BR54" s="17">
        <v>0</v>
      </c>
      <c r="BS54" s="17">
        <v>7.3</v>
      </c>
      <c r="BT54" s="17"/>
      <c r="BU54" s="17"/>
      <c r="BV54" s="17"/>
      <c r="BW54" s="17"/>
      <c r="BX54" s="17"/>
      <c r="BY54" s="17"/>
      <c r="BZ54" s="17"/>
      <c r="CA54" s="17"/>
      <c r="CB54" s="17">
        <v>-0.4</v>
      </c>
      <c r="CC54" s="17">
        <v>35</v>
      </c>
      <c r="CD54" s="17">
        <v>58.1</v>
      </c>
      <c r="CE54" s="17">
        <v>8.1</v>
      </c>
      <c r="CF54" s="17">
        <v>14</v>
      </c>
      <c r="CG54" s="17">
        <v>2</v>
      </c>
      <c r="CH54" s="17"/>
      <c r="CI54" s="17"/>
      <c r="CJ54" s="17"/>
      <c r="CK54" s="17">
        <v>17.899999999999999</v>
      </c>
      <c r="CL54" s="17">
        <v>16.899999999999999</v>
      </c>
      <c r="CM54" s="17">
        <v>-18.8</v>
      </c>
      <c r="CN54" s="17">
        <v>-13.1</v>
      </c>
      <c r="CO54" s="17"/>
      <c r="CP54" s="17"/>
      <c r="CQ54" s="17"/>
      <c r="CR54" s="17"/>
      <c r="CS54" s="17"/>
      <c r="CT54" s="17"/>
      <c r="CU54" s="17"/>
      <c r="CV54" s="17">
        <v>-5</v>
      </c>
      <c r="CW54" s="17">
        <v>0</v>
      </c>
      <c r="CX54" s="17"/>
      <c r="CY54" s="17"/>
      <c r="CZ54" s="17">
        <v>1.5</v>
      </c>
      <c r="DA54" s="17">
        <v>0</v>
      </c>
      <c r="DB54" s="17">
        <v>-0.9</v>
      </c>
      <c r="DC54" s="17"/>
      <c r="DD54" s="17">
        <v>0</v>
      </c>
      <c r="DE54" s="17">
        <v>1.3</v>
      </c>
      <c r="DF54" s="17">
        <v>1.6</v>
      </c>
      <c r="DG54" s="17">
        <v>0.8</v>
      </c>
      <c r="DH54" s="17">
        <v>1.3</v>
      </c>
      <c r="DI54" s="17">
        <v>0.6</v>
      </c>
      <c r="DJ54" s="17"/>
      <c r="DK54" s="17">
        <v>0</v>
      </c>
      <c r="DL54" s="17">
        <v>0</v>
      </c>
      <c r="DM54" s="17">
        <v>0</v>
      </c>
      <c r="DN54" s="17">
        <v>0</v>
      </c>
      <c r="DO54" s="17">
        <v>1.8</v>
      </c>
      <c r="DP54" s="17">
        <v>0.2</v>
      </c>
      <c r="DQ54" s="17">
        <v>0.7</v>
      </c>
      <c r="DR54" s="17"/>
      <c r="DS54" s="17">
        <v>0</v>
      </c>
      <c r="DT54" s="17">
        <v>0</v>
      </c>
      <c r="DU54" s="17">
        <v>0.4</v>
      </c>
      <c r="DV54" s="17">
        <v>0.4</v>
      </c>
      <c r="DW54" s="17"/>
      <c r="DX54" s="17">
        <v>-4.5999999999999996</v>
      </c>
      <c r="DY54" s="17">
        <v>0.6</v>
      </c>
      <c r="DZ54" s="17">
        <v>1.1000000000000001</v>
      </c>
      <c r="EA54" s="17">
        <v>2.2000000000000002</v>
      </c>
      <c r="EB54" s="17">
        <v>1.3</v>
      </c>
      <c r="EC54" s="17">
        <v>0.8</v>
      </c>
      <c r="ED54" s="17">
        <v>4</v>
      </c>
      <c r="EE54" s="17">
        <v>0</v>
      </c>
      <c r="EF54" s="17">
        <v>-7.4</v>
      </c>
      <c r="EG54" s="17">
        <v>-7.5</v>
      </c>
      <c r="EH54" s="17">
        <v>0</v>
      </c>
      <c r="EI54" s="17">
        <v>0</v>
      </c>
      <c r="EJ54" s="17">
        <v>2.6</v>
      </c>
      <c r="EK54" s="17">
        <v>-0.1</v>
      </c>
      <c r="EL54" s="17">
        <v>1.6</v>
      </c>
      <c r="EM54" s="17">
        <v>0.2</v>
      </c>
      <c r="EN54" s="17">
        <v>0.2</v>
      </c>
      <c r="EO54" s="17">
        <v>0.2</v>
      </c>
      <c r="EP54" s="17"/>
      <c r="EQ54" s="17">
        <v>0</v>
      </c>
      <c r="ER54" s="17">
        <v>0</v>
      </c>
      <c r="ES54" s="17">
        <v>0</v>
      </c>
      <c r="ET54" s="17">
        <v>-0.2</v>
      </c>
      <c r="EU54" s="17">
        <v>6.4</v>
      </c>
      <c r="EV54" s="17">
        <v>1.8</v>
      </c>
      <c r="EW54" s="17">
        <v>0</v>
      </c>
      <c r="EX54" s="17">
        <v>0</v>
      </c>
      <c r="EY54" s="17">
        <v>0.4</v>
      </c>
      <c r="EZ54" s="17">
        <v>1.6</v>
      </c>
      <c r="FA54" s="17">
        <v>3.2</v>
      </c>
      <c r="FB54" s="17"/>
      <c r="FC54" s="17"/>
      <c r="FD54" s="17"/>
      <c r="FE54" s="17"/>
      <c r="FF54" s="17">
        <v>3.2</v>
      </c>
      <c r="FG54" s="17"/>
      <c r="FH54" s="17"/>
      <c r="FI54" s="17">
        <v>195.2</v>
      </c>
      <c r="FJ54" s="15"/>
      <c r="FK54" s="17"/>
      <c r="FL54" s="17"/>
      <c r="FM54" s="17"/>
      <c r="FN54" s="17">
        <v>1.8</v>
      </c>
      <c r="FO54" s="17"/>
      <c r="FP54" s="17"/>
      <c r="FQ54" s="17">
        <v>-0.2</v>
      </c>
      <c r="FR54" s="17">
        <v>3.2</v>
      </c>
      <c r="FS54" s="17">
        <v>4.8</v>
      </c>
    </row>
    <row r="55" spans="1:175" ht="24" customHeight="1" x14ac:dyDescent="0.35">
      <c r="A55" s="16" t="s">
        <v>62</v>
      </c>
      <c r="B55" s="16" t="s">
        <v>938</v>
      </c>
      <c r="C55" s="17"/>
      <c r="D55" s="17"/>
      <c r="E55" s="17">
        <v>7.8</v>
      </c>
      <c r="F55" s="17">
        <v>0</v>
      </c>
      <c r="G55" s="17">
        <v>0</v>
      </c>
      <c r="H55" s="17">
        <v>0</v>
      </c>
      <c r="I55" s="17">
        <v>0</v>
      </c>
      <c r="J55" s="17">
        <v>-6.5</v>
      </c>
      <c r="K55" s="17">
        <v>39.200000000000003</v>
      </c>
      <c r="L55" s="17"/>
      <c r="M55" s="17"/>
      <c r="N55" s="17">
        <v>-8.5</v>
      </c>
      <c r="O55" s="17">
        <v>-5.8</v>
      </c>
      <c r="P55" s="17">
        <v>-4.7</v>
      </c>
      <c r="Q55" s="17">
        <v>24.3</v>
      </c>
      <c r="R55" s="17"/>
      <c r="S55" s="17"/>
      <c r="T55" s="17">
        <v>64.2</v>
      </c>
      <c r="U55" s="17">
        <v>-0.2</v>
      </c>
      <c r="V55" s="17"/>
      <c r="W55" s="17"/>
      <c r="X55" s="17"/>
      <c r="Y55" s="17"/>
      <c r="Z55" s="17">
        <v>17.3</v>
      </c>
      <c r="AA55" s="17">
        <v>0.5</v>
      </c>
      <c r="AB55" s="17">
        <v>0</v>
      </c>
      <c r="AC55" s="17">
        <v>-3.3</v>
      </c>
      <c r="AD55" s="17">
        <v>5</v>
      </c>
      <c r="AE55" s="17">
        <v>-0.6</v>
      </c>
      <c r="AF55" s="17"/>
      <c r="AG55" s="17"/>
      <c r="AH55" s="17"/>
      <c r="AI55" s="17"/>
      <c r="AJ55" s="17">
        <v>8.4</v>
      </c>
      <c r="AK55" s="17">
        <v>8.8000000000000007</v>
      </c>
      <c r="AL55" s="17"/>
      <c r="AM55" s="17"/>
      <c r="AN55" s="17"/>
      <c r="AO55" s="17">
        <v>-1.7</v>
      </c>
      <c r="AP55" s="17">
        <v>3.9</v>
      </c>
      <c r="AQ55" s="17">
        <v>0</v>
      </c>
      <c r="AR55" s="17">
        <v>5.6</v>
      </c>
      <c r="AS55" s="17">
        <v>-1.4</v>
      </c>
      <c r="AT55" s="17">
        <v>0</v>
      </c>
      <c r="AU55" s="17">
        <v>2.7</v>
      </c>
      <c r="AV55" s="17">
        <v>-0.3</v>
      </c>
      <c r="AW55" s="17">
        <v>-24.2</v>
      </c>
      <c r="AX55" s="17">
        <v>-35.299999999999997</v>
      </c>
      <c r="AY55" s="17">
        <v>-42.1</v>
      </c>
      <c r="AZ55" s="17">
        <v>5.9</v>
      </c>
      <c r="BA55" s="17">
        <v>-1.1000000000000001</v>
      </c>
      <c r="BB55" s="17">
        <v>0.7</v>
      </c>
      <c r="BC55" s="17">
        <v>-6.6</v>
      </c>
      <c r="BD55" s="17"/>
      <c r="BE55" s="17">
        <v>1</v>
      </c>
      <c r="BF55" s="17">
        <v>0</v>
      </c>
      <c r="BG55" s="17">
        <v>5.3</v>
      </c>
      <c r="BH55" s="17">
        <v>-0.4</v>
      </c>
      <c r="BI55" s="17">
        <v>-8.1</v>
      </c>
      <c r="BJ55" s="17">
        <v>0</v>
      </c>
      <c r="BK55" s="17">
        <v>0</v>
      </c>
      <c r="BL55" s="17"/>
      <c r="BM55" s="17"/>
      <c r="BN55" s="17"/>
      <c r="BO55" s="17">
        <v>5.5</v>
      </c>
      <c r="BP55" s="17"/>
      <c r="BQ55" s="17">
        <v>0</v>
      </c>
      <c r="BR55" s="17">
        <v>0</v>
      </c>
      <c r="BS55" s="17">
        <v>6.4</v>
      </c>
      <c r="BT55" s="17"/>
      <c r="BU55" s="17"/>
      <c r="BV55" s="17"/>
      <c r="BW55" s="17"/>
      <c r="BX55" s="17"/>
      <c r="BY55" s="17"/>
      <c r="BZ55" s="17"/>
      <c r="CA55" s="17"/>
      <c r="CB55" s="17">
        <v>-0.4</v>
      </c>
      <c r="CC55" s="17">
        <v>35.1</v>
      </c>
      <c r="CD55" s="17">
        <v>59.9</v>
      </c>
      <c r="CE55" s="17">
        <v>8.3000000000000007</v>
      </c>
      <c r="CF55" s="17">
        <v>14</v>
      </c>
      <c r="CG55" s="17">
        <v>1.9</v>
      </c>
      <c r="CH55" s="17"/>
      <c r="CI55" s="17"/>
      <c r="CJ55" s="17"/>
      <c r="CK55" s="17">
        <v>15.3</v>
      </c>
      <c r="CL55" s="17">
        <v>14.2</v>
      </c>
      <c r="CM55" s="17">
        <v>-23</v>
      </c>
      <c r="CN55" s="17">
        <v>-16.8</v>
      </c>
      <c r="CO55" s="17"/>
      <c r="CP55" s="17"/>
      <c r="CQ55" s="17"/>
      <c r="CR55" s="17"/>
      <c r="CS55" s="17"/>
      <c r="CT55" s="17"/>
      <c r="CU55" s="17"/>
      <c r="CV55" s="17">
        <v>-5.2</v>
      </c>
      <c r="CW55" s="17">
        <v>0</v>
      </c>
      <c r="CX55" s="17"/>
      <c r="CY55" s="17"/>
      <c r="CZ55" s="17">
        <v>1.5</v>
      </c>
      <c r="DA55" s="17">
        <v>-0.1</v>
      </c>
      <c r="DB55" s="17">
        <v>-0.3</v>
      </c>
      <c r="DC55" s="17"/>
      <c r="DD55" s="17">
        <v>0</v>
      </c>
      <c r="DE55" s="17">
        <v>1.3</v>
      </c>
      <c r="DF55" s="17">
        <v>1.6</v>
      </c>
      <c r="DG55" s="17">
        <v>0.7</v>
      </c>
      <c r="DH55" s="17">
        <v>1.3</v>
      </c>
      <c r="DI55" s="17">
        <v>0.5</v>
      </c>
      <c r="DJ55" s="17"/>
      <c r="DK55" s="17">
        <v>0</v>
      </c>
      <c r="DL55" s="17">
        <v>0</v>
      </c>
      <c r="DM55" s="17">
        <v>0</v>
      </c>
      <c r="DN55" s="17">
        <v>0</v>
      </c>
      <c r="DO55" s="17">
        <v>1.8</v>
      </c>
      <c r="DP55" s="17">
        <v>0.2</v>
      </c>
      <c r="DQ55" s="17">
        <v>0.7</v>
      </c>
      <c r="DR55" s="17"/>
      <c r="DS55" s="17">
        <v>0</v>
      </c>
      <c r="DT55" s="17">
        <v>0</v>
      </c>
      <c r="DU55" s="17">
        <v>0.3</v>
      </c>
      <c r="DV55" s="17">
        <v>0.4</v>
      </c>
      <c r="DW55" s="17"/>
      <c r="DX55" s="17">
        <v>-4.5999999999999996</v>
      </c>
      <c r="DY55" s="17">
        <v>0.5</v>
      </c>
      <c r="DZ55" s="17">
        <v>1</v>
      </c>
      <c r="EA55" s="17">
        <v>1.9</v>
      </c>
      <c r="EB55" s="17">
        <v>1.1000000000000001</v>
      </c>
      <c r="EC55" s="17">
        <v>0.8</v>
      </c>
      <c r="ED55" s="17">
        <v>4</v>
      </c>
      <c r="EE55" s="17">
        <v>0</v>
      </c>
      <c r="EF55" s="17">
        <v>-4.9000000000000004</v>
      </c>
      <c r="EG55" s="17">
        <v>-5.3</v>
      </c>
      <c r="EH55" s="17">
        <v>0</v>
      </c>
      <c r="EI55" s="17">
        <v>0</v>
      </c>
      <c r="EJ55" s="17">
        <v>2.6</v>
      </c>
      <c r="EK55" s="17">
        <v>-0.1</v>
      </c>
      <c r="EL55" s="17">
        <v>1.7</v>
      </c>
      <c r="EM55" s="17">
        <v>0.2</v>
      </c>
      <c r="EN55" s="17">
        <v>0.2</v>
      </c>
      <c r="EO55" s="17">
        <v>0.2</v>
      </c>
      <c r="EP55" s="17"/>
      <c r="EQ55" s="17">
        <v>0</v>
      </c>
      <c r="ER55" s="17">
        <v>0</v>
      </c>
      <c r="ES55" s="17">
        <v>0</v>
      </c>
      <c r="ET55" s="17">
        <v>-0.2</v>
      </c>
      <c r="EU55" s="17">
        <v>5.3</v>
      </c>
      <c r="EV55" s="17">
        <v>1.7</v>
      </c>
      <c r="EW55" s="17">
        <v>0</v>
      </c>
      <c r="EX55" s="17">
        <v>0</v>
      </c>
      <c r="EY55" s="17">
        <v>0.4</v>
      </c>
      <c r="EZ55" s="17">
        <v>1.5</v>
      </c>
      <c r="FA55" s="17">
        <v>3.4</v>
      </c>
      <c r="FB55" s="17"/>
      <c r="FC55" s="17"/>
      <c r="FD55" s="17"/>
      <c r="FE55" s="17"/>
      <c r="FF55" s="17">
        <v>2</v>
      </c>
      <c r="FG55" s="17"/>
      <c r="FH55" s="17"/>
      <c r="FI55" s="17">
        <v>188.3</v>
      </c>
      <c r="FJ55" s="15"/>
      <c r="FK55" s="17"/>
      <c r="FL55" s="17"/>
      <c r="FM55" s="17"/>
      <c r="FN55" s="17">
        <v>1.8</v>
      </c>
      <c r="FO55" s="17"/>
      <c r="FP55" s="17"/>
      <c r="FQ55" s="17">
        <v>-0.3</v>
      </c>
      <c r="FR55" s="17">
        <v>3</v>
      </c>
      <c r="FS55" s="17">
        <v>4.5</v>
      </c>
    </row>
    <row r="56" spans="1:175" ht="24" customHeight="1" x14ac:dyDescent="0.35">
      <c r="A56" s="16" t="s">
        <v>62</v>
      </c>
      <c r="B56" s="16" t="s">
        <v>939</v>
      </c>
      <c r="C56" s="17"/>
      <c r="D56" s="17"/>
      <c r="E56" s="17">
        <v>8.5</v>
      </c>
      <c r="F56" s="17">
        <v>0</v>
      </c>
      <c r="G56" s="17">
        <v>0</v>
      </c>
      <c r="H56" s="17">
        <v>0</v>
      </c>
      <c r="I56" s="17">
        <v>0</v>
      </c>
      <c r="J56" s="17">
        <v>-6.9</v>
      </c>
      <c r="K56" s="17">
        <v>36.9</v>
      </c>
      <c r="L56" s="17"/>
      <c r="M56" s="17"/>
      <c r="N56" s="17">
        <v>-27.9</v>
      </c>
      <c r="O56" s="17">
        <v>-33.9</v>
      </c>
      <c r="P56" s="17">
        <v>-27.2</v>
      </c>
      <c r="Q56" s="17">
        <v>24.2</v>
      </c>
      <c r="R56" s="17"/>
      <c r="S56" s="17"/>
      <c r="T56" s="17">
        <v>55.1</v>
      </c>
      <c r="U56" s="17">
        <v>0.1</v>
      </c>
      <c r="V56" s="17"/>
      <c r="W56" s="17"/>
      <c r="X56" s="17"/>
      <c r="Y56" s="17"/>
      <c r="Z56" s="17">
        <v>14.6</v>
      </c>
      <c r="AA56" s="17">
        <v>0.4</v>
      </c>
      <c r="AB56" s="17">
        <v>0</v>
      </c>
      <c r="AC56" s="17">
        <v>-3.3</v>
      </c>
      <c r="AD56" s="17">
        <v>4.9000000000000004</v>
      </c>
      <c r="AE56" s="17">
        <v>-0.4</v>
      </c>
      <c r="AF56" s="17"/>
      <c r="AG56" s="17"/>
      <c r="AH56" s="17"/>
      <c r="AI56" s="17"/>
      <c r="AJ56" s="17">
        <v>9</v>
      </c>
      <c r="AK56" s="17">
        <v>-1.2</v>
      </c>
      <c r="AL56" s="17"/>
      <c r="AM56" s="17"/>
      <c r="AN56" s="17"/>
      <c r="AO56" s="17">
        <v>-1.7</v>
      </c>
      <c r="AP56" s="17">
        <v>2.7</v>
      </c>
      <c r="AQ56" s="17">
        <v>0</v>
      </c>
      <c r="AR56" s="17">
        <v>8.6</v>
      </c>
      <c r="AS56" s="17">
        <v>-1</v>
      </c>
      <c r="AT56" s="17">
        <v>-0.1</v>
      </c>
      <c r="AU56" s="17">
        <v>2.7</v>
      </c>
      <c r="AV56" s="17">
        <v>0.7</v>
      </c>
      <c r="AW56" s="17">
        <v>-26.9</v>
      </c>
      <c r="AX56" s="17">
        <v>-39.5</v>
      </c>
      <c r="AY56" s="17">
        <v>-46.5</v>
      </c>
      <c r="AZ56" s="17">
        <v>5</v>
      </c>
      <c r="BA56" s="17">
        <v>-1.3</v>
      </c>
      <c r="BB56" s="17">
        <v>0.5</v>
      </c>
      <c r="BC56" s="17">
        <v>-4.8</v>
      </c>
      <c r="BD56" s="17"/>
      <c r="BE56" s="17">
        <v>1.2</v>
      </c>
      <c r="BF56" s="17">
        <v>-0.1</v>
      </c>
      <c r="BG56" s="17">
        <v>8.1999999999999993</v>
      </c>
      <c r="BH56" s="17">
        <v>-2.2000000000000002</v>
      </c>
      <c r="BI56" s="17">
        <v>-2.2000000000000002</v>
      </c>
      <c r="BJ56" s="17">
        <v>0</v>
      </c>
      <c r="BK56" s="17">
        <v>0</v>
      </c>
      <c r="BL56" s="17"/>
      <c r="BM56" s="17"/>
      <c r="BN56" s="17"/>
      <c r="BO56" s="17">
        <v>4.7</v>
      </c>
      <c r="BP56" s="17"/>
      <c r="BQ56" s="17">
        <v>0</v>
      </c>
      <c r="BR56" s="17">
        <v>0</v>
      </c>
      <c r="BS56" s="17">
        <v>5</v>
      </c>
      <c r="BT56" s="17"/>
      <c r="BU56" s="17"/>
      <c r="BV56" s="17"/>
      <c r="BW56" s="17"/>
      <c r="BX56" s="17"/>
      <c r="BY56" s="17"/>
      <c r="BZ56" s="17"/>
      <c r="CA56" s="17"/>
      <c r="CB56" s="17">
        <v>-0.4</v>
      </c>
      <c r="CC56" s="17">
        <v>32.1</v>
      </c>
      <c r="CD56" s="17">
        <v>61.9</v>
      </c>
      <c r="CE56" s="17">
        <v>8.9</v>
      </c>
      <c r="CF56" s="17">
        <v>8.4</v>
      </c>
      <c r="CG56" s="17">
        <v>1.9</v>
      </c>
      <c r="CH56" s="17"/>
      <c r="CI56" s="17"/>
      <c r="CJ56" s="17"/>
      <c r="CK56" s="17">
        <v>9.6</v>
      </c>
      <c r="CL56" s="17">
        <v>9.1999999999999993</v>
      </c>
      <c r="CM56" s="17">
        <v>-32.5</v>
      </c>
      <c r="CN56" s="17">
        <v>0</v>
      </c>
      <c r="CO56" s="17"/>
      <c r="CP56" s="17"/>
      <c r="CQ56" s="17"/>
      <c r="CR56" s="17"/>
      <c r="CS56" s="17"/>
      <c r="CT56" s="17"/>
      <c r="CU56" s="17"/>
      <c r="CV56" s="17">
        <v>-5.0999999999999996</v>
      </c>
      <c r="CW56" s="17">
        <v>0</v>
      </c>
      <c r="CX56" s="17"/>
      <c r="CY56" s="17"/>
      <c r="CZ56" s="17">
        <v>1.5</v>
      </c>
      <c r="DA56" s="17">
        <v>-0.1</v>
      </c>
      <c r="DB56" s="17">
        <v>-0.3</v>
      </c>
      <c r="DC56" s="17"/>
      <c r="DD56" s="17">
        <v>0</v>
      </c>
      <c r="DE56" s="17">
        <v>1.3</v>
      </c>
      <c r="DF56" s="17">
        <v>1.5</v>
      </c>
      <c r="DG56" s="17">
        <v>0.3</v>
      </c>
      <c r="DH56" s="17">
        <v>1.3</v>
      </c>
      <c r="DI56" s="17">
        <v>0.5</v>
      </c>
      <c r="DJ56" s="17"/>
      <c r="DK56" s="17">
        <v>0</v>
      </c>
      <c r="DL56" s="17">
        <v>0</v>
      </c>
      <c r="DM56" s="17">
        <v>0</v>
      </c>
      <c r="DN56" s="17">
        <v>0</v>
      </c>
      <c r="DO56" s="17">
        <v>1.8</v>
      </c>
      <c r="DP56" s="17">
        <v>0.2</v>
      </c>
      <c r="DQ56" s="17">
        <v>0.7</v>
      </c>
      <c r="DR56" s="17"/>
      <c r="DS56" s="17">
        <v>0</v>
      </c>
      <c r="DT56" s="17">
        <v>-0.4</v>
      </c>
      <c r="DU56" s="17">
        <v>0.3</v>
      </c>
      <c r="DV56" s="17">
        <v>0.4</v>
      </c>
      <c r="DW56" s="17"/>
      <c r="DX56" s="17">
        <v>-4.5999999999999996</v>
      </c>
      <c r="DY56" s="17">
        <v>0.3</v>
      </c>
      <c r="DZ56" s="17">
        <v>0.8</v>
      </c>
      <c r="EA56" s="17">
        <v>1.7</v>
      </c>
      <c r="EB56" s="17">
        <v>0.9</v>
      </c>
      <c r="EC56" s="17">
        <v>0.8</v>
      </c>
      <c r="ED56" s="17">
        <v>4</v>
      </c>
      <c r="EE56" s="17">
        <v>0</v>
      </c>
      <c r="EF56" s="17">
        <v>-6.6</v>
      </c>
      <c r="EG56" s="17">
        <v>-6.8</v>
      </c>
      <c r="EH56" s="17">
        <v>0</v>
      </c>
      <c r="EI56" s="17">
        <v>0</v>
      </c>
      <c r="EJ56" s="17">
        <v>2.4</v>
      </c>
      <c r="EK56" s="17">
        <v>-0.1</v>
      </c>
      <c r="EL56" s="17">
        <v>1.8</v>
      </c>
      <c r="EM56" s="17">
        <v>0.2</v>
      </c>
      <c r="EN56" s="17">
        <v>0.2</v>
      </c>
      <c r="EO56" s="17">
        <v>0.2</v>
      </c>
      <c r="EP56" s="17"/>
      <c r="EQ56" s="17">
        <v>0</v>
      </c>
      <c r="ER56" s="17">
        <v>0</v>
      </c>
      <c r="ES56" s="17">
        <v>0</v>
      </c>
      <c r="ET56" s="17">
        <v>-0.2</v>
      </c>
      <c r="EU56" s="17">
        <v>5.3</v>
      </c>
      <c r="EV56" s="17">
        <v>1.2</v>
      </c>
      <c r="EW56" s="17">
        <v>0</v>
      </c>
      <c r="EX56" s="17">
        <v>0</v>
      </c>
      <c r="EY56" s="17">
        <v>0.4</v>
      </c>
      <c r="EZ56" s="17">
        <v>1.3</v>
      </c>
      <c r="FA56" s="17">
        <v>2.6</v>
      </c>
      <c r="FB56" s="17"/>
      <c r="FC56" s="17"/>
      <c r="FD56" s="17"/>
      <c r="FE56" s="17"/>
      <c r="FF56" s="17">
        <v>1.6</v>
      </c>
      <c r="FG56" s="17"/>
      <c r="FH56" s="17"/>
      <c r="FI56" s="17">
        <v>76.3</v>
      </c>
      <c r="FJ56" s="15"/>
      <c r="FK56" s="17"/>
      <c r="FL56" s="17"/>
      <c r="FM56" s="17"/>
      <c r="FN56" s="17">
        <v>1.9</v>
      </c>
      <c r="FO56" s="17"/>
      <c r="FP56" s="17"/>
      <c r="FQ56" s="17">
        <v>-0.2</v>
      </c>
      <c r="FR56" s="17">
        <v>3.3</v>
      </c>
      <c r="FS56" s="17">
        <v>5</v>
      </c>
    </row>
    <row r="57" spans="1:175" ht="24" customHeight="1" x14ac:dyDescent="0.35">
      <c r="A57" s="16" t="s">
        <v>62</v>
      </c>
      <c r="B57" s="16" t="s">
        <v>940</v>
      </c>
      <c r="C57" s="17"/>
      <c r="D57" s="17"/>
      <c r="E57" s="17">
        <v>8.6999999999999993</v>
      </c>
      <c r="F57" s="17">
        <v>0</v>
      </c>
      <c r="G57" s="17">
        <v>0</v>
      </c>
      <c r="H57" s="17">
        <v>0</v>
      </c>
      <c r="I57" s="17">
        <v>0</v>
      </c>
      <c r="J57" s="17">
        <v>-10.1</v>
      </c>
      <c r="K57" s="17">
        <v>32.799999999999997</v>
      </c>
      <c r="L57" s="17"/>
      <c r="M57" s="17"/>
      <c r="N57" s="17">
        <v>-35.700000000000003</v>
      </c>
      <c r="O57" s="17">
        <v>-43.6</v>
      </c>
      <c r="P57" s="17">
        <v>-36</v>
      </c>
      <c r="Q57" s="17">
        <v>12.7</v>
      </c>
      <c r="R57" s="17"/>
      <c r="S57" s="17"/>
      <c r="T57" s="17">
        <v>63.7</v>
      </c>
      <c r="U57" s="17">
        <v>-0.3</v>
      </c>
      <c r="V57" s="17"/>
      <c r="W57" s="17"/>
      <c r="X57" s="17"/>
      <c r="Y57" s="17"/>
      <c r="Z57" s="17">
        <v>15.7</v>
      </c>
      <c r="AA57" s="17">
        <v>0.9</v>
      </c>
      <c r="AB57" s="17">
        <v>0</v>
      </c>
      <c r="AC57" s="17">
        <v>-3.3</v>
      </c>
      <c r="AD57" s="17">
        <v>5</v>
      </c>
      <c r="AE57" s="17">
        <v>-2</v>
      </c>
      <c r="AF57" s="17"/>
      <c r="AG57" s="17"/>
      <c r="AH57" s="17"/>
      <c r="AI57" s="17"/>
      <c r="AJ57" s="17">
        <v>7.8</v>
      </c>
      <c r="AK57" s="17">
        <v>-2.8</v>
      </c>
      <c r="AL57" s="17"/>
      <c r="AM57" s="17"/>
      <c r="AN57" s="17"/>
      <c r="AO57" s="17">
        <v>-1.8</v>
      </c>
      <c r="AP57" s="17">
        <v>1.1000000000000001</v>
      </c>
      <c r="AQ57" s="17">
        <v>0</v>
      </c>
      <c r="AR57" s="17">
        <v>5.5</v>
      </c>
      <c r="AS57" s="17">
        <v>-0.7</v>
      </c>
      <c r="AT57" s="17">
        <v>0.3</v>
      </c>
      <c r="AU57" s="17">
        <v>2.7</v>
      </c>
      <c r="AV57" s="17">
        <v>0.3</v>
      </c>
      <c r="AW57" s="17">
        <v>-30.9</v>
      </c>
      <c r="AX57" s="17">
        <v>-41.7</v>
      </c>
      <c r="AY57" s="17">
        <v>-48.5</v>
      </c>
      <c r="AZ57" s="17">
        <v>3.8</v>
      </c>
      <c r="BA57" s="17">
        <v>-1.1000000000000001</v>
      </c>
      <c r="BB57" s="17">
        <v>0.7</v>
      </c>
      <c r="BC57" s="17">
        <v>-7.5</v>
      </c>
      <c r="BD57" s="17"/>
      <c r="BE57" s="17">
        <v>1.2</v>
      </c>
      <c r="BF57" s="17">
        <v>-0.1</v>
      </c>
      <c r="BG57" s="17">
        <v>3.2</v>
      </c>
      <c r="BH57" s="17">
        <v>-2.9</v>
      </c>
      <c r="BI57" s="17">
        <v>-5.2</v>
      </c>
      <c r="BJ57" s="17">
        <v>0</v>
      </c>
      <c r="BK57" s="17">
        <v>0</v>
      </c>
      <c r="BL57" s="17"/>
      <c r="BM57" s="17"/>
      <c r="BN57" s="17"/>
      <c r="BO57" s="17">
        <v>5</v>
      </c>
      <c r="BP57" s="17"/>
      <c r="BQ57" s="17">
        <v>0</v>
      </c>
      <c r="BR57" s="17">
        <v>0</v>
      </c>
      <c r="BS57" s="17">
        <v>3.5</v>
      </c>
      <c r="BT57" s="17"/>
      <c r="BU57" s="17"/>
      <c r="BV57" s="17"/>
      <c r="BW57" s="17"/>
      <c r="BX57" s="17"/>
      <c r="BY57" s="17"/>
      <c r="BZ57" s="17"/>
      <c r="CA57" s="17"/>
      <c r="CB57" s="17">
        <v>-0.4</v>
      </c>
      <c r="CC57" s="17">
        <v>36.1</v>
      </c>
      <c r="CD57" s="17">
        <v>59.3</v>
      </c>
      <c r="CE57" s="17">
        <v>8</v>
      </c>
      <c r="CF57" s="17">
        <v>8.6999999999999993</v>
      </c>
      <c r="CG57" s="17">
        <v>2</v>
      </c>
      <c r="CH57" s="17"/>
      <c r="CI57" s="17"/>
      <c r="CJ57" s="17"/>
      <c r="CK57" s="17">
        <v>8.3000000000000007</v>
      </c>
      <c r="CL57" s="17">
        <v>7.1</v>
      </c>
      <c r="CM57" s="17">
        <v>-33.799999999999997</v>
      </c>
      <c r="CN57" s="17">
        <v>0</v>
      </c>
      <c r="CO57" s="17"/>
      <c r="CP57" s="17"/>
      <c r="CQ57" s="17"/>
      <c r="CR57" s="17"/>
      <c r="CS57" s="17"/>
      <c r="CT57" s="17"/>
      <c r="CU57" s="17"/>
      <c r="CV57" s="17">
        <v>-5.2</v>
      </c>
      <c r="CW57" s="17">
        <v>0</v>
      </c>
      <c r="CX57" s="17"/>
      <c r="CY57" s="17"/>
      <c r="CZ57" s="17">
        <v>1.5</v>
      </c>
      <c r="DA57" s="17">
        <v>0</v>
      </c>
      <c r="DB57" s="17">
        <v>-0.3</v>
      </c>
      <c r="DC57" s="17"/>
      <c r="DD57" s="17">
        <v>0</v>
      </c>
      <c r="DE57" s="17">
        <v>1.3</v>
      </c>
      <c r="DF57" s="17">
        <v>1.6</v>
      </c>
      <c r="DG57" s="17">
        <v>-0.4</v>
      </c>
      <c r="DH57" s="17">
        <v>1.3</v>
      </c>
      <c r="DI57" s="17">
        <v>0.6</v>
      </c>
      <c r="DJ57" s="17"/>
      <c r="DK57" s="17">
        <v>0</v>
      </c>
      <c r="DL57" s="17">
        <v>0</v>
      </c>
      <c r="DM57" s="17">
        <v>0</v>
      </c>
      <c r="DN57" s="17">
        <v>0</v>
      </c>
      <c r="DO57" s="17">
        <v>1.8</v>
      </c>
      <c r="DP57" s="17">
        <v>0.2</v>
      </c>
      <c r="DQ57" s="17">
        <v>0.7</v>
      </c>
      <c r="DR57" s="17"/>
      <c r="DS57" s="17">
        <v>0</v>
      </c>
      <c r="DT57" s="17">
        <v>-0.2</v>
      </c>
      <c r="DU57" s="17">
        <v>0.2</v>
      </c>
      <c r="DV57" s="17">
        <v>0.4</v>
      </c>
      <c r="DW57" s="17"/>
      <c r="DX57" s="17">
        <v>-4.5999999999999996</v>
      </c>
      <c r="DY57" s="17">
        <v>0.5</v>
      </c>
      <c r="DZ57" s="17">
        <v>0.8</v>
      </c>
      <c r="EA57" s="17">
        <v>1.8</v>
      </c>
      <c r="EB57" s="17">
        <v>1.1000000000000001</v>
      </c>
      <c r="EC57" s="17">
        <v>0.8</v>
      </c>
      <c r="ED57" s="17">
        <v>4</v>
      </c>
      <c r="EE57" s="17">
        <v>0</v>
      </c>
      <c r="EF57" s="17">
        <v>-5.6</v>
      </c>
      <c r="EG57" s="17">
        <v>-6.7</v>
      </c>
      <c r="EH57" s="17">
        <v>0</v>
      </c>
      <c r="EI57" s="17">
        <v>0</v>
      </c>
      <c r="EJ57" s="17">
        <v>2.5</v>
      </c>
      <c r="EK57" s="17">
        <v>-0.1</v>
      </c>
      <c r="EL57" s="17">
        <v>1.8</v>
      </c>
      <c r="EM57" s="17">
        <v>0.2</v>
      </c>
      <c r="EN57" s="17">
        <v>0.2</v>
      </c>
      <c r="EO57" s="17">
        <v>0.2</v>
      </c>
      <c r="EP57" s="17"/>
      <c r="EQ57" s="17">
        <v>0</v>
      </c>
      <c r="ER57" s="17">
        <v>0</v>
      </c>
      <c r="ES57" s="17">
        <v>0</v>
      </c>
      <c r="ET57" s="17">
        <v>-0.2</v>
      </c>
      <c r="EU57" s="17">
        <v>4.3</v>
      </c>
      <c r="EV57" s="17">
        <v>1.7</v>
      </c>
      <c r="EW57" s="17">
        <v>0</v>
      </c>
      <c r="EX57" s="17">
        <v>0</v>
      </c>
      <c r="EY57" s="17">
        <v>0.4</v>
      </c>
      <c r="EZ57" s="17">
        <v>1.4</v>
      </c>
      <c r="FA57" s="17">
        <v>2.6</v>
      </c>
      <c r="FB57" s="17"/>
      <c r="FC57" s="17"/>
      <c r="FD57" s="17"/>
      <c r="FE57" s="17"/>
      <c r="FF57" s="17">
        <v>2.1</v>
      </c>
      <c r="FG57" s="17"/>
      <c r="FH57" s="17"/>
      <c r="FI57" s="17">
        <v>8.4</v>
      </c>
      <c r="FJ57" s="15"/>
      <c r="FK57" s="17"/>
      <c r="FL57" s="17"/>
      <c r="FM57" s="17"/>
      <c r="FN57" s="17">
        <v>1.8</v>
      </c>
      <c r="FO57" s="17"/>
      <c r="FP57" s="17"/>
      <c r="FQ57" s="17">
        <v>-0.4</v>
      </c>
      <c r="FR57" s="17">
        <v>3</v>
      </c>
      <c r="FS57" s="17">
        <v>4.4000000000000004</v>
      </c>
    </row>
    <row r="58" spans="1:175" ht="24" customHeight="1" x14ac:dyDescent="0.35">
      <c r="A58" s="18" t="s">
        <v>941</v>
      </c>
      <c r="B58" s="18" t="s">
        <v>63</v>
      </c>
      <c r="C58" s="19"/>
      <c r="D58" s="19"/>
      <c r="E58" s="19">
        <v>7.3</v>
      </c>
      <c r="F58" s="19">
        <v>0</v>
      </c>
      <c r="G58" s="19">
        <v>0</v>
      </c>
      <c r="H58" s="19">
        <v>0</v>
      </c>
      <c r="I58" s="19">
        <v>0</v>
      </c>
      <c r="J58" s="19">
        <v>-10.5</v>
      </c>
      <c r="K58" s="19">
        <v>29.7</v>
      </c>
      <c r="L58" s="19"/>
      <c r="M58" s="19"/>
      <c r="N58" s="19">
        <v>-34.700000000000003</v>
      </c>
      <c r="O58" s="19">
        <v>-32.6</v>
      </c>
      <c r="P58" s="19">
        <v>-24.5</v>
      </c>
      <c r="Q58" s="19">
        <v>13.5</v>
      </c>
      <c r="R58" s="19"/>
      <c r="S58" s="19"/>
      <c r="T58" s="19">
        <v>56.2</v>
      </c>
      <c r="U58" s="19">
        <v>0.1</v>
      </c>
      <c r="V58" s="19"/>
      <c r="W58" s="19"/>
      <c r="X58" s="19"/>
      <c r="Y58" s="19"/>
      <c r="Z58" s="19">
        <v>11.7</v>
      </c>
      <c r="AA58" s="19">
        <v>1.2</v>
      </c>
      <c r="AB58" s="19">
        <v>0</v>
      </c>
      <c r="AC58" s="19">
        <v>-3.3</v>
      </c>
      <c r="AD58" s="19">
        <v>5.0999999999999996</v>
      </c>
      <c r="AE58" s="19">
        <v>-3.4</v>
      </c>
      <c r="AF58" s="19"/>
      <c r="AG58" s="19"/>
      <c r="AH58" s="19"/>
      <c r="AI58" s="19"/>
      <c r="AJ58" s="19">
        <v>7.9</v>
      </c>
      <c r="AK58" s="19">
        <v>4.3</v>
      </c>
      <c r="AL58" s="19"/>
      <c r="AM58" s="19"/>
      <c r="AN58" s="19"/>
      <c r="AO58" s="19">
        <v>-1.8</v>
      </c>
      <c r="AP58" s="19">
        <v>1.7</v>
      </c>
      <c r="AQ58" s="19">
        <v>0</v>
      </c>
      <c r="AR58" s="19">
        <v>3.3</v>
      </c>
      <c r="AS58" s="19">
        <v>-0.2</v>
      </c>
      <c r="AT58" s="19">
        <v>0.1</v>
      </c>
      <c r="AU58" s="19">
        <v>2.7</v>
      </c>
      <c r="AV58" s="19">
        <v>1.5</v>
      </c>
      <c r="AW58" s="19">
        <v>-35.1</v>
      </c>
      <c r="AX58" s="19">
        <v>-46.2</v>
      </c>
      <c r="AY58" s="19">
        <v>-51.5</v>
      </c>
      <c r="AZ58" s="19">
        <v>5.9</v>
      </c>
      <c r="BA58" s="19">
        <v>-1.3</v>
      </c>
      <c r="BB58" s="19">
        <v>0.5</v>
      </c>
      <c r="BC58" s="19">
        <v>-6.1</v>
      </c>
      <c r="BD58" s="19"/>
      <c r="BE58" s="19">
        <v>1</v>
      </c>
      <c r="BF58" s="19">
        <v>-0.1</v>
      </c>
      <c r="BG58" s="19">
        <v>7.8</v>
      </c>
      <c r="BH58" s="19">
        <v>-2.2000000000000002</v>
      </c>
      <c r="BI58" s="19">
        <v>-4.4000000000000004</v>
      </c>
      <c r="BJ58" s="19">
        <v>0</v>
      </c>
      <c r="BK58" s="19">
        <v>0</v>
      </c>
      <c r="BL58" s="19"/>
      <c r="BM58" s="19"/>
      <c r="BN58" s="19"/>
      <c r="BO58" s="19">
        <v>3.2</v>
      </c>
      <c r="BP58" s="19"/>
      <c r="BQ58" s="19">
        <v>0</v>
      </c>
      <c r="BR58" s="19">
        <v>0</v>
      </c>
      <c r="BS58" s="19">
        <v>3.2</v>
      </c>
      <c r="BT58" s="19"/>
      <c r="BU58" s="19"/>
      <c r="BV58" s="19"/>
      <c r="BW58" s="19"/>
      <c r="BX58" s="19"/>
      <c r="BY58" s="19"/>
      <c r="BZ58" s="19"/>
      <c r="CA58" s="19"/>
      <c r="CB58" s="19">
        <v>-0.4</v>
      </c>
      <c r="CC58" s="19">
        <v>19.399999999999999</v>
      </c>
      <c r="CD58" s="19">
        <v>25.9</v>
      </c>
      <c r="CE58" s="19">
        <v>1.7</v>
      </c>
      <c r="CF58" s="19">
        <v>1.4</v>
      </c>
      <c r="CG58" s="19">
        <v>1.9</v>
      </c>
      <c r="CH58" s="19"/>
      <c r="CI58" s="19"/>
      <c r="CJ58" s="19"/>
      <c r="CK58" s="19">
        <v>0.3</v>
      </c>
      <c r="CL58" s="19">
        <v>-1.1000000000000001</v>
      </c>
      <c r="CM58" s="19">
        <v>-42.6</v>
      </c>
      <c r="CN58" s="19">
        <v>0</v>
      </c>
      <c r="CO58" s="19"/>
      <c r="CP58" s="19"/>
      <c r="CQ58" s="19"/>
      <c r="CR58" s="19"/>
      <c r="CS58" s="19"/>
      <c r="CT58" s="19"/>
      <c r="CU58" s="19"/>
      <c r="CV58" s="19">
        <v>-5.4</v>
      </c>
      <c r="CW58" s="19">
        <v>0</v>
      </c>
      <c r="CX58" s="19"/>
      <c r="CY58" s="19"/>
      <c r="CZ58" s="19">
        <v>1.5</v>
      </c>
      <c r="DA58" s="19">
        <v>0</v>
      </c>
      <c r="DB58" s="19">
        <v>-0.3</v>
      </c>
      <c r="DC58" s="19"/>
      <c r="DD58" s="19">
        <v>-0.1</v>
      </c>
      <c r="DE58" s="19">
        <v>1.3</v>
      </c>
      <c r="DF58" s="19">
        <v>1.6</v>
      </c>
      <c r="DG58" s="19">
        <v>-0.7</v>
      </c>
      <c r="DH58" s="19">
        <v>1.3</v>
      </c>
      <c r="DI58" s="19">
        <v>0.5</v>
      </c>
      <c r="DJ58" s="19"/>
      <c r="DK58" s="19">
        <v>0</v>
      </c>
      <c r="DL58" s="19">
        <v>0</v>
      </c>
      <c r="DM58" s="19">
        <v>0</v>
      </c>
      <c r="DN58" s="19">
        <v>0</v>
      </c>
      <c r="DO58" s="19">
        <v>1.8</v>
      </c>
      <c r="DP58" s="19">
        <v>0.2</v>
      </c>
      <c r="DQ58" s="19">
        <v>0.7</v>
      </c>
      <c r="DR58" s="19"/>
      <c r="DS58" s="19">
        <v>0</v>
      </c>
      <c r="DT58" s="19">
        <v>-0.2</v>
      </c>
      <c r="DU58" s="19">
        <v>0.5</v>
      </c>
      <c r="DV58" s="19">
        <v>0.4</v>
      </c>
      <c r="DW58" s="19"/>
      <c r="DX58" s="19">
        <v>-4.7</v>
      </c>
      <c r="DY58" s="19">
        <v>0</v>
      </c>
      <c r="DZ58" s="19">
        <v>0.8</v>
      </c>
      <c r="EA58" s="19">
        <v>1.8</v>
      </c>
      <c r="EB58" s="19">
        <v>1.1000000000000001</v>
      </c>
      <c r="EC58" s="19">
        <v>0.8</v>
      </c>
      <c r="ED58" s="19">
        <v>4</v>
      </c>
      <c r="EE58" s="19">
        <v>0</v>
      </c>
      <c r="EF58" s="19">
        <v>-7.6</v>
      </c>
      <c r="EG58" s="19">
        <v>-8.5</v>
      </c>
      <c r="EH58" s="19">
        <v>0</v>
      </c>
      <c r="EI58" s="19">
        <v>0</v>
      </c>
      <c r="EJ58" s="19">
        <v>2.4</v>
      </c>
      <c r="EK58" s="19">
        <v>-0.1</v>
      </c>
      <c r="EL58" s="19">
        <v>1.8</v>
      </c>
      <c r="EM58" s="19">
        <v>0.2</v>
      </c>
      <c r="EN58" s="19">
        <v>0.2</v>
      </c>
      <c r="EO58" s="19">
        <v>0.2</v>
      </c>
      <c r="EP58" s="19"/>
      <c r="EQ58" s="19">
        <v>0</v>
      </c>
      <c r="ER58" s="19">
        <v>0</v>
      </c>
      <c r="ES58" s="19">
        <v>0</v>
      </c>
      <c r="ET58" s="19">
        <v>-0.2</v>
      </c>
      <c r="EU58" s="19">
        <v>3.1</v>
      </c>
      <c r="EV58" s="19">
        <v>1.7</v>
      </c>
      <c r="EW58" s="19">
        <v>0</v>
      </c>
      <c r="EX58" s="19">
        <v>0</v>
      </c>
      <c r="EY58" s="19">
        <v>0.4</v>
      </c>
      <c r="EZ58" s="19">
        <v>1.4</v>
      </c>
      <c r="FA58" s="19">
        <v>3.1</v>
      </c>
      <c r="FB58" s="19"/>
      <c r="FC58" s="19"/>
      <c r="FD58" s="19"/>
      <c r="FE58" s="19"/>
      <c r="FF58" s="19">
        <v>2.6</v>
      </c>
      <c r="FG58" s="19"/>
      <c r="FH58" s="19"/>
      <c r="FI58" s="19">
        <v>-75.900000000000006</v>
      </c>
      <c r="FJ58" s="15"/>
      <c r="FK58" s="19"/>
      <c r="FL58" s="19"/>
      <c r="FM58" s="19"/>
      <c r="FN58" s="19">
        <v>1.8</v>
      </c>
      <c r="FO58" s="19"/>
      <c r="FP58" s="19"/>
      <c r="FQ58" s="19">
        <v>-0.5</v>
      </c>
      <c r="FR58" s="19">
        <v>3</v>
      </c>
      <c r="FS58" s="19">
        <v>4.3</v>
      </c>
    </row>
    <row r="59" spans="1:175" ht="25" customHeight="1" x14ac:dyDescent="0.35">
      <c r="A59" s="196" t="s">
        <v>942</v>
      </c>
      <c r="B59" s="197"/>
      <c r="C59" s="20">
        <v>0</v>
      </c>
      <c r="D59" s="20">
        <v>0</v>
      </c>
      <c r="E59" s="20">
        <v>177.8</v>
      </c>
      <c r="F59" s="20">
        <v>1845.3</v>
      </c>
      <c r="G59" s="20">
        <v>600.15</v>
      </c>
      <c r="H59" s="20">
        <v>7.8</v>
      </c>
      <c r="I59" s="20">
        <v>7.35</v>
      </c>
      <c r="J59" s="20">
        <v>-205.1</v>
      </c>
      <c r="K59" s="20">
        <v>695.05</v>
      </c>
      <c r="L59" s="20">
        <v>0</v>
      </c>
      <c r="M59" s="20">
        <v>0</v>
      </c>
      <c r="N59" s="20">
        <v>-441.15</v>
      </c>
      <c r="O59" s="20">
        <v>-401.55</v>
      </c>
      <c r="P59" s="20">
        <v>-217.05</v>
      </c>
      <c r="Q59" s="20">
        <v>458.45</v>
      </c>
      <c r="R59" s="20">
        <v>0</v>
      </c>
      <c r="S59" s="20">
        <v>0</v>
      </c>
      <c r="T59" s="20">
        <v>1096.5</v>
      </c>
      <c r="U59" s="20">
        <v>0.5</v>
      </c>
      <c r="V59" s="20">
        <v>0</v>
      </c>
      <c r="W59" s="20">
        <v>0</v>
      </c>
      <c r="X59" s="20">
        <v>0</v>
      </c>
      <c r="Y59" s="20">
        <v>0</v>
      </c>
      <c r="Z59" s="20">
        <v>382.2</v>
      </c>
      <c r="AA59" s="20">
        <v>15</v>
      </c>
      <c r="AB59" s="20">
        <v>9.5500000000000007</v>
      </c>
      <c r="AC59" s="20">
        <v>-81.05</v>
      </c>
      <c r="AD59" s="20">
        <v>94.15</v>
      </c>
      <c r="AE59" s="20">
        <v>253.9</v>
      </c>
      <c r="AF59" s="20">
        <v>0</v>
      </c>
      <c r="AG59" s="20">
        <v>0</v>
      </c>
      <c r="AH59" s="20">
        <v>0</v>
      </c>
      <c r="AI59" s="20">
        <v>0</v>
      </c>
      <c r="AJ59" s="20">
        <v>297.60000000000002</v>
      </c>
      <c r="AK59" s="20">
        <v>121.1</v>
      </c>
      <c r="AL59" s="20">
        <v>0</v>
      </c>
      <c r="AM59" s="20">
        <v>0</v>
      </c>
      <c r="AN59" s="20">
        <v>0</v>
      </c>
      <c r="AO59" s="20">
        <v>-32.65</v>
      </c>
      <c r="AP59" s="20">
        <v>-49.2</v>
      </c>
      <c r="AQ59" s="20">
        <v>192.7</v>
      </c>
      <c r="AR59" s="20">
        <v>72.849999999999994</v>
      </c>
      <c r="AS59" s="20">
        <v>-58.1</v>
      </c>
      <c r="AT59" s="20">
        <v>2.5</v>
      </c>
      <c r="AU59" s="20">
        <v>64.8</v>
      </c>
      <c r="AV59" s="20">
        <v>22.15</v>
      </c>
      <c r="AW59" s="20">
        <v>-573.45000000000005</v>
      </c>
      <c r="AX59" s="20">
        <v>-848.85</v>
      </c>
      <c r="AY59" s="20">
        <v>-1043.45</v>
      </c>
      <c r="AZ59" s="20">
        <v>131.44999999999999</v>
      </c>
      <c r="BA59" s="20">
        <v>-27.45</v>
      </c>
      <c r="BB59" s="20">
        <v>11.5</v>
      </c>
      <c r="BC59" s="20">
        <v>-111.3</v>
      </c>
      <c r="BD59" s="20">
        <v>0</v>
      </c>
      <c r="BE59" s="20">
        <v>25.15</v>
      </c>
      <c r="BF59" s="20">
        <v>-2</v>
      </c>
      <c r="BG59" s="20">
        <v>-0.2</v>
      </c>
      <c r="BH59" s="20">
        <v>40.6</v>
      </c>
      <c r="BI59" s="20">
        <v>-29.4</v>
      </c>
      <c r="BJ59" s="20">
        <v>-17.649999999999999</v>
      </c>
      <c r="BK59" s="20">
        <v>-8.8000000000000007</v>
      </c>
      <c r="BL59" s="20">
        <v>0</v>
      </c>
      <c r="BM59" s="20">
        <v>0</v>
      </c>
      <c r="BN59" s="20">
        <v>0</v>
      </c>
      <c r="BO59" s="20">
        <v>88.25</v>
      </c>
      <c r="BP59" s="20">
        <v>0</v>
      </c>
      <c r="BQ59" s="20">
        <v>-9.15</v>
      </c>
      <c r="BR59" s="20">
        <v>-1.65</v>
      </c>
      <c r="BS59" s="20">
        <v>63.3</v>
      </c>
      <c r="BT59" s="20">
        <v>0</v>
      </c>
      <c r="BU59" s="20">
        <v>0</v>
      </c>
      <c r="BV59" s="20">
        <v>0</v>
      </c>
      <c r="BW59" s="20">
        <v>0</v>
      </c>
      <c r="BX59" s="20">
        <v>0</v>
      </c>
      <c r="BY59" s="20">
        <v>0</v>
      </c>
      <c r="BZ59" s="20">
        <v>0</v>
      </c>
      <c r="CA59" s="20">
        <v>0</v>
      </c>
      <c r="CB59" s="20">
        <v>-10.9</v>
      </c>
      <c r="CC59" s="20">
        <v>975.75</v>
      </c>
      <c r="CD59" s="20">
        <v>792.8</v>
      </c>
      <c r="CE59" s="20">
        <v>142.75</v>
      </c>
      <c r="CF59" s="20">
        <v>205.4</v>
      </c>
      <c r="CG59" s="20">
        <v>42.2</v>
      </c>
      <c r="CH59" s="20">
        <v>0</v>
      </c>
      <c r="CI59" s="20">
        <v>0</v>
      </c>
      <c r="CJ59" s="20">
        <v>0</v>
      </c>
      <c r="CK59" s="20">
        <v>345.25</v>
      </c>
      <c r="CL59" s="20">
        <v>317.60000000000002</v>
      </c>
      <c r="CM59" s="20">
        <v>-518.20000000000005</v>
      </c>
      <c r="CN59" s="20">
        <v>-43.6</v>
      </c>
      <c r="CO59" s="20">
        <v>0</v>
      </c>
      <c r="CP59" s="20">
        <v>0</v>
      </c>
      <c r="CQ59" s="20">
        <v>0</v>
      </c>
      <c r="CR59" s="20">
        <v>0</v>
      </c>
      <c r="CS59" s="20">
        <v>0</v>
      </c>
      <c r="CT59" s="20">
        <v>0</v>
      </c>
      <c r="CU59" s="20">
        <v>0</v>
      </c>
      <c r="CV59" s="20">
        <v>-112.25</v>
      </c>
      <c r="CW59" s="20">
        <v>66.650000000000006</v>
      </c>
      <c r="CX59" s="20">
        <v>0</v>
      </c>
      <c r="CY59" s="20">
        <v>0</v>
      </c>
      <c r="CZ59" s="20">
        <v>36</v>
      </c>
      <c r="DA59" s="20">
        <v>-0.65</v>
      </c>
      <c r="DB59" s="20">
        <v>-20.5</v>
      </c>
      <c r="DC59" s="20">
        <v>0</v>
      </c>
      <c r="DD59" s="20">
        <v>1.05</v>
      </c>
      <c r="DE59" s="20">
        <v>33.200000000000003</v>
      </c>
      <c r="DF59" s="20">
        <v>37.950000000000003</v>
      </c>
      <c r="DG59" s="20">
        <v>-14.45</v>
      </c>
      <c r="DH59" s="20">
        <v>32.549999999999997</v>
      </c>
      <c r="DI59" s="20">
        <v>14.15</v>
      </c>
      <c r="DJ59" s="20">
        <v>0</v>
      </c>
      <c r="DK59" s="20">
        <v>-6.7</v>
      </c>
      <c r="DL59" s="20">
        <v>-13.95</v>
      </c>
      <c r="DM59" s="20">
        <v>-25.6</v>
      </c>
      <c r="DN59" s="20">
        <v>-25.35</v>
      </c>
      <c r="DO59" s="20">
        <v>43.2</v>
      </c>
      <c r="DP59" s="20">
        <v>5.4</v>
      </c>
      <c r="DQ59" s="20">
        <v>10</v>
      </c>
      <c r="DR59" s="20">
        <v>0</v>
      </c>
      <c r="DS59" s="20">
        <v>-16.149999999999999</v>
      </c>
      <c r="DT59" s="20">
        <v>-0.45</v>
      </c>
      <c r="DU59" s="20">
        <v>6.8</v>
      </c>
      <c r="DV59" s="20">
        <v>10.15</v>
      </c>
      <c r="DW59" s="20">
        <v>0</v>
      </c>
      <c r="DX59" s="20">
        <v>-114.05</v>
      </c>
      <c r="DY59" s="20">
        <v>12.9</v>
      </c>
      <c r="DZ59" s="20">
        <v>15.45</v>
      </c>
      <c r="EA59" s="20">
        <v>54.5</v>
      </c>
      <c r="EB59" s="20">
        <v>30.9</v>
      </c>
      <c r="EC59" s="20">
        <v>19.2</v>
      </c>
      <c r="ED59" s="20">
        <v>186.55</v>
      </c>
      <c r="EE59" s="20">
        <v>17.8</v>
      </c>
      <c r="EF59" s="20">
        <v>-158.94999999999999</v>
      </c>
      <c r="EG59" s="20">
        <v>-176.25</v>
      </c>
      <c r="EH59" s="20">
        <v>0.1</v>
      </c>
      <c r="EI59" s="20">
        <v>0.35</v>
      </c>
      <c r="EJ59" s="20">
        <v>62.15</v>
      </c>
      <c r="EK59" s="20">
        <v>-2.2999999999999998</v>
      </c>
      <c r="EL59" s="20">
        <v>28.95</v>
      </c>
      <c r="EM59" s="20">
        <v>4.55</v>
      </c>
      <c r="EN59" s="20">
        <v>4.8</v>
      </c>
      <c r="EO59" s="20">
        <v>4.8</v>
      </c>
      <c r="EP59" s="20">
        <v>0</v>
      </c>
      <c r="EQ59" s="20">
        <v>8.9</v>
      </c>
      <c r="ER59" s="20">
        <v>14.6</v>
      </c>
      <c r="ES59" s="20">
        <v>86.05</v>
      </c>
      <c r="ET59" s="20">
        <v>-4.75</v>
      </c>
      <c r="EU59" s="20">
        <v>196.1</v>
      </c>
      <c r="EV59" s="20">
        <v>118.25</v>
      </c>
      <c r="EW59" s="20">
        <v>52.4</v>
      </c>
      <c r="EX59" s="20">
        <v>12.15</v>
      </c>
      <c r="EY59" s="20">
        <v>7.5</v>
      </c>
      <c r="EZ59" s="20">
        <v>38.950000000000003</v>
      </c>
      <c r="FA59" s="20">
        <v>77.099999999999994</v>
      </c>
      <c r="FB59" s="20">
        <v>0</v>
      </c>
      <c r="FC59" s="20">
        <v>0</v>
      </c>
      <c r="FD59" s="20">
        <v>0</v>
      </c>
      <c r="FE59" s="20">
        <v>0</v>
      </c>
      <c r="FF59" s="20">
        <v>57</v>
      </c>
      <c r="FG59" s="20">
        <v>0</v>
      </c>
      <c r="FH59" s="20">
        <v>0</v>
      </c>
      <c r="FI59" s="20">
        <v>5584.25</v>
      </c>
      <c r="FJ59" s="21"/>
      <c r="FK59" s="20">
        <v>0</v>
      </c>
      <c r="FL59" s="20">
        <v>0</v>
      </c>
      <c r="FM59" s="20">
        <v>0</v>
      </c>
      <c r="FN59" s="20">
        <v>42.3</v>
      </c>
      <c r="FO59" s="20">
        <v>0</v>
      </c>
      <c r="FP59" s="20">
        <v>0</v>
      </c>
      <c r="FQ59" s="20">
        <v>6.2</v>
      </c>
      <c r="FR59" s="20">
        <v>63.95</v>
      </c>
      <c r="FS59" s="20">
        <v>112.45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945</v>
      </c>
      <c r="C5" s="1"/>
      <c r="D5" s="1"/>
      <c r="E5" s="1"/>
      <c r="F5" s="1"/>
      <c r="G5" s="1"/>
      <c r="H5" s="1"/>
    </row>
    <row r="6" spans="1:8" ht="23" customHeight="1" x14ac:dyDescent="0.35">
      <c r="A6" s="1"/>
      <c r="B6" s="201" t="s">
        <v>946</v>
      </c>
      <c r="C6" s="201" t="s">
        <v>947</v>
      </c>
      <c r="D6" s="201"/>
      <c r="E6" s="201" t="s">
        <v>948</v>
      </c>
      <c r="F6" s="201"/>
      <c r="G6" s="201"/>
      <c r="H6" s="201" t="s">
        <v>949</v>
      </c>
    </row>
    <row r="7" spans="1:8" ht="31" customHeight="1" x14ac:dyDescent="0.35">
      <c r="A7" s="1"/>
      <c r="B7" s="201"/>
      <c r="C7" s="24" t="s">
        <v>950</v>
      </c>
      <c r="D7" s="24" t="s">
        <v>951</v>
      </c>
      <c r="E7" s="24" t="s">
        <v>679</v>
      </c>
      <c r="F7" s="24" t="s">
        <v>677</v>
      </c>
      <c r="G7" s="24" t="s">
        <v>678</v>
      </c>
      <c r="H7" s="24" t="s">
        <v>952</v>
      </c>
    </row>
    <row r="8" spans="1:8" ht="11" customHeight="1" x14ac:dyDescent="0.35">
      <c r="A8" s="1"/>
      <c r="B8" s="25" t="s">
        <v>895</v>
      </c>
      <c r="C8" s="26">
        <v>0</v>
      </c>
      <c r="D8" s="26">
        <v>5937.5</v>
      </c>
      <c r="E8" s="27">
        <v>909.59720000000004</v>
      </c>
      <c r="F8" s="27">
        <v>3507.6709000000001</v>
      </c>
      <c r="G8" s="27">
        <v>1520.2319</v>
      </c>
      <c r="H8" s="27">
        <v>224.32640000000001</v>
      </c>
    </row>
    <row r="9" spans="1:8" ht="11" customHeight="1" x14ac:dyDescent="0.35">
      <c r="A9" s="1"/>
      <c r="B9" s="25" t="s">
        <v>896</v>
      </c>
      <c r="C9" s="26">
        <v>0</v>
      </c>
      <c r="D9" s="26">
        <v>5771.6</v>
      </c>
      <c r="E9" s="27">
        <v>880.37480000000005</v>
      </c>
      <c r="F9" s="27">
        <v>3363.1502999999998</v>
      </c>
      <c r="G9" s="27">
        <v>1528.0749000000001</v>
      </c>
      <c r="H9" s="27">
        <v>226.64099999999999</v>
      </c>
    </row>
    <row r="10" spans="1:8" ht="11" customHeight="1" x14ac:dyDescent="0.35">
      <c r="A10" s="1"/>
      <c r="B10" s="25" t="s">
        <v>897</v>
      </c>
      <c r="C10" s="26">
        <v>0</v>
      </c>
      <c r="D10" s="26">
        <v>5819.5</v>
      </c>
      <c r="E10" s="27">
        <v>855.31349999999998</v>
      </c>
      <c r="F10" s="27">
        <v>3445.9724999999999</v>
      </c>
      <c r="G10" s="27">
        <v>1518.2139999999999</v>
      </c>
      <c r="H10" s="27">
        <v>230.21459999999999</v>
      </c>
    </row>
    <row r="11" spans="1:8" ht="11" customHeight="1" x14ac:dyDescent="0.35">
      <c r="A11" s="1"/>
      <c r="B11" s="25" t="s">
        <v>898</v>
      </c>
      <c r="C11" s="26">
        <v>0</v>
      </c>
      <c r="D11" s="26">
        <v>5711.9</v>
      </c>
      <c r="E11" s="27">
        <v>815.84479999999996</v>
      </c>
      <c r="F11" s="27">
        <v>3383.7689</v>
      </c>
      <c r="G11" s="27">
        <v>1512.2863</v>
      </c>
      <c r="H11" s="27">
        <v>221.9494</v>
      </c>
    </row>
    <row r="12" spans="1:8" ht="11" customHeight="1" x14ac:dyDescent="0.35">
      <c r="A12" s="1"/>
      <c r="B12" s="25" t="s">
        <v>899</v>
      </c>
      <c r="C12" s="26">
        <v>0</v>
      </c>
      <c r="D12" s="26">
        <v>5701.2</v>
      </c>
      <c r="E12" s="27">
        <v>857.0213</v>
      </c>
      <c r="F12" s="27">
        <v>3353.4477000000002</v>
      </c>
      <c r="G12" s="27">
        <v>1490.731</v>
      </c>
      <c r="H12" s="27">
        <v>272.81619999999998</v>
      </c>
    </row>
    <row r="13" spans="1:8" ht="11" customHeight="1" x14ac:dyDescent="0.35">
      <c r="A13" s="1"/>
      <c r="B13" s="25" t="s">
        <v>900</v>
      </c>
      <c r="C13" s="26">
        <v>0</v>
      </c>
      <c r="D13" s="26">
        <v>5681.6</v>
      </c>
      <c r="E13" s="27">
        <v>858.11239999999998</v>
      </c>
      <c r="F13" s="27">
        <v>3315.5309000000002</v>
      </c>
      <c r="G13" s="27">
        <v>1507.9567</v>
      </c>
      <c r="H13" s="27">
        <v>221.18090000000001</v>
      </c>
    </row>
    <row r="14" spans="1:8" ht="11" customHeight="1" x14ac:dyDescent="0.35">
      <c r="A14" s="1"/>
      <c r="B14" s="25" t="s">
        <v>901</v>
      </c>
      <c r="C14" s="26">
        <v>0</v>
      </c>
      <c r="D14" s="26">
        <v>5696.6</v>
      </c>
      <c r="E14" s="27">
        <v>863.75850000000003</v>
      </c>
      <c r="F14" s="27">
        <v>3335.2390999999998</v>
      </c>
      <c r="G14" s="27">
        <v>1497.6024</v>
      </c>
      <c r="H14" s="27">
        <v>218.67590000000001</v>
      </c>
    </row>
    <row r="15" spans="1:8" ht="11" customHeight="1" x14ac:dyDescent="0.35">
      <c r="A15" s="1"/>
      <c r="B15" s="25" t="s">
        <v>902</v>
      </c>
      <c r="C15" s="26">
        <v>0</v>
      </c>
      <c r="D15" s="26">
        <v>5617</v>
      </c>
      <c r="E15" s="27">
        <v>859.49469999999997</v>
      </c>
      <c r="F15" s="27">
        <v>3248.2552999999998</v>
      </c>
      <c r="G15" s="27">
        <v>1509.25</v>
      </c>
      <c r="H15" s="27">
        <v>194.58770000000001</v>
      </c>
    </row>
    <row r="16" spans="1:8" ht="11" customHeight="1" x14ac:dyDescent="0.35">
      <c r="A16" s="1"/>
      <c r="B16" s="25" t="s">
        <v>903</v>
      </c>
      <c r="C16" s="26">
        <v>0</v>
      </c>
      <c r="D16" s="26">
        <v>5724.1</v>
      </c>
      <c r="E16" s="27">
        <v>854.34050000000002</v>
      </c>
      <c r="F16" s="27">
        <v>3356.6358</v>
      </c>
      <c r="G16" s="27">
        <v>1513.1237000000001</v>
      </c>
      <c r="H16" s="27">
        <v>204.9102</v>
      </c>
    </row>
    <row r="17" spans="1:8" ht="11" customHeight="1" x14ac:dyDescent="0.35">
      <c r="A17" s="1"/>
      <c r="B17" s="25" t="s">
        <v>904</v>
      </c>
      <c r="C17" s="26">
        <v>0</v>
      </c>
      <c r="D17" s="26">
        <v>5764.1</v>
      </c>
      <c r="E17" s="27">
        <v>836.03269999999998</v>
      </c>
      <c r="F17" s="27">
        <v>3427.0057999999999</v>
      </c>
      <c r="G17" s="27">
        <v>1501.0615</v>
      </c>
      <c r="H17" s="27">
        <v>218.57640000000001</v>
      </c>
    </row>
    <row r="18" spans="1:8" ht="11" customHeight="1" x14ac:dyDescent="0.35">
      <c r="A18" s="1"/>
      <c r="B18" s="25" t="s">
        <v>905</v>
      </c>
      <c r="C18" s="26">
        <v>0</v>
      </c>
      <c r="D18" s="26">
        <v>5808.9</v>
      </c>
      <c r="E18" s="27">
        <v>894.98540000000003</v>
      </c>
      <c r="F18" s="27">
        <v>3395.3512000000001</v>
      </c>
      <c r="G18" s="27">
        <v>1518.5634</v>
      </c>
      <c r="H18" s="27">
        <v>226.39510000000001</v>
      </c>
    </row>
    <row r="19" spans="1:8" ht="11" customHeight="1" x14ac:dyDescent="0.35">
      <c r="A19" s="1"/>
      <c r="B19" s="25" t="s">
        <v>906</v>
      </c>
      <c r="C19" s="26">
        <v>0</v>
      </c>
      <c r="D19" s="26">
        <v>5979.2</v>
      </c>
      <c r="E19" s="27">
        <v>937.88900000000001</v>
      </c>
      <c r="F19" s="27">
        <v>3531.6882999999998</v>
      </c>
      <c r="G19" s="27">
        <v>1509.6226999999999</v>
      </c>
      <c r="H19" s="27">
        <v>199.20920000000001</v>
      </c>
    </row>
    <row r="20" spans="1:8" ht="11" customHeight="1" x14ac:dyDescent="0.35">
      <c r="A20" s="1"/>
      <c r="B20" s="25" t="s">
        <v>907</v>
      </c>
      <c r="C20" s="26">
        <v>0</v>
      </c>
      <c r="D20" s="26">
        <v>6076.6</v>
      </c>
      <c r="E20" s="27">
        <v>954.06899999999996</v>
      </c>
      <c r="F20" s="27">
        <v>3586.1835999999998</v>
      </c>
      <c r="G20" s="27">
        <v>1536.3474000000001</v>
      </c>
      <c r="H20" s="27">
        <v>197.4485</v>
      </c>
    </row>
    <row r="21" spans="1:8" ht="11" customHeight="1" x14ac:dyDescent="0.35">
      <c r="A21" s="1"/>
      <c r="B21" s="25" t="s">
        <v>908</v>
      </c>
      <c r="C21" s="26">
        <v>0</v>
      </c>
      <c r="D21" s="26">
        <v>6155.6</v>
      </c>
      <c r="E21" s="27">
        <v>1005.6376</v>
      </c>
      <c r="F21" s="27">
        <v>3560.0509000000002</v>
      </c>
      <c r="G21" s="27">
        <v>1589.9114999999999</v>
      </c>
      <c r="H21" s="27">
        <v>190.6233</v>
      </c>
    </row>
    <row r="22" spans="1:8" ht="11" customHeight="1" x14ac:dyDescent="0.35">
      <c r="A22" s="1"/>
      <c r="B22" s="25" t="s">
        <v>909</v>
      </c>
      <c r="C22" s="26">
        <v>0</v>
      </c>
      <c r="D22" s="26">
        <v>6353.3</v>
      </c>
      <c r="E22" s="27">
        <v>1009.6709</v>
      </c>
      <c r="F22" s="27">
        <v>3672.2694999999999</v>
      </c>
      <c r="G22" s="27">
        <v>1671.3596</v>
      </c>
      <c r="H22" s="27">
        <v>190.93600000000001</v>
      </c>
    </row>
    <row r="23" spans="1:8" ht="11" customHeight="1" x14ac:dyDescent="0.35">
      <c r="A23" s="1"/>
      <c r="B23" s="25" t="s">
        <v>910</v>
      </c>
      <c r="C23" s="26">
        <v>0</v>
      </c>
      <c r="D23" s="26">
        <v>6362.7</v>
      </c>
      <c r="E23" s="27">
        <v>1011.9160000000001</v>
      </c>
      <c r="F23" s="27">
        <v>3981.4178000000002</v>
      </c>
      <c r="G23" s="27">
        <v>1369.3661999999999</v>
      </c>
      <c r="H23" s="27">
        <v>202.91409999999999</v>
      </c>
    </row>
    <row r="24" spans="1:8" ht="11" customHeight="1" x14ac:dyDescent="0.35">
      <c r="A24" s="1"/>
      <c r="B24" s="25" t="s">
        <v>911</v>
      </c>
      <c r="C24" s="26">
        <v>0</v>
      </c>
      <c r="D24" s="26">
        <v>6767.3</v>
      </c>
      <c r="E24" s="27">
        <v>1070.3871999999999</v>
      </c>
      <c r="F24" s="27">
        <v>4151.9753000000001</v>
      </c>
      <c r="G24" s="27">
        <v>1544.9375</v>
      </c>
      <c r="H24" s="27">
        <v>207.70429999999999</v>
      </c>
    </row>
    <row r="25" spans="1:8" ht="11" customHeight="1" x14ac:dyDescent="0.35">
      <c r="A25" s="1"/>
      <c r="B25" s="25" t="s">
        <v>132</v>
      </c>
      <c r="C25" s="26">
        <v>0</v>
      </c>
      <c r="D25" s="26">
        <v>6919.7</v>
      </c>
      <c r="E25" s="27">
        <v>1052.5428999999999</v>
      </c>
      <c r="F25" s="27">
        <v>4310.3424999999997</v>
      </c>
      <c r="G25" s="27">
        <v>1556.8145999999999</v>
      </c>
      <c r="H25" s="27">
        <v>213.60319999999999</v>
      </c>
    </row>
    <row r="26" spans="1:8" ht="11" customHeight="1" x14ac:dyDescent="0.35">
      <c r="A26" s="1"/>
      <c r="B26" s="25" t="s">
        <v>912</v>
      </c>
      <c r="C26" s="26">
        <v>0</v>
      </c>
      <c r="D26" s="26">
        <v>6994.7</v>
      </c>
      <c r="E26" s="27">
        <v>1058.7032999999999</v>
      </c>
      <c r="F26" s="27">
        <v>4365.3109999999997</v>
      </c>
      <c r="G26" s="27">
        <v>1570.6857</v>
      </c>
      <c r="H26" s="27">
        <v>206.39060000000001</v>
      </c>
    </row>
    <row r="27" spans="1:8" ht="11" customHeight="1" x14ac:dyDescent="0.35">
      <c r="A27" s="1"/>
      <c r="B27" s="25" t="s">
        <v>913</v>
      </c>
      <c r="C27" s="26">
        <v>0</v>
      </c>
      <c r="D27" s="26">
        <v>7108</v>
      </c>
      <c r="E27" s="27">
        <v>1140.4556</v>
      </c>
      <c r="F27" s="27">
        <v>4363.2251999999999</v>
      </c>
      <c r="G27" s="27">
        <v>1604.3191999999999</v>
      </c>
      <c r="H27" s="27">
        <v>214.44319999999999</v>
      </c>
    </row>
    <row r="28" spans="1:8" ht="11" customHeight="1" x14ac:dyDescent="0.35">
      <c r="A28" s="1"/>
      <c r="B28" s="25" t="s">
        <v>914</v>
      </c>
      <c r="C28" s="26">
        <v>0</v>
      </c>
      <c r="D28" s="26">
        <v>7286.4</v>
      </c>
      <c r="E28" s="27">
        <v>1131.9880000000001</v>
      </c>
      <c r="F28" s="27">
        <v>4542.018</v>
      </c>
      <c r="G28" s="27">
        <v>1612.394</v>
      </c>
      <c r="H28" s="27">
        <v>222.9478</v>
      </c>
    </row>
    <row r="29" spans="1:8" ht="11" customHeight="1" x14ac:dyDescent="0.35">
      <c r="A29" s="1"/>
      <c r="B29" s="25" t="s">
        <v>915</v>
      </c>
      <c r="C29" s="26">
        <v>0</v>
      </c>
      <c r="D29" s="26">
        <v>7322.3</v>
      </c>
      <c r="E29" s="27">
        <v>1147.5789</v>
      </c>
      <c r="F29" s="27">
        <v>4571.9323000000004</v>
      </c>
      <c r="G29" s="27">
        <v>1602.7888</v>
      </c>
      <c r="H29" s="27">
        <v>217.11359999999999</v>
      </c>
    </row>
    <row r="30" spans="1:8" ht="11" customHeight="1" x14ac:dyDescent="0.35">
      <c r="A30" s="1"/>
      <c r="B30" s="25" t="s">
        <v>916</v>
      </c>
      <c r="C30" s="26">
        <v>0</v>
      </c>
      <c r="D30" s="26">
        <v>7275.6</v>
      </c>
      <c r="E30" s="27">
        <v>1175.7339999999999</v>
      </c>
      <c r="F30" s="27">
        <v>4476.6230999999998</v>
      </c>
      <c r="G30" s="27">
        <v>1623.2429</v>
      </c>
      <c r="H30" s="27">
        <v>215.9923</v>
      </c>
    </row>
    <row r="31" spans="1:8" ht="11" customHeight="1" x14ac:dyDescent="0.35">
      <c r="A31" s="1"/>
      <c r="B31" s="25" t="s">
        <v>917</v>
      </c>
      <c r="C31" s="26">
        <v>0</v>
      </c>
      <c r="D31" s="26">
        <v>7347.7</v>
      </c>
      <c r="E31" s="27">
        <v>1182.2027</v>
      </c>
      <c r="F31" s="27">
        <v>4578.1994999999997</v>
      </c>
      <c r="G31" s="27">
        <v>1587.2978000000001</v>
      </c>
      <c r="H31" s="27">
        <v>215.0924</v>
      </c>
    </row>
    <row r="32" spans="1:8" ht="11" customHeight="1" x14ac:dyDescent="0.35">
      <c r="A32" s="1"/>
      <c r="B32" s="25" t="s">
        <v>918</v>
      </c>
      <c r="C32" s="26">
        <v>0</v>
      </c>
      <c r="D32" s="26">
        <v>7237.4</v>
      </c>
      <c r="E32" s="27">
        <v>1118.3178</v>
      </c>
      <c r="F32" s="27">
        <v>4509.7440999999999</v>
      </c>
      <c r="G32" s="27">
        <v>1609.3380999999999</v>
      </c>
      <c r="H32" s="27">
        <v>210.25280000000001</v>
      </c>
    </row>
    <row r="33" spans="1:8" ht="11" customHeight="1" x14ac:dyDescent="0.35">
      <c r="A33" s="1"/>
      <c r="B33" s="25" t="s">
        <v>919</v>
      </c>
      <c r="C33" s="26">
        <v>0</v>
      </c>
      <c r="D33" s="26">
        <v>7171.8</v>
      </c>
      <c r="E33" s="27">
        <v>1094.1412</v>
      </c>
      <c r="F33" s="27">
        <v>4490.3490000000002</v>
      </c>
      <c r="G33" s="27">
        <v>1587.3098</v>
      </c>
      <c r="H33" s="27">
        <v>209.381</v>
      </c>
    </row>
    <row r="34" spans="1:8" ht="11" customHeight="1" x14ac:dyDescent="0.35">
      <c r="A34" s="1"/>
      <c r="B34" s="25" t="s">
        <v>920</v>
      </c>
      <c r="C34" s="26">
        <v>0</v>
      </c>
      <c r="D34" s="26">
        <v>7048.8</v>
      </c>
      <c r="E34" s="27">
        <v>1098.3134</v>
      </c>
      <c r="F34" s="27">
        <v>4351.3328000000001</v>
      </c>
      <c r="G34" s="27">
        <v>1599.1538</v>
      </c>
      <c r="H34" s="27">
        <v>218.21629999999999</v>
      </c>
    </row>
    <row r="35" spans="1:8" ht="11" customHeight="1" x14ac:dyDescent="0.35">
      <c r="A35" s="1"/>
      <c r="B35" s="25" t="s">
        <v>921</v>
      </c>
      <c r="C35" s="26">
        <v>0</v>
      </c>
      <c r="D35" s="26">
        <v>7203.7</v>
      </c>
      <c r="E35" s="27">
        <v>1089.0057999999999</v>
      </c>
      <c r="F35" s="27">
        <v>4506.5002999999997</v>
      </c>
      <c r="G35" s="27">
        <v>1608.1939</v>
      </c>
      <c r="H35" s="27">
        <v>217.38030000000001</v>
      </c>
    </row>
    <row r="36" spans="1:8" ht="11" customHeight="1" x14ac:dyDescent="0.35">
      <c r="A36" s="1"/>
      <c r="B36" s="25" t="s">
        <v>922</v>
      </c>
      <c r="C36" s="26">
        <v>0</v>
      </c>
      <c r="D36" s="26">
        <v>7292.2</v>
      </c>
      <c r="E36" s="27">
        <v>1113.4006999999999</v>
      </c>
      <c r="F36" s="27">
        <v>4589.3290999999999</v>
      </c>
      <c r="G36" s="27">
        <v>1589.4702</v>
      </c>
      <c r="H36" s="27">
        <v>218.9451</v>
      </c>
    </row>
    <row r="37" spans="1:8" ht="11" customHeight="1" x14ac:dyDescent="0.35">
      <c r="A37" s="1"/>
      <c r="B37" s="25" t="s">
        <v>923</v>
      </c>
      <c r="C37" s="26">
        <v>0</v>
      </c>
      <c r="D37" s="26">
        <v>7299.5</v>
      </c>
      <c r="E37" s="27">
        <v>1108.8516999999999</v>
      </c>
      <c r="F37" s="27">
        <v>4541.6174000000001</v>
      </c>
      <c r="G37" s="27">
        <v>1649.0309</v>
      </c>
      <c r="H37" s="27">
        <v>218.46950000000001</v>
      </c>
    </row>
    <row r="38" spans="1:8" ht="11" customHeight="1" x14ac:dyDescent="0.35">
      <c r="A38" s="1"/>
      <c r="B38" s="25" t="s">
        <v>924</v>
      </c>
      <c r="C38" s="26">
        <v>0</v>
      </c>
      <c r="D38" s="26">
        <v>7258.7</v>
      </c>
      <c r="E38" s="27">
        <v>1140.3448000000001</v>
      </c>
      <c r="F38" s="27">
        <v>4448.7358000000004</v>
      </c>
      <c r="G38" s="27">
        <v>1669.6194</v>
      </c>
      <c r="H38" s="27">
        <v>221.17359999999999</v>
      </c>
    </row>
    <row r="39" spans="1:8" ht="11" customHeight="1" x14ac:dyDescent="0.35">
      <c r="A39" s="1"/>
      <c r="B39" s="25" t="s">
        <v>925</v>
      </c>
      <c r="C39" s="26">
        <v>0</v>
      </c>
      <c r="D39" s="26">
        <v>7298.3</v>
      </c>
      <c r="E39" s="27">
        <v>1150.8045</v>
      </c>
      <c r="F39" s="27">
        <v>4465.3712999999998</v>
      </c>
      <c r="G39" s="27">
        <v>1682.1242</v>
      </c>
      <c r="H39" s="27">
        <v>215.95070000000001</v>
      </c>
    </row>
    <row r="40" spans="1:8" ht="11" customHeight="1" x14ac:dyDescent="0.35">
      <c r="A40" s="1"/>
      <c r="B40" s="25" t="s">
        <v>926</v>
      </c>
      <c r="C40" s="26">
        <v>0</v>
      </c>
      <c r="D40" s="26">
        <v>7278.5</v>
      </c>
      <c r="E40" s="27">
        <v>1123.1151</v>
      </c>
      <c r="F40" s="27">
        <v>4454.3850000000002</v>
      </c>
      <c r="G40" s="27">
        <v>1700.9999</v>
      </c>
      <c r="H40" s="27">
        <v>219.68090000000001</v>
      </c>
    </row>
    <row r="41" spans="1:8" ht="11" customHeight="1" x14ac:dyDescent="0.35">
      <c r="A41" s="1"/>
      <c r="B41" s="25" t="s">
        <v>927</v>
      </c>
      <c r="C41" s="26">
        <v>0</v>
      </c>
      <c r="D41" s="26">
        <v>7216.7</v>
      </c>
      <c r="E41" s="27">
        <v>1084.6389999999999</v>
      </c>
      <c r="F41" s="27">
        <v>4450.2048000000004</v>
      </c>
      <c r="G41" s="27">
        <v>1681.8561999999999</v>
      </c>
      <c r="H41" s="27">
        <v>217.2782</v>
      </c>
    </row>
    <row r="42" spans="1:8" ht="11" customHeight="1" x14ac:dyDescent="0.35">
      <c r="A42" s="1"/>
      <c r="B42" s="25" t="s">
        <v>928</v>
      </c>
      <c r="C42" s="26">
        <v>0</v>
      </c>
      <c r="D42" s="26">
        <v>7213.9</v>
      </c>
      <c r="E42" s="27">
        <v>1101.4983</v>
      </c>
      <c r="F42" s="27">
        <v>4336.4647999999997</v>
      </c>
      <c r="G42" s="27">
        <v>1775.9368999999999</v>
      </c>
      <c r="H42" s="27">
        <v>213.91</v>
      </c>
    </row>
    <row r="43" spans="1:8" ht="11" customHeight="1" x14ac:dyDescent="0.35">
      <c r="A43" s="1"/>
      <c r="B43" s="25" t="s">
        <v>929</v>
      </c>
      <c r="C43" s="26">
        <v>0</v>
      </c>
      <c r="D43" s="26">
        <v>7225.2</v>
      </c>
      <c r="E43" s="27">
        <v>1106.1992</v>
      </c>
      <c r="F43" s="27">
        <v>4305.7148999999999</v>
      </c>
      <c r="G43" s="27">
        <v>1813.2859000000001</v>
      </c>
      <c r="H43" s="27">
        <v>202.75960000000001</v>
      </c>
    </row>
    <row r="44" spans="1:8" ht="11" customHeight="1" x14ac:dyDescent="0.35">
      <c r="A44" s="1"/>
      <c r="B44" s="25" t="s">
        <v>930</v>
      </c>
      <c r="C44" s="26">
        <v>0</v>
      </c>
      <c r="D44" s="26">
        <v>7451.9</v>
      </c>
      <c r="E44" s="27">
        <v>1170.9788000000001</v>
      </c>
      <c r="F44" s="27">
        <v>4488.3954999999996</v>
      </c>
      <c r="G44" s="27">
        <v>1792.5256999999999</v>
      </c>
      <c r="H44" s="27">
        <v>200.9699</v>
      </c>
    </row>
    <row r="45" spans="1:8" ht="11" customHeight="1" x14ac:dyDescent="0.35">
      <c r="A45" s="1"/>
      <c r="B45" s="25" t="s">
        <v>931</v>
      </c>
      <c r="C45" s="26">
        <v>0</v>
      </c>
      <c r="D45" s="26">
        <v>7414.2</v>
      </c>
      <c r="E45" s="27">
        <v>1195.4014</v>
      </c>
      <c r="F45" s="27">
        <v>4451.4683000000005</v>
      </c>
      <c r="G45" s="27">
        <v>1767.3303000000001</v>
      </c>
      <c r="H45" s="27">
        <v>206.1191</v>
      </c>
    </row>
    <row r="46" spans="1:8" ht="11" customHeight="1" x14ac:dyDescent="0.35">
      <c r="A46" s="1"/>
      <c r="B46" s="25" t="s">
        <v>932</v>
      </c>
      <c r="C46" s="26">
        <v>0</v>
      </c>
      <c r="D46" s="26">
        <v>7434.8</v>
      </c>
      <c r="E46" s="27">
        <v>1190.1235999999999</v>
      </c>
      <c r="F46" s="27">
        <v>4478.2224999999999</v>
      </c>
      <c r="G46" s="27">
        <v>1766.4539</v>
      </c>
      <c r="H46" s="27">
        <v>207.52719999999999</v>
      </c>
    </row>
    <row r="47" spans="1:8" ht="11" customHeight="1" x14ac:dyDescent="0.35">
      <c r="A47" s="1"/>
      <c r="B47" s="25" t="s">
        <v>933</v>
      </c>
      <c r="C47" s="26">
        <v>0</v>
      </c>
      <c r="D47" s="26">
        <v>7389.6</v>
      </c>
      <c r="E47" s="27">
        <v>1183.1496</v>
      </c>
      <c r="F47" s="27">
        <v>4470.6433999999999</v>
      </c>
      <c r="G47" s="27">
        <v>1735.807</v>
      </c>
      <c r="H47" s="27">
        <v>214.49</v>
      </c>
    </row>
    <row r="48" spans="1:8" ht="11" customHeight="1" x14ac:dyDescent="0.35">
      <c r="A48" s="1"/>
      <c r="B48" s="25" t="s">
        <v>934</v>
      </c>
      <c r="C48" s="26">
        <v>0</v>
      </c>
      <c r="D48" s="26">
        <v>7322.8</v>
      </c>
      <c r="E48" s="27">
        <v>1161.3810000000001</v>
      </c>
      <c r="F48" s="27">
        <v>4400.3735999999999</v>
      </c>
      <c r="G48" s="27">
        <v>1761.0454</v>
      </c>
      <c r="H48" s="27">
        <v>222.32839999999999</v>
      </c>
    </row>
    <row r="49" spans="1:8" ht="11" customHeight="1" x14ac:dyDescent="0.35">
      <c r="A49" s="1"/>
      <c r="B49" s="25" t="s">
        <v>935</v>
      </c>
      <c r="C49" s="26">
        <v>0</v>
      </c>
      <c r="D49" s="26">
        <v>7274.8</v>
      </c>
      <c r="E49" s="27">
        <v>1146.7048</v>
      </c>
      <c r="F49" s="27">
        <v>4376.0191000000004</v>
      </c>
      <c r="G49" s="27">
        <v>1752.0761</v>
      </c>
      <c r="H49" s="27">
        <v>224.0393</v>
      </c>
    </row>
    <row r="50" spans="1:8" ht="11" customHeight="1" x14ac:dyDescent="0.35">
      <c r="A50" s="1"/>
      <c r="B50" s="25" t="s">
        <v>936</v>
      </c>
      <c r="C50" s="26">
        <v>0</v>
      </c>
      <c r="D50" s="26">
        <v>7253.9</v>
      </c>
      <c r="E50" s="27">
        <v>1152.7409</v>
      </c>
      <c r="F50" s="27">
        <v>4353.7329</v>
      </c>
      <c r="G50" s="27">
        <v>1747.4262000000001</v>
      </c>
      <c r="H50" s="27">
        <v>228.50129999999999</v>
      </c>
    </row>
    <row r="51" spans="1:8" ht="11" customHeight="1" x14ac:dyDescent="0.35">
      <c r="A51" s="1"/>
      <c r="B51" s="25" t="s">
        <v>937</v>
      </c>
      <c r="C51" s="26">
        <v>0</v>
      </c>
      <c r="D51" s="26">
        <v>7177.03</v>
      </c>
      <c r="E51" s="27">
        <v>1091.5681</v>
      </c>
      <c r="F51" s="27">
        <v>4354.1346999999996</v>
      </c>
      <c r="G51" s="27">
        <v>1731.3271999999999</v>
      </c>
      <c r="H51" s="27">
        <v>226.99039999999999</v>
      </c>
    </row>
    <row r="52" spans="1:8" ht="11" customHeight="1" x14ac:dyDescent="0.35">
      <c r="A52" s="1"/>
      <c r="B52" s="25" t="s">
        <v>938</v>
      </c>
      <c r="C52" s="26">
        <v>0</v>
      </c>
      <c r="D52" s="26">
        <v>7170.53</v>
      </c>
      <c r="E52" s="27">
        <v>1079.3683000000001</v>
      </c>
      <c r="F52" s="27">
        <v>4377.4776000000002</v>
      </c>
      <c r="G52" s="27">
        <v>1713.6840999999999</v>
      </c>
      <c r="H52" s="27">
        <v>228.9778</v>
      </c>
    </row>
    <row r="53" spans="1:8" ht="11" customHeight="1" x14ac:dyDescent="0.35">
      <c r="A53" s="1"/>
      <c r="B53" s="25" t="s">
        <v>939</v>
      </c>
      <c r="C53" s="26">
        <v>0</v>
      </c>
      <c r="D53" s="26">
        <v>6855.54</v>
      </c>
      <c r="E53" s="27">
        <v>1026.3806</v>
      </c>
      <c r="F53" s="27">
        <v>4146.3825999999999</v>
      </c>
      <c r="G53" s="27">
        <v>1682.7768000000001</v>
      </c>
      <c r="H53" s="27">
        <v>231.6018</v>
      </c>
    </row>
    <row r="54" spans="1:8" ht="11" customHeight="1" x14ac:dyDescent="0.35">
      <c r="A54" s="1"/>
      <c r="B54" s="25" t="s">
        <v>940</v>
      </c>
      <c r="C54" s="26">
        <v>0</v>
      </c>
      <c r="D54" s="26">
        <v>6798.04</v>
      </c>
      <c r="E54" s="27">
        <v>999.26589999999999</v>
      </c>
      <c r="F54" s="27">
        <v>4120.4858000000004</v>
      </c>
      <c r="G54" s="27">
        <v>1678.2882999999999</v>
      </c>
      <c r="H54" s="27">
        <v>226.47630000000001</v>
      </c>
    </row>
    <row r="55" spans="1:8" ht="11" customHeight="1" x14ac:dyDescent="0.35">
      <c r="A55" s="1"/>
      <c r="B55" s="25" t="s">
        <v>63</v>
      </c>
      <c r="C55" s="26">
        <v>0</v>
      </c>
      <c r="D55" s="26">
        <v>6416.1550999999999</v>
      </c>
      <c r="E55" s="27">
        <v>986.44</v>
      </c>
      <c r="F55" s="27">
        <v>3766.5203999999999</v>
      </c>
      <c r="G55" s="27">
        <v>1663.1947</v>
      </c>
      <c r="H55" s="27">
        <v>230.32859999999999</v>
      </c>
    </row>
    <row r="56" spans="1:8" ht="17" customHeight="1" x14ac:dyDescent="0.35">
      <c r="A56" s="1"/>
      <c r="B56" s="28" t="s">
        <v>953</v>
      </c>
      <c r="C56" s="29">
        <v>0</v>
      </c>
      <c r="D56" s="29">
        <v>7451.9</v>
      </c>
      <c r="E56" s="30">
        <v>1195.4014</v>
      </c>
      <c r="F56" s="30">
        <v>4589.3290999999999</v>
      </c>
      <c r="G56" s="30">
        <v>1813.2859000000001</v>
      </c>
      <c r="H56" s="30">
        <v>272.81619999999998</v>
      </c>
    </row>
    <row r="57" spans="1:8" ht="17" customHeight="1" x14ac:dyDescent="0.35">
      <c r="A57" s="1"/>
      <c r="B57" s="28" t="s">
        <v>954</v>
      </c>
      <c r="C57" s="29">
        <v>0</v>
      </c>
      <c r="D57" s="29">
        <v>5617</v>
      </c>
      <c r="E57" s="30">
        <v>815.84479999999996</v>
      </c>
      <c r="F57" s="30">
        <v>3248.2552999999998</v>
      </c>
      <c r="G57" s="30">
        <v>1369.3661999999999</v>
      </c>
      <c r="H57" s="30">
        <v>190.6233</v>
      </c>
    </row>
    <row r="58" spans="1:8" ht="17" customHeight="1" x14ac:dyDescent="0.35">
      <c r="A58" s="1"/>
      <c r="B58" s="28" t="s">
        <v>955</v>
      </c>
      <c r="C58" s="29">
        <v>0</v>
      </c>
      <c r="D58" s="29">
        <v>6747.6478145833335</v>
      </c>
      <c r="E58" s="30">
        <v>1043.2455291666665</v>
      </c>
      <c r="F58" s="30">
        <v>4084.5181479166658</v>
      </c>
      <c r="G58" s="30">
        <v>1619.8841375</v>
      </c>
      <c r="H58" s="30">
        <v>216.384175</v>
      </c>
    </row>
    <row r="59" spans="1:8" ht="17" customHeight="1" x14ac:dyDescent="0.35">
      <c r="A59" s="1"/>
      <c r="B59" s="23" t="s">
        <v>956</v>
      </c>
      <c r="C59" s="31">
        <v>0</v>
      </c>
      <c r="D59" s="31">
        <v>161943.54754999999</v>
      </c>
      <c r="E59" s="32">
        <v>25037.8927</v>
      </c>
      <c r="F59" s="32">
        <v>98028.435549999995</v>
      </c>
      <c r="G59" s="32">
        <v>38877.219299999997</v>
      </c>
      <c r="H59" s="32">
        <v>5193.2201999999997</v>
      </c>
    </row>
    <row r="60" spans="1:8" x14ac:dyDescent="0.35">
      <c r="A60" s="1"/>
      <c r="B60" s="1"/>
      <c r="C60" s="1"/>
      <c r="D60" s="1"/>
      <c r="E60" s="1"/>
      <c r="F60" s="1"/>
      <c r="G60" s="1"/>
      <c r="H60" s="1"/>
    </row>
    <row r="61" spans="1:8" ht="15.5" x14ac:dyDescent="0.35">
      <c r="A61" s="1"/>
      <c r="B61" s="33" t="s">
        <v>957</v>
      </c>
      <c r="C61" s="1"/>
      <c r="D61" s="1"/>
      <c r="E61" s="1"/>
      <c r="F61" s="1"/>
      <c r="G61" s="1"/>
      <c r="H61" s="1"/>
    </row>
    <row r="62" spans="1:8" ht="15.5" x14ac:dyDescent="0.35">
      <c r="A62" s="1"/>
      <c r="B62" s="33"/>
      <c r="C62" s="1"/>
      <c r="D62" s="1"/>
      <c r="E62" s="1"/>
      <c r="F62" s="1"/>
      <c r="G62" s="1"/>
      <c r="H62" s="1"/>
    </row>
    <row r="63" spans="1:8" x14ac:dyDescent="0.35">
      <c r="A63" s="1"/>
      <c r="B63" s="34"/>
      <c r="C63" s="34"/>
      <c r="D63" s="1" t="s">
        <v>958</v>
      </c>
      <c r="E63" s="35"/>
      <c r="F63" s="1"/>
      <c r="G63" s="1"/>
      <c r="H63" s="1"/>
    </row>
    <row r="64" spans="1:8" x14ac:dyDescent="0.35">
      <c r="A64" s="1"/>
      <c r="B64" s="36"/>
      <c r="C64" s="36"/>
      <c r="D64" s="1" t="s">
        <v>959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960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4" t="s">
        <v>946</v>
      </c>
      <c r="C6" s="202" t="s">
        <v>961</v>
      </c>
      <c r="D6" s="202"/>
      <c r="E6" s="202"/>
      <c r="F6" s="202"/>
      <c r="G6" s="202"/>
      <c r="H6" s="202"/>
      <c r="I6" s="202"/>
      <c r="J6" s="202"/>
      <c r="K6" s="202"/>
      <c r="L6" s="202"/>
      <c r="M6" s="202"/>
      <c r="N6" s="202"/>
      <c r="O6" s="202"/>
      <c r="P6" s="202"/>
      <c r="Q6" s="202"/>
      <c r="R6" s="202"/>
      <c r="S6" s="202"/>
      <c r="T6" s="202"/>
      <c r="U6" s="202"/>
      <c r="V6" s="202"/>
      <c r="W6" s="202"/>
      <c r="X6" s="203" t="s">
        <v>962</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963</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5">
      <c r="A7" s="1"/>
      <c r="B7" s="204"/>
      <c r="C7" s="38" t="s">
        <v>964</v>
      </c>
      <c r="D7" s="38" t="s">
        <v>965</v>
      </c>
      <c r="E7" s="38" t="s">
        <v>966</v>
      </c>
      <c r="F7" s="38" t="s">
        <v>967</v>
      </c>
      <c r="G7" s="38" t="s">
        <v>968</v>
      </c>
      <c r="H7" s="38" t="s">
        <v>969</v>
      </c>
      <c r="I7" s="38" t="s">
        <v>970</v>
      </c>
      <c r="J7" s="38" t="s">
        <v>971</v>
      </c>
      <c r="K7" s="38" t="s">
        <v>972</v>
      </c>
      <c r="L7" s="38" t="s">
        <v>973</v>
      </c>
      <c r="M7" s="38" t="s">
        <v>974</v>
      </c>
      <c r="N7" s="38" t="s">
        <v>975</v>
      </c>
      <c r="O7" s="38" t="s">
        <v>976</v>
      </c>
      <c r="P7" s="38" t="s">
        <v>977</v>
      </c>
      <c r="Q7" s="38" t="s">
        <v>978</v>
      </c>
      <c r="R7" s="38" t="s">
        <v>979</v>
      </c>
      <c r="S7" s="38" t="s">
        <v>980</v>
      </c>
      <c r="T7" s="38" t="s">
        <v>981</v>
      </c>
      <c r="U7" s="38" t="s">
        <v>982</v>
      </c>
      <c r="V7" s="38" t="s">
        <v>983</v>
      </c>
      <c r="W7" s="38" t="s">
        <v>984</v>
      </c>
      <c r="X7" s="39" t="s">
        <v>985</v>
      </c>
      <c r="Y7" s="39" t="s">
        <v>986</v>
      </c>
      <c r="Z7" s="39" t="s">
        <v>987</v>
      </c>
      <c r="AA7" s="39" t="s">
        <v>964</v>
      </c>
      <c r="AB7" s="39" t="s">
        <v>965</v>
      </c>
      <c r="AC7" s="39" t="s">
        <v>988</v>
      </c>
      <c r="AD7" s="39" t="s">
        <v>968</v>
      </c>
      <c r="AE7" s="39" t="s">
        <v>969</v>
      </c>
      <c r="AF7" s="39" t="s">
        <v>989</v>
      </c>
      <c r="AG7" s="39" t="s">
        <v>970</v>
      </c>
      <c r="AH7" s="39" t="s">
        <v>990</v>
      </c>
      <c r="AI7" s="39" t="s">
        <v>991</v>
      </c>
      <c r="AJ7" s="39" t="s">
        <v>992</v>
      </c>
      <c r="AK7" s="39" t="s">
        <v>993</v>
      </c>
      <c r="AL7" s="39" t="s">
        <v>994</v>
      </c>
      <c r="AM7" s="39" t="s">
        <v>995</v>
      </c>
      <c r="AN7" s="39" t="s">
        <v>362</v>
      </c>
      <c r="AO7" s="39" t="s">
        <v>996</v>
      </c>
      <c r="AP7" s="39" t="s">
        <v>367</v>
      </c>
      <c r="AQ7" s="39" t="s">
        <v>997</v>
      </c>
      <c r="AR7" s="39" t="s">
        <v>998</v>
      </c>
      <c r="AS7" s="39" t="s">
        <v>999</v>
      </c>
      <c r="AT7" s="39" t="s">
        <v>1000</v>
      </c>
      <c r="AU7" s="39" t="s">
        <v>1001</v>
      </c>
      <c r="AV7" s="39" t="s">
        <v>1002</v>
      </c>
      <c r="AW7" s="39" t="s">
        <v>1003</v>
      </c>
      <c r="AX7" s="39" t="s">
        <v>977</v>
      </c>
      <c r="AY7" s="39" t="s">
        <v>1004</v>
      </c>
      <c r="AZ7" s="39" t="s">
        <v>1005</v>
      </c>
      <c r="BA7" s="39" t="s">
        <v>1006</v>
      </c>
      <c r="BB7" s="39" t="s">
        <v>978</v>
      </c>
      <c r="BC7" s="39" t="s">
        <v>1007</v>
      </c>
      <c r="BD7" s="39" t="s">
        <v>980</v>
      </c>
      <c r="BE7" s="39" t="s">
        <v>1008</v>
      </c>
      <c r="BF7" s="39" t="s">
        <v>1009</v>
      </c>
      <c r="BG7" s="39" t="s">
        <v>1010</v>
      </c>
      <c r="BH7" s="39" t="s">
        <v>1011</v>
      </c>
      <c r="BI7" s="39" t="s">
        <v>1012</v>
      </c>
      <c r="BJ7" s="39" t="s">
        <v>982</v>
      </c>
      <c r="BK7" s="39" t="s">
        <v>1013</v>
      </c>
      <c r="BL7" s="39" t="s">
        <v>1014</v>
      </c>
      <c r="BM7" s="39" t="s">
        <v>983</v>
      </c>
      <c r="BN7" s="39" t="s">
        <v>731</v>
      </c>
      <c r="BO7" s="39" t="s">
        <v>984</v>
      </c>
      <c r="BP7" s="38" t="s">
        <v>1015</v>
      </c>
      <c r="BQ7" s="38" t="s">
        <v>964</v>
      </c>
      <c r="BR7" s="38" t="s">
        <v>1016</v>
      </c>
      <c r="BS7" s="38" t="s">
        <v>1017</v>
      </c>
      <c r="BT7" s="38" t="s">
        <v>1018</v>
      </c>
      <c r="BU7" s="38" t="s">
        <v>1019</v>
      </c>
      <c r="BV7" s="38" t="s">
        <v>1020</v>
      </c>
      <c r="BW7" s="38" t="s">
        <v>1021</v>
      </c>
      <c r="BX7" s="38" t="s">
        <v>1022</v>
      </c>
      <c r="BY7" s="38" t="s">
        <v>970</v>
      </c>
      <c r="BZ7" s="38" t="s">
        <v>1023</v>
      </c>
      <c r="CA7" s="38" t="s">
        <v>1024</v>
      </c>
      <c r="CB7" s="38" t="s">
        <v>994</v>
      </c>
      <c r="CC7" s="38" t="s">
        <v>996</v>
      </c>
      <c r="CD7" s="38" t="s">
        <v>367</v>
      </c>
      <c r="CE7" s="38" t="s">
        <v>372</v>
      </c>
      <c r="CF7" s="38" t="s">
        <v>1025</v>
      </c>
      <c r="CG7" s="38" t="s">
        <v>1026</v>
      </c>
      <c r="CH7" s="38" t="s">
        <v>999</v>
      </c>
      <c r="CI7" s="38" t="s">
        <v>1000</v>
      </c>
      <c r="CJ7" s="38" t="s">
        <v>1001</v>
      </c>
      <c r="CK7" s="38" t="s">
        <v>1003</v>
      </c>
      <c r="CL7" s="38" t="s">
        <v>1027</v>
      </c>
      <c r="CM7" s="38" t="s">
        <v>978</v>
      </c>
      <c r="CN7" s="38" t="s">
        <v>980</v>
      </c>
      <c r="CO7" s="38" t="s">
        <v>1028</v>
      </c>
      <c r="CP7" s="38" t="s">
        <v>573</v>
      </c>
      <c r="CQ7" s="38" t="s">
        <v>982</v>
      </c>
      <c r="CR7" s="38" t="s">
        <v>731</v>
      </c>
      <c r="CS7" s="38" t="s">
        <v>984</v>
      </c>
      <c r="CT7" s="38" t="s">
        <v>1029</v>
      </c>
    </row>
    <row r="8" spans="1:98" ht="15.5" x14ac:dyDescent="0.35">
      <c r="A8" s="1"/>
      <c r="B8" s="40" t="s">
        <v>895</v>
      </c>
      <c r="C8" s="41"/>
      <c r="D8" s="41"/>
      <c r="E8" s="41">
        <v>26.43731</v>
      </c>
      <c r="F8" s="41">
        <v>12.79</v>
      </c>
      <c r="G8" s="41"/>
      <c r="H8" s="41"/>
      <c r="I8" s="41"/>
      <c r="J8" s="41"/>
      <c r="K8" s="41"/>
      <c r="L8" s="41">
        <v>28.998100000000001</v>
      </c>
      <c r="M8" s="41">
        <v>13.504200000000001</v>
      </c>
      <c r="N8" s="41">
        <v>13.61</v>
      </c>
      <c r="O8" s="41">
        <v>32.537999999999997</v>
      </c>
      <c r="P8" s="41"/>
      <c r="Q8" s="41"/>
      <c r="R8" s="41">
        <v>17.542000000000002</v>
      </c>
      <c r="S8" s="41"/>
      <c r="T8" s="41">
        <v>43.741880000000002</v>
      </c>
      <c r="U8" s="41"/>
      <c r="V8" s="41">
        <v>8</v>
      </c>
      <c r="W8" s="41"/>
      <c r="X8" s="41">
        <v>117.06183</v>
      </c>
      <c r="Y8" s="41"/>
      <c r="Z8" s="41">
        <v>5.6431899999999997</v>
      </c>
      <c r="AA8" s="41"/>
      <c r="AB8" s="41"/>
      <c r="AC8" s="41"/>
      <c r="AD8" s="41"/>
      <c r="AE8" s="41"/>
      <c r="AF8" s="41">
        <v>0.6</v>
      </c>
      <c r="AG8" s="41"/>
      <c r="AH8" s="41">
        <v>5.8849999999999998</v>
      </c>
      <c r="AI8" s="41"/>
      <c r="AJ8" s="41">
        <v>5.33786</v>
      </c>
      <c r="AK8" s="41">
        <v>0</v>
      </c>
      <c r="AL8" s="41">
        <v>1.208</v>
      </c>
      <c r="AM8" s="41">
        <v>47.417189999999998</v>
      </c>
      <c r="AN8" s="41">
        <v>125.63970999999999</v>
      </c>
      <c r="AO8" s="41">
        <v>28.60258</v>
      </c>
      <c r="AP8" s="41">
        <v>0.81</v>
      </c>
      <c r="AQ8" s="41">
        <v>165.49</v>
      </c>
      <c r="AR8" s="41"/>
      <c r="AS8" s="41">
        <v>37.700940000000003</v>
      </c>
      <c r="AT8" s="41">
        <v>30.63</v>
      </c>
      <c r="AU8" s="41"/>
      <c r="AV8" s="41">
        <v>184.55395999999999</v>
      </c>
      <c r="AW8" s="41">
        <v>35.134599999999999</v>
      </c>
      <c r="AX8" s="41"/>
      <c r="AY8" s="41">
        <v>9.86158</v>
      </c>
      <c r="AZ8" s="41"/>
      <c r="BA8" s="41">
        <v>5.0999999999999996</v>
      </c>
      <c r="BB8" s="41"/>
      <c r="BC8" s="41">
        <v>51.459359999999997</v>
      </c>
      <c r="BD8" s="41"/>
      <c r="BE8" s="41">
        <v>20.6</v>
      </c>
      <c r="BF8" s="41"/>
      <c r="BG8" s="41"/>
      <c r="BH8" s="41"/>
      <c r="BI8" s="41">
        <v>16.859069999999999</v>
      </c>
      <c r="BJ8" s="41"/>
      <c r="BK8" s="41">
        <v>3.86137</v>
      </c>
      <c r="BL8" s="41"/>
      <c r="BM8" s="41">
        <v>6.9870000000000001</v>
      </c>
      <c r="BN8" s="41">
        <v>58.8</v>
      </c>
      <c r="BO8" s="41">
        <v>1.69</v>
      </c>
      <c r="BP8" s="41">
        <v>85.59111</v>
      </c>
      <c r="BQ8" s="41"/>
      <c r="BR8" s="41">
        <v>4.7606999999999999</v>
      </c>
      <c r="BS8" s="41">
        <v>130.24064999999999</v>
      </c>
      <c r="BT8" s="41">
        <v>14.22555</v>
      </c>
      <c r="BU8" s="41"/>
      <c r="BV8" s="41"/>
      <c r="BW8" s="41">
        <v>3.85819</v>
      </c>
      <c r="BX8" s="41"/>
      <c r="BY8" s="41"/>
      <c r="BZ8" s="41">
        <v>86.079400000000007</v>
      </c>
      <c r="CA8" s="41">
        <v>24.80198</v>
      </c>
      <c r="CB8" s="41">
        <v>0.34420000000000001</v>
      </c>
      <c r="CC8" s="41">
        <v>0.65</v>
      </c>
      <c r="CD8" s="41">
        <v>23.001100000000001</v>
      </c>
      <c r="CE8" s="41">
        <v>313.91262</v>
      </c>
      <c r="CF8" s="41">
        <v>11.5419</v>
      </c>
      <c r="CG8" s="41">
        <v>106.75360000000001</v>
      </c>
      <c r="CH8" s="41">
        <v>17.31231</v>
      </c>
      <c r="CI8" s="41"/>
      <c r="CJ8" s="41"/>
      <c r="CK8" s="41">
        <v>15.5153</v>
      </c>
      <c r="CL8" s="41">
        <v>4.9287400000000003</v>
      </c>
      <c r="CM8" s="41"/>
      <c r="CN8" s="41"/>
      <c r="CO8" s="41">
        <v>14.390750000000001</v>
      </c>
      <c r="CP8" s="41">
        <v>294.02</v>
      </c>
      <c r="CQ8" s="41"/>
      <c r="CR8" s="41">
        <v>27.016999999999999</v>
      </c>
      <c r="CS8" s="41"/>
      <c r="CT8" s="41">
        <v>23.321259999999999</v>
      </c>
    </row>
    <row r="9" spans="1:98" ht="15.5" x14ac:dyDescent="0.35">
      <c r="A9" s="1"/>
      <c r="B9" s="42" t="s">
        <v>896</v>
      </c>
      <c r="C9" s="43"/>
      <c r="D9" s="43"/>
      <c r="E9" s="43">
        <v>26.377659999999999</v>
      </c>
      <c r="F9" s="43">
        <v>12.747999999999999</v>
      </c>
      <c r="G9" s="43"/>
      <c r="H9" s="43"/>
      <c r="I9" s="43"/>
      <c r="J9" s="43"/>
      <c r="K9" s="43"/>
      <c r="L9" s="43">
        <v>29.006399999999999</v>
      </c>
      <c r="M9" s="43">
        <v>13.259600000000001</v>
      </c>
      <c r="N9" s="43">
        <v>12.07</v>
      </c>
      <c r="O9" s="43">
        <v>31.856000000000002</v>
      </c>
      <c r="P9" s="43"/>
      <c r="Q9" s="43"/>
      <c r="R9" s="43">
        <v>16.79</v>
      </c>
      <c r="S9" s="43"/>
      <c r="T9" s="43">
        <v>23.280750000000001</v>
      </c>
      <c r="U9" s="43"/>
      <c r="V9" s="43">
        <v>8.1</v>
      </c>
      <c r="W9" s="43"/>
      <c r="X9" s="43">
        <v>90.482200000000006</v>
      </c>
      <c r="Y9" s="43"/>
      <c r="Z9" s="43">
        <v>5.6940299999999997</v>
      </c>
      <c r="AA9" s="43"/>
      <c r="AB9" s="43"/>
      <c r="AC9" s="43"/>
      <c r="AD9" s="43"/>
      <c r="AE9" s="43"/>
      <c r="AF9" s="43">
        <v>0.6</v>
      </c>
      <c r="AG9" s="43"/>
      <c r="AH9" s="43">
        <v>5.0347999999999997</v>
      </c>
      <c r="AI9" s="43"/>
      <c r="AJ9" s="43">
        <v>5.3343100000000003</v>
      </c>
      <c r="AK9" s="43">
        <v>0</v>
      </c>
      <c r="AL9" s="43">
        <v>1.0412999999999999</v>
      </c>
      <c r="AM9" s="43">
        <v>48.844209999999997</v>
      </c>
      <c r="AN9" s="43">
        <v>122.83926</v>
      </c>
      <c r="AO9" s="43">
        <v>28.025459999999999</v>
      </c>
      <c r="AP9" s="43">
        <v>0.7</v>
      </c>
      <c r="AQ9" s="43">
        <v>163.44</v>
      </c>
      <c r="AR9" s="43"/>
      <c r="AS9" s="43">
        <v>37.522539999999999</v>
      </c>
      <c r="AT9" s="43">
        <v>31.12</v>
      </c>
      <c r="AU9" s="43"/>
      <c r="AV9" s="43">
        <v>187.36736999999999</v>
      </c>
      <c r="AW9" s="43">
        <v>35.919699999999999</v>
      </c>
      <c r="AX9" s="43"/>
      <c r="AY9" s="43">
        <v>10.744999999999999</v>
      </c>
      <c r="AZ9" s="43"/>
      <c r="BA9" s="43">
        <v>5.2</v>
      </c>
      <c r="BB9" s="43"/>
      <c r="BC9" s="43">
        <v>49.822009999999999</v>
      </c>
      <c r="BD9" s="43"/>
      <c r="BE9" s="43">
        <v>20.6</v>
      </c>
      <c r="BF9" s="43"/>
      <c r="BG9" s="43"/>
      <c r="BH9" s="43"/>
      <c r="BI9" s="43">
        <v>17.151350000000001</v>
      </c>
      <c r="BJ9" s="43"/>
      <c r="BK9" s="43">
        <v>3.84795</v>
      </c>
      <c r="BL9" s="43"/>
      <c r="BM9" s="43">
        <v>6.2409999999999997</v>
      </c>
      <c r="BN9" s="43">
        <v>55.84</v>
      </c>
      <c r="BO9" s="43">
        <v>1.76</v>
      </c>
      <c r="BP9" s="43">
        <v>82.957939999999994</v>
      </c>
      <c r="BQ9" s="43"/>
      <c r="BR9" s="43">
        <v>4.8182</v>
      </c>
      <c r="BS9" s="43">
        <v>127.26322999999999</v>
      </c>
      <c r="BT9" s="43">
        <v>14.49234</v>
      </c>
      <c r="BU9" s="43"/>
      <c r="BV9" s="43"/>
      <c r="BW9" s="43">
        <v>3.9634800000000001</v>
      </c>
      <c r="BX9" s="43"/>
      <c r="BY9" s="43"/>
      <c r="BZ9" s="43">
        <v>84.600160000000002</v>
      </c>
      <c r="CA9" s="43">
        <v>24.799959999999999</v>
      </c>
      <c r="CB9" s="43">
        <v>0.31769999999999998</v>
      </c>
      <c r="CC9" s="43">
        <v>0.67</v>
      </c>
      <c r="CD9" s="43">
        <v>21.612950000000001</v>
      </c>
      <c r="CE9" s="43">
        <v>317.16523999999998</v>
      </c>
      <c r="CF9" s="43">
        <v>11.2529</v>
      </c>
      <c r="CG9" s="43">
        <v>107.79810000000001</v>
      </c>
      <c r="CH9" s="43">
        <v>16.956849999999999</v>
      </c>
      <c r="CI9" s="43"/>
      <c r="CJ9" s="43"/>
      <c r="CK9" s="43">
        <v>15.0616</v>
      </c>
      <c r="CL9" s="43">
        <v>4.9670199999999998</v>
      </c>
      <c r="CM9" s="43"/>
      <c r="CN9" s="43"/>
      <c r="CO9" s="43">
        <v>15.10974</v>
      </c>
      <c r="CP9" s="43">
        <v>298.87</v>
      </c>
      <c r="CQ9" s="43"/>
      <c r="CR9" s="43">
        <v>28.481999999999999</v>
      </c>
      <c r="CS9" s="43"/>
      <c r="CT9" s="43">
        <v>22.921810000000001</v>
      </c>
    </row>
    <row r="10" spans="1:98" ht="15.5" x14ac:dyDescent="0.35">
      <c r="A10" s="1"/>
      <c r="B10" s="42" t="s">
        <v>897</v>
      </c>
      <c r="C10" s="43"/>
      <c r="D10" s="43"/>
      <c r="E10" s="43">
        <v>26.546109999999999</v>
      </c>
      <c r="F10" s="43">
        <v>13.166</v>
      </c>
      <c r="G10" s="43"/>
      <c r="H10" s="43"/>
      <c r="I10" s="43"/>
      <c r="J10" s="43"/>
      <c r="K10" s="43"/>
      <c r="L10" s="43">
        <v>28.902899999999999</v>
      </c>
      <c r="M10" s="43">
        <v>14.0054</v>
      </c>
      <c r="N10" s="43">
        <v>13.42</v>
      </c>
      <c r="O10" s="43">
        <v>32.28</v>
      </c>
      <c r="P10" s="43"/>
      <c r="Q10" s="43"/>
      <c r="R10" s="43">
        <v>17.643000000000001</v>
      </c>
      <c r="S10" s="43"/>
      <c r="T10" s="43">
        <v>37.912909999999997</v>
      </c>
      <c r="U10" s="43"/>
      <c r="V10" s="43">
        <v>8.5</v>
      </c>
      <c r="W10" s="43"/>
      <c r="X10" s="43">
        <v>146.45722000000001</v>
      </c>
      <c r="Y10" s="43"/>
      <c r="Z10" s="43">
        <v>5.9143400000000002</v>
      </c>
      <c r="AA10" s="43"/>
      <c r="AB10" s="43"/>
      <c r="AC10" s="43"/>
      <c r="AD10" s="43"/>
      <c r="AE10" s="43"/>
      <c r="AF10" s="43">
        <v>0.6</v>
      </c>
      <c r="AG10" s="43"/>
      <c r="AH10" s="43">
        <v>6.4173</v>
      </c>
      <c r="AI10" s="43"/>
      <c r="AJ10" s="43">
        <v>5.31128</v>
      </c>
      <c r="AK10" s="43">
        <v>0</v>
      </c>
      <c r="AL10" s="43">
        <v>0.95650000000000002</v>
      </c>
      <c r="AM10" s="43">
        <v>47.875329999999998</v>
      </c>
      <c r="AN10" s="43">
        <v>122.46405</v>
      </c>
      <c r="AO10" s="43">
        <v>28.48339</v>
      </c>
      <c r="AP10" s="43">
        <v>0.64</v>
      </c>
      <c r="AQ10" s="43">
        <v>162.87</v>
      </c>
      <c r="AR10" s="43"/>
      <c r="AS10" s="43">
        <v>36.926960000000001</v>
      </c>
      <c r="AT10" s="43">
        <v>30.73</v>
      </c>
      <c r="AU10" s="43"/>
      <c r="AV10" s="43">
        <v>188.01131000000001</v>
      </c>
      <c r="AW10" s="43">
        <v>34.521999999999998</v>
      </c>
      <c r="AX10" s="43"/>
      <c r="AY10" s="43">
        <v>10.241960000000001</v>
      </c>
      <c r="AZ10" s="43"/>
      <c r="BA10" s="43">
        <v>5.0999999999999996</v>
      </c>
      <c r="BB10" s="43"/>
      <c r="BC10" s="43">
        <v>49.211359999999999</v>
      </c>
      <c r="BD10" s="43"/>
      <c r="BE10" s="43">
        <v>20.6</v>
      </c>
      <c r="BF10" s="43"/>
      <c r="BG10" s="43"/>
      <c r="BH10" s="43"/>
      <c r="BI10" s="43">
        <v>17.070689999999999</v>
      </c>
      <c r="BJ10" s="43"/>
      <c r="BK10" s="43">
        <v>3.9802200000000001</v>
      </c>
      <c r="BL10" s="43"/>
      <c r="BM10" s="43">
        <v>7.2119999999999997</v>
      </c>
      <c r="BN10" s="43">
        <v>54.99</v>
      </c>
      <c r="BO10" s="43">
        <v>1.65</v>
      </c>
      <c r="BP10" s="43">
        <v>82.691760000000002</v>
      </c>
      <c r="BQ10" s="43"/>
      <c r="BR10" s="43">
        <v>4.7344999999999997</v>
      </c>
      <c r="BS10" s="43">
        <v>128.38938999999999</v>
      </c>
      <c r="BT10" s="43">
        <v>14.345280000000001</v>
      </c>
      <c r="BU10" s="43"/>
      <c r="BV10" s="43"/>
      <c r="BW10" s="43">
        <v>4.0072999999999999</v>
      </c>
      <c r="BX10" s="43"/>
      <c r="BY10" s="43"/>
      <c r="BZ10" s="43">
        <v>85.937060000000002</v>
      </c>
      <c r="CA10" s="43">
        <v>25.37</v>
      </c>
      <c r="CB10" s="43">
        <v>0.3039</v>
      </c>
      <c r="CC10" s="43">
        <v>0.64</v>
      </c>
      <c r="CD10" s="43">
        <v>22.364930000000001</v>
      </c>
      <c r="CE10" s="43">
        <v>324.45807000000002</v>
      </c>
      <c r="CF10" s="43">
        <v>11.752599999999999</v>
      </c>
      <c r="CG10" s="43">
        <v>105.24209999999999</v>
      </c>
      <c r="CH10" s="43">
        <v>17.16526</v>
      </c>
      <c r="CI10" s="43"/>
      <c r="CJ10" s="43"/>
      <c r="CK10" s="43">
        <v>15.198700000000001</v>
      </c>
      <c r="CL10" s="43">
        <v>4.9367400000000004</v>
      </c>
      <c r="CM10" s="43"/>
      <c r="CN10" s="43"/>
      <c r="CO10" s="43">
        <v>14.45565</v>
      </c>
      <c r="CP10" s="43">
        <v>298.92</v>
      </c>
      <c r="CQ10" s="43"/>
      <c r="CR10" s="43">
        <v>28.46</v>
      </c>
      <c r="CS10" s="43"/>
      <c r="CT10" s="43">
        <v>22.64141</v>
      </c>
    </row>
    <row r="11" spans="1:98" ht="15.5" x14ac:dyDescent="0.35">
      <c r="A11" s="1"/>
      <c r="B11" s="42" t="s">
        <v>898</v>
      </c>
      <c r="C11" s="43"/>
      <c r="D11" s="43"/>
      <c r="E11" s="43">
        <v>26.65474</v>
      </c>
      <c r="F11" s="43">
        <v>13.611000000000001</v>
      </c>
      <c r="G11" s="43"/>
      <c r="H11" s="43"/>
      <c r="I11" s="43"/>
      <c r="J11" s="43"/>
      <c r="K11" s="43"/>
      <c r="L11" s="43">
        <v>29.0076</v>
      </c>
      <c r="M11" s="43">
        <v>14.3653</v>
      </c>
      <c r="N11" s="43">
        <v>13.54</v>
      </c>
      <c r="O11" s="43">
        <v>32.037999999999997</v>
      </c>
      <c r="P11" s="43"/>
      <c r="Q11" s="43"/>
      <c r="R11" s="43">
        <v>17.684000000000001</v>
      </c>
      <c r="S11" s="43"/>
      <c r="T11" s="43">
        <v>22.65587</v>
      </c>
      <c r="U11" s="43"/>
      <c r="V11" s="43">
        <v>8.5</v>
      </c>
      <c r="W11" s="43"/>
      <c r="X11" s="43">
        <v>139.81183999999999</v>
      </c>
      <c r="Y11" s="43"/>
      <c r="Z11" s="43">
        <v>4.8588800000000001</v>
      </c>
      <c r="AA11" s="43"/>
      <c r="AB11" s="43"/>
      <c r="AC11" s="43"/>
      <c r="AD11" s="43"/>
      <c r="AE11" s="43"/>
      <c r="AF11" s="43">
        <v>0.6</v>
      </c>
      <c r="AG11" s="43"/>
      <c r="AH11" s="43">
        <v>4.2024999999999997</v>
      </c>
      <c r="AI11" s="43"/>
      <c r="AJ11" s="43">
        <v>5.2735900000000004</v>
      </c>
      <c r="AK11" s="43">
        <v>0</v>
      </c>
      <c r="AL11" s="43">
        <v>0.91449999999999998</v>
      </c>
      <c r="AM11" s="43">
        <v>46.905430000000003</v>
      </c>
      <c r="AN11" s="43">
        <v>121.75637999999999</v>
      </c>
      <c r="AO11" s="43">
        <v>28.626080000000002</v>
      </c>
      <c r="AP11" s="43">
        <v>0.44</v>
      </c>
      <c r="AQ11" s="43">
        <v>165.01</v>
      </c>
      <c r="AR11" s="43"/>
      <c r="AS11" s="43">
        <v>37.367890000000003</v>
      </c>
      <c r="AT11" s="43">
        <v>31.64</v>
      </c>
      <c r="AU11" s="43"/>
      <c r="AV11" s="43">
        <v>190.20366999999999</v>
      </c>
      <c r="AW11" s="43">
        <v>34.737200000000001</v>
      </c>
      <c r="AX11" s="43"/>
      <c r="AY11" s="43">
        <v>10.633749999999999</v>
      </c>
      <c r="AZ11" s="43"/>
      <c r="BA11" s="43">
        <v>5</v>
      </c>
      <c r="BB11" s="43"/>
      <c r="BC11" s="43">
        <v>49.131059999999998</v>
      </c>
      <c r="BD11" s="43"/>
      <c r="BE11" s="43">
        <v>20.6</v>
      </c>
      <c r="BF11" s="43"/>
      <c r="BG11" s="43"/>
      <c r="BH11" s="43"/>
      <c r="BI11" s="43">
        <v>17.529250000000001</v>
      </c>
      <c r="BJ11" s="43"/>
      <c r="BK11" s="43">
        <v>4.0395700000000003</v>
      </c>
      <c r="BL11" s="43"/>
      <c r="BM11" s="43">
        <v>7.6210000000000004</v>
      </c>
      <c r="BN11" s="43">
        <v>54.35</v>
      </c>
      <c r="BO11" s="43">
        <v>1.73</v>
      </c>
      <c r="BP11" s="43">
        <v>81.798339999999996</v>
      </c>
      <c r="BQ11" s="43"/>
      <c r="BR11" s="43">
        <v>4.6064999999999996</v>
      </c>
      <c r="BS11" s="43">
        <v>127.57417</v>
      </c>
      <c r="BT11" s="43">
        <v>13.74118</v>
      </c>
      <c r="BU11" s="43"/>
      <c r="BV11" s="43"/>
      <c r="BW11" s="43">
        <v>3.7307000000000001</v>
      </c>
      <c r="BX11" s="43"/>
      <c r="BY11" s="43"/>
      <c r="BZ11" s="43">
        <v>89.515360000000001</v>
      </c>
      <c r="CA11" s="43">
        <v>25.243829999999999</v>
      </c>
      <c r="CB11" s="43">
        <v>0.29060000000000002</v>
      </c>
      <c r="CC11" s="43">
        <v>0.67</v>
      </c>
      <c r="CD11" s="43">
        <v>23.51548</v>
      </c>
      <c r="CE11" s="43">
        <v>326.02105</v>
      </c>
      <c r="CF11" s="43">
        <v>11.649800000000001</v>
      </c>
      <c r="CG11" s="43">
        <v>104.87609999999999</v>
      </c>
      <c r="CH11" s="43">
        <v>17.433509999999998</v>
      </c>
      <c r="CI11" s="43"/>
      <c r="CJ11" s="43"/>
      <c r="CK11" s="43">
        <v>15.3782</v>
      </c>
      <c r="CL11" s="43">
        <v>4.9698099999999998</v>
      </c>
      <c r="CM11" s="43"/>
      <c r="CN11" s="43"/>
      <c r="CO11" s="43">
        <v>13.85121</v>
      </c>
      <c r="CP11" s="43">
        <v>293.36</v>
      </c>
      <c r="CQ11" s="43"/>
      <c r="CR11" s="43">
        <v>28.178999999999998</v>
      </c>
      <c r="CS11" s="43"/>
      <c r="CT11" s="43">
        <v>22.95908</v>
      </c>
    </row>
    <row r="12" spans="1:98" ht="15.5" x14ac:dyDescent="0.35">
      <c r="A12" s="1"/>
      <c r="B12" s="42" t="s">
        <v>899</v>
      </c>
      <c r="C12" s="43"/>
      <c r="D12" s="43"/>
      <c r="E12" s="43">
        <v>26.309629999999999</v>
      </c>
      <c r="F12" s="43">
        <v>13.459</v>
      </c>
      <c r="G12" s="43"/>
      <c r="H12" s="43"/>
      <c r="I12" s="43"/>
      <c r="J12" s="43"/>
      <c r="K12" s="43"/>
      <c r="L12" s="43">
        <v>28.708100000000002</v>
      </c>
      <c r="M12" s="43">
        <v>14.6225</v>
      </c>
      <c r="N12" s="43">
        <v>13.65</v>
      </c>
      <c r="O12" s="43">
        <v>32.287999999999997</v>
      </c>
      <c r="P12" s="43"/>
      <c r="Q12" s="43"/>
      <c r="R12" s="43">
        <v>17.690000000000001</v>
      </c>
      <c r="S12" s="43"/>
      <c r="T12" s="43">
        <v>43.383270000000003</v>
      </c>
      <c r="U12" s="43"/>
      <c r="V12" s="43">
        <v>8.6</v>
      </c>
      <c r="W12" s="43"/>
      <c r="X12" s="43">
        <v>118.94338999999999</v>
      </c>
      <c r="Y12" s="43"/>
      <c r="Z12" s="43">
        <v>4.7711800000000002</v>
      </c>
      <c r="AA12" s="43"/>
      <c r="AB12" s="43"/>
      <c r="AC12" s="43"/>
      <c r="AD12" s="43"/>
      <c r="AE12" s="43"/>
      <c r="AF12" s="43">
        <v>0.6</v>
      </c>
      <c r="AG12" s="43"/>
      <c r="AH12" s="43">
        <v>5.3788</v>
      </c>
      <c r="AI12" s="43"/>
      <c r="AJ12" s="43">
        <v>5.2218400000000003</v>
      </c>
      <c r="AK12" s="43">
        <v>0</v>
      </c>
      <c r="AL12" s="43">
        <v>0.88829999999999998</v>
      </c>
      <c r="AM12" s="43">
        <v>46.607219999999998</v>
      </c>
      <c r="AN12" s="43">
        <v>121.56909</v>
      </c>
      <c r="AO12" s="43">
        <v>28.722819999999999</v>
      </c>
      <c r="AP12" s="43">
        <v>0.41</v>
      </c>
      <c r="AQ12" s="43">
        <v>163.22</v>
      </c>
      <c r="AR12" s="43"/>
      <c r="AS12" s="43">
        <v>37.4878</v>
      </c>
      <c r="AT12" s="43">
        <v>31.44</v>
      </c>
      <c r="AU12" s="43"/>
      <c r="AV12" s="43">
        <v>190.97183999999999</v>
      </c>
      <c r="AW12" s="43">
        <v>36.715499999999999</v>
      </c>
      <c r="AX12" s="43"/>
      <c r="AY12" s="43">
        <v>11.123379999999999</v>
      </c>
      <c r="AZ12" s="43"/>
      <c r="BA12" s="43">
        <v>5.0999999999999996</v>
      </c>
      <c r="BB12" s="43"/>
      <c r="BC12" s="43">
        <v>49.075499999999998</v>
      </c>
      <c r="BD12" s="43"/>
      <c r="BE12" s="43">
        <v>20.6</v>
      </c>
      <c r="BF12" s="43"/>
      <c r="BG12" s="43"/>
      <c r="BH12" s="43"/>
      <c r="BI12" s="43">
        <v>16.936039999999998</v>
      </c>
      <c r="BJ12" s="43"/>
      <c r="BK12" s="43">
        <v>3.9880499999999999</v>
      </c>
      <c r="BL12" s="43"/>
      <c r="BM12" s="43">
        <v>7.2539999999999996</v>
      </c>
      <c r="BN12" s="43">
        <v>50.01</v>
      </c>
      <c r="BO12" s="43">
        <v>1.64</v>
      </c>
      <c r="BP12" s="43">
        <v>81.925920000000005</v>
      </c>
      <c r="BQ12" s="43"/>
      <c r="BR12" s="43">
        <v>4.6990999999999996</v>
      </c>
      <c r="BS12" s="43">
        <v>126.79756999999999</v>
      </c>
      <c r="BT12" s="43">
        <v>14.12331</v>
      </c>
      <c r="BU12" s="43"/>
      <c r="BV12" s="43"/>
      <c r="BW12" s="43">
        <v>3.87202</v>
      </c>
      <c r="BX12" s="43"/>
      <c r="BY12" s="43"/>
      <c r="BZ12" s="43">
        <v>88.986819999999994</v>
      </c>
      <c r="CA12" s="43">
        <v>25.244260000000001</v>
      </c>
      <c r="CB12" s="43">
        <v>0.27889999999999998</v>
      </c>
      <c r="CC12" s="43">
        <v>0.61</v>
      </c>
      <c r="CD12" s="43">
        <v>22.92755</v>
      </c>
      <c r="CE12" s="43">
        <v>321.74151999999998</v>
      </c>
      <c r="CF12" s="43">
        <v>11.0501</v>
      </c>
      <c r="CG12" s="43">
        <v>104.2457</v>
      </c>
      <c r="CH12" s="43">
        <v>17.402619999999999</v>
      </c>
      <c r="CI12" s="43"/>
      <c r="CJ12" s="43"/>
      <c r="CK12" s="43">
        <v>15.7659</v>
      </c>
      <c r="CL12" s="43">
        <v>4.5689599999999997</v>
      </c>
      <c r="CM12" s="43"/>
      <c r="CN12" s="43"/>
      <c r="CO12" s="43">
        <v>14.734389999999999</v>
      </c>
      <c r="CP12" s="43">
        <v>289.32</v>
      </c>
      <c r="CQ12" s="43"/>
      <c r="CR12" s="43">
        <v>28.152000000000001</v>
      </c>
      <c r="CS12" s="43"/>
      <c r="CT12" s="43">
        <v>22.811689999999999</v>
      </c>
    </row>
    <row r="13" spans="1:98" ht="15.5" x14ac:dyDescent="0.35">
      <c r="A13" s="1"/>
      <c r="B13" s="42" t="s">
        <v>900</v>
      </c>
      <c r="C13" s="43"/>
      <c r="D13" s="43"/>
      <c r="E13" s="43">
        <v>26.445509999999999</v>
      </c>
      <c r="F13" s="43">
        <v>13.369</v>
      </c>
      <c r="G13" s="43"/>
      <c r="H13" s="43"/>
      <c r="I13" s="43"/>
      <c r="J13" s="43"/>
      <c r="K13" s="43"/>
      <c r="L13" s="43">
        <v>28.6267</v>
      </c>
      <c r="M13" s="43">
        <v>14.840199999999999</v>
      </c>
      <c r="N13" s="43">
        <v>13.52</v>
      </c>
      <c r="O13" s="43">
        <v>32.387999999999998</v>
      </c>
      <c r="P13" s="43"/>
      <c r="Q13" s="43"/>
      <c r="R13" s="43">
        <v>17.585999999999999</v>
      </c>
      <c r="S13" s="43"/>
      <c r="T13" s="43">
        <v>43.637180000000001</v>
      </c>
      <c r="U13" s="43"/>
      <c r="V13" s="43">
        <v>8.6</v>
      </c>
      <c r="W13" s="43"/>
      <c r="X13" s="43">
        <v>110.08998</v>
      </c>
      <c r="Y13" s="43"/>
      <c r="Z13" s="43">
        <v>5.03695</v>
      </c>
      <c r="AA13" s="43"/>
      <c r="AB13" s="43"/>
      <c r="AC13" s="43"/>
      <c r="AD13" s="43"/>
      <c r="AE13" s="43"/>
      <c r="AF13" s="43">
        <v>0.6</v>
      </c>
      <c r="AG13" s="43"/>
      <c r="AH13" s="43">
        <v>3.3569</v>
      </c>
      <c r="AI13" s="43"/>
      <c r="AJ13" s="43">
        <v>4.8159200000000002</v>
      </c>
      <c r="AK13" s="43">
        <v>0</v>
      </c>
      <c r="AL13" s="43">
        <v>0.8478</v>
      </c>
      <c r="AM13" s="43">
        <v>47.00873</v>
      </c>
      <c r="AN13" s="43">
        <v>122.99641</v>
      </c>
      <c r="AO13" s="43">
        <v>28.22964</v>
      </c>
      <c r="AP13" s="43">
        <v>0.67</v>
      </c>
      <c r="AQ13" s="43">
        <v>164.88</v>
      </c>
      <c r="AR13" s="43"/>
      <c r="AS13" s="43">
        <v>38.044280000000001</v>
      </c>
      <c r="AT13" s="43">
        <v>31.96</v>
      </c>
      <c r="AU13" s="43"/>
      <c r="AV13" s="43">
        <v>190.1994</v>
      </c>
      <c r="AW13" s="43">
        <v>37.400700000000001</v>
      </c>
      <c r="AX13" s="43"/>
      <c r="AY13" s="43">
        <v>11.91053</v>
      </c>
      <c r="AZ13" s="43"/>
      <c r="BA13" s="43">
        <v>5.2</v>
      </c>
      <c r="BB13" s="43"/>
      <c r="BC13" s="43">
        <v>48.382919999999999</v>
      </c>
      <c r="BD13" s="43"/>
      <c r="BE13" s="43">
        <v>20.6</v>
      </c>
      <c r="BF13" s="43"/>
      <c r="BG13" s="43"/>
      <c r="BH13" s="43"/>
      <c r="BI13" s="43">
        <v>17.26089</v>
      </c>
      <c r="BJ13" s="43"/>
      <c r="BK13" s="43">
        <v>4.0641499999999997</v>
      </c>
      <c r="BL13" s="43"/>
      <c r="BM13" s="43">
        <v>6.6210000000000004</v>
      </c>
      <c r="BN13" s="43">
        <v>48.99</v>
      </c>
      <c r="BO13" s="43">
        <v>1.32</v>
      </c>
      <c r="BP13" s="43">
        <v>87.304810000000003</v>
      </c>
      <c r="BQ13" s="43"/>
      <c r="BR13" s="43">
        <v>4.6231</v>
      </c>
      <c r="BS13" s="43">
        <v>130.37654000000001</v>
      </c>
      <c r="BT13" s="43">
        <v>13.96874</v>
      </c>
      <c r="BU13" s="43"/>
      <c r="BV13" s="43"/>
      <c r="BW13" s="43">
        <v>3.9659300000000002</v>
      </c>
      <c r="BX13" s="43"/>
      <c r="BY13" s="43"/>
      <c r="BZ13" s="43">
        <v>87.029229999999998</v>
      </c>
      <c r="CA13" s="43">
        <v>25.240449999999999</v>
      </c>
      <c r="CB13" s="43">
        <v>0.27010000000000001</v>
      </c>
      <c r="CC13" s="43">
        <v>0.66</v>
      </c>
      <c r="CD13" s="43">
        <v>23.914200000000001</v>
      </c>
      <c r="CE13" s="43">
        <v>321.36689999999999</v>
      </c>
      <c r="CF13" s="43">
        <v>11.326000000000001</v>
      </c>
      <c r="CG13" s="43">
        <v>104.1386</v>
      </c>
      <c r="CH13" s="43">
        <v>17.034569999999999</v>
      </c>
      <c r="CI13" s="43"/>
      <c r="CJ13" s="43"/>
      <c r="CK13" s="43">
        <v>15.009600000000001</v>
      </c>
      <c r="CL13" s="43">
        <v>4.5574599999999998</v>
      </c>
      <c r="CM13" s="43"/>
      <c r="CN13" s="43"/>
      <c r="CO13" s="43">
        <v>14.874969999999999</v>
      </c>
      <c r="CP13" s="43">
        <v>299.16000000000003</v>
      </c>
      <c r="CQ13" s="43"/>
      <c r="CR13" s="43">
        <v>27.83</v>
      </c>
      <c r="CS13" s="43"/>
      <c r="CT13" s="43">
        <v>19.761420000000001</v>
      </c>
    </row>
    <row r="14" spans="1:98" ht="15.5" x14ac:dyDescent="0.35">
      <c r="A14" s="1"/>
      <c r="B14" s="42" t="s">
        <v>901</v>
      </c>
      <c r="C14" s="43"/>
      <c r="D14" s="43"/>
      <c r="E14" s="43">
        <v>26.606059999999999</v>
      </c>
      <c r="F14" s="43">
        <v>14.048</v>
      </c>
      <c r="G14" s="43"/>
      <c r="H14" s="43"/>
      <c r="I14" s="43"/>
      <c r="J14" s="43"/>
      <c r="K14" s="43"/>
      <c r="L14" s="43">
        <v>28.6068</v>
      </c>
      <c r="M14" s="43">
        <v>14.046099999999999</v>
      </c>
      <c r="N14" s="43">
        <v>13.34</v>
      </c>
      <c r="O14" s="43">
        <v>32.555999999999997</v>
      </c>
      <c r="P14" s="43"/>
      <c r="Q14" s="43"/>
      <c r="R14" s="43">
        <v>18.565000000000001</v>
      </c>
      <c r="S14" s="43"/>
      <c r="T14" s="43">
        <v>39.809869999999997</v>
      </c>
      <c r="U14" s="43"/>
      <c r="V14" s="43">
        <v>8.5</v>
      </c>
      <c r="W14" s="43"/>
      <c r="X14" s="43">
        <v>100.44992000000001</v>
      </c>
      <c r="Y14" s="43"/>
      <c r="Z14" s="43">
        <v>5.8637499999999996</v>
      </c>
      <c r="AA14" s="43"/>
      <c r="AB14" s="43"/>
      <c r="AC14" s="43"/>
      <c r="AD14" s="43"/>
      <c r="AE14" s="43"/>
      <c r="AF14" s="43">
        <v>0.6</v>
      </c>
      <c r="AG14" s="43"/>
      <c r="AH14" s="43">
        <v>4.9656000000000002</v>
      </c>
      <c r="AI14" s="43"/>
      <c r="AJ14" s="43">
        <v>5.0571900000000003</v>
      </c>
      <c r="AK14" s="43">
        <v>0</v>
      </c>
      <c r="AL14" s="43">
        <v>0.82969999999999999</v>
      </c>
      <c r="AM14" s="43">
        <v>47.587629999999997</v>
      </c>
      <c r="AN14" s="43">
        <v>122.87408000000001</v>
      </c>
      <c r="AO14" s="43">
        <v>28.576889999999999</v>
      </c>
      <c r="AP14" s="43">
        <v>0.48</v>
      </c>
      <c r="AQ14" s="43">
        <v>165.56</v>
      </c>
      <c r="AR14" s="43"/>
      <c r="AS14" s="43">
        <v>38.831659999999999</v>
      </c>
      <c r="AT14" s="43">
        <v>30.05</v>
      </c>
      <c r="AU14" s="43"/>
      <c r="AV14" s="43">
        <v>191.13127</v>
      </c>
      <c r="AW14" s="43">
        <v>38.326000000000001</v>
      </c>
      <c r="AX14" s="43"/>
      <c r="AY14" s="43">
        <v>13.261200000000001</v>
      </c>
      <c r="AZ14" s="43"/>
      <c r="BA14" s="43">
        <v>5.0999999999999996</v>
      </c>
      <c r="BB14" s="43"/>
      <c r="BC14" s="43">
        <v>48.574019999999997</v>
      </c>
      <c r="BD14" s="43"/>
      <c r="BE14" s="43">
        <v>20.6</v>
      </c>
      <c r="BF14" s="43"/>
      <c r="BG14" s="43"/>
      <c r="BH14" s="43"/>
      <c r="BI14" s="43">
        <v>17.316939999999999</v>
      </c>
      <c r="BJ14" s="43"/>
      <c r="BK14" s="43">
        <v>4.0247799999999998</v>
      </c>
      <c r="BL14" s="43"/>
      <c r="BM14" s="43">
        <v>6.6980000000000004</v>
      </c>
      <c r="BN14" s="43">
        <v>51.15</v>
      </c>
      <c r="BO14" s="43">
        <v>1.8</v>
      </c>
      <c r="BP14" s="43">
        <v>83.041039999999995</v>
      </c>
      <c r="BQ14" s="43"/>
      <c r="BR14" s="43">
        <v>4.6144999999999996</v>
      </c>
      <c r="BS14" s="43">
        <v>129.18180000000001</v>
      </c>
      <c r="BT14" s="43">
        <v>15.08638</v>
      </c>
      <c r="BU14" s="43"/>
      <c r="BV14" s="43"/>
      <c r="BW14" s="43">
        <v>4.0273599999999998</v>
      </c>
      <c r="BX14" s="43"/>
      <c r="BY14" s="43"/>
      <c r="BZ14" s="43">
        <v>86.698939999999993</v>
      </c>
      <c r="CA14" s="43">
        <v>25.260960000000001</v>
      </c>
      <c r="CB14" s="43">
        <v>0.26390000000000002</v>
      </c>
      <c r="CC14" s="43">
        <v>0.62</v>
      </c>
      <c r="CD14" s="43">
        <v>24.163910000000001</v>
      </c>
      <c r="CE14" s="43">
        <v>321.73759000000001</v>
      </c>
      <c r="CF14" s="43">
        <v>11.582700000000001</v>
      </c>
      <c r="CG14" s="43">
        <v>103.4645</v>
      </c>
      <c r="CH14" s="43">
        <v>17.831669999999999</v>
      </c>
      <c r="CI14" s="43"/>
      <c r="CJ14" s="43"/>
      <c r="CK14" s="43">
        <v>14.6654</v>
      </c>
      <c r="CL14" s="43">
        <v>4.5651999999999999</v>
      </c>
      <c r="CM14" s="43"/>
      <c r="CN14" s="43"/>
      <c r="CO14" s="43">
        <v>14.863329999999999</v>
      </c>
      <c r="CP14" s="43">
        <v>291.52</v>
      </c>
      <c r="CQ14" s="43"/>
      <c r="CR14" s="43">
        <v>26.986999999999998</v>
      </c>
      <c r="CS14" s="43"/>
      <c r="CT14" s="43">
        <v>22.77824</v>
      </c>
    </row>
    <row r="15" spans="1:98" ht="15.5" x14ac:dyDescent="0.35">
      <c r="A15" s="1"/>
      <c r="B15" s="42" t="s">
        <v>902</v>
      </c>
      <c r="C15" s="43"/>
      <c r="D15" s="43"/>
      <c r="E15" s="43">
        <v>26.567920000000001</v>
      </c>
      <c r="F15" s="43">
        <v>13.712</v>
      </c>
      <c r="G15" s="43"/>
      <c r="H15" s="43"/>
      <c r="I15" s="43"/>
      <c r="J15" s="43"/>
      <c r="K15" s="43"/>
      <c r="L15" s="43">
        <v>27.9239</v>
      </c>
      <c r="M15" s="43">
        <v>14.093299999999999</v>
      </c>
      <c r="N15" s="43">
        <v>11.43</v>
      </c>
      <c r="O15" s="43">
        <v>31.998000000000001</v>
      </c>
      <c r="P15" s="43"/>
      <c r="Q15" s="43"/>
      <c r="R15" s="43">
        <v>18.295999999999999</v>
      </c>
      <c r="S15" s="43"/>
      <c r="T15" s="43">
        <v>36.825769999999999</v>
      </c>
      <c r="U15" s="43"/>
      <c r="V15" s="43">
        <v>8.9</v>
      </c>
      <c r="W15" s="43"/>
      <c r="X15" s="43">
        <v>151.78639000000001</v>
      </c>
      <c r="Y15" s="43"/>
      <c r="Z15" s="43">
        <v>5.8771100000000001</v>
      </c>
      <c r="AA15" s="43"/>
      <c r="AB15" s="43"/>
      <c r="AC15" s="43"/>
      <c r="AD15" s="43"/>
      <c r="AE15" s="43"/>
      <c r="AF15" s="43">
        <v>0.5</v>
      </c>
      <c r="AG15" s="43"/>
      <c r="AH15" s="43">
        <v>4.9249000000000001</v>
      </c>
      <c r="AI15" s="43"/>
      <c r="AJ15" s="43">
        <v>5.19055</v>
      </c>
      <c r="AK15" s="43">
        <v>0</v>
      </c>
      <c r="AL15" s="43">
        <v>0.80520000000000003</v>
      </c>
      <c r="AM15" s="43">
        <v>45.804810000000003</v>
      </c>
      <c r="AN15" s="43">
        <v>123.14194999999999</v>
      </c>
      <c r="AO15" s="43">
        <v>28.644490000000001</v>
      </c>
      <c r="AP15" s="43">
        <v>0.18</v>
      </c>
      <c r="AQ15" s="43">
        <v>165.35</v>
      </c>
      <c r="AR15" s="43"/>
      <c r="AS15" s="43">
        <v>38.550640000000001</v>
      </c>
      <c r="AT15" s="43">
        <v>30.75</v>
      </c>
      <c r="AU15" s="43"/>
      <c r="AV15" s="43">
        <v>191.37634</v>
      </c>
      <c r="AW15" s="43">
        <v>37.203000000000003</v>
      </c>
      <c r="AX15" s="43"/>
      <c r="AY15" s="43">
        <v>13.43337</v>
      </c>
      <c r="AZ15" s="43"/>
      <c r="BA15" s="43">
        <v>5</v>
      </c>
      <c r="BB15" s="43"/>
      <c r="BC15" s="43">
        <v>48.339700000000001</v>
      </c>
      <c r="BD15" s="43"/>
      <c r="BE15" s="43">
        <v>20.6</v>
      </c>
      <c r="BF15" s="43"/>
      <c r="BG15" s="43"/>
      <c r="BH15" s="43"/>
      <c r="BI15" s="43">
        <v>17.284420000000001</v>
      </c>
      <c r="BJ15" s="43"/>
      <c r="BK15" s="43">
        <v>3.9153899999999999</v>
      </c>
      <c r="BL15" s="43"/>
      <c r="BM15" s="43">
        <v>7.2320000000000002</v>
      </c>
      <c r="BN15" s="43">
        <v>51.11</v>
      </c>
      <c r="BO15" s="43">
        <v>1.72</v>
      </c>
      <c r="BP15" s="43">
        <v>83.935890000000001</v>
      </c>
      <c r="BQ15" s="43"/>
      <c r="BR15" s="43">
        <v>4.5518999999999998</v>
      </c>
      <c r="BS15" s="43">
        <v>130.08215999999999</v>
      </c>
      <c r="BT15" s="43">
        <v>15.28862</v>
      </c>
      <c r="BU15" s="43"/>
      <c r="BV15" s="43"/>
      <c r="BW15" s="43">
        <v>3.8865599999999998</v>
      </c>
      <c r="BX15" s="43"/>
      <c r="BY15" s="43"/>
      <c r="BZ15" s="43">
        <v>89.376440000000002</v>
      </c>
      <c r="CA15" s="43">
        <v>25.27646</v>
      </c>
      <c r="CB15" s="43">
        <v>0.25840000000000002</v>
      </c>
      <c r="CC15" s="43">
        <v>0.63</v>
      </c>
      <c r="CD15" s="43">
        <v>23.889330000000001</v>
      </c>
      <c r="CE15" s="43">
        <v>323.95711</v>
      </c>
      <c r="CF15" s="43">
        <v>11.8163</v>
      </c>
      <c r="CG15" s="43">
        <v>94.063100000000006</v>
      </c>
      <c r="CH15" s="43">
        <v>17.3766</v>
      </c>
      <c r="CI15" s="43"/>
      <c r="CJ15" s="43"/>
      <c r="CK15" s="43">
        <v>15.081300000000001</v>
      </c>
      <c r="CL15" s="43">
        <v>4.5620099999999999</v>
      </c>
      <c r="CM15" s="43"/>
      <c r="CN15" s="43"/>
      <c r="CO15" s="43">
        <v>14.74593</v>
      </c>
      <c r="CP15" s="43">
        <v>296.52</v>
      </c>
      <c r="CQ15" s="43"/>
      <c r="CR15" s="43">
        <v>27.221</v>
      </c>
      <c r="CS15" s="43"/>
      <c r="CT15" s="43">
        <v>22.622699999999998</v>
      </c>
    </row>
    <row r="16" spans="1:98" ht="15.5" x14ac:dyDescent="0.35">
      <c r="A16" s="1"/>
      <c r="B16" s="42" t="s">
        <v>903</v>
      </c>
      <c r="C16" s="43"/>
      <c r="D16" s="43"/>
      <c r="E16" s="43">
        <v>27.27928</v>
      </c>
      <c r="F16" s="43">
        <v>13.475</v>
      </c>
      <c r="G16" s="43"/>
      <c r="H16" s="43"/>
      <c r="I16" s="43"/>
      <c r="J16" s="43"/>
      <c r="K16" s="43"/>
      <c r="L16" s="43">
        <v>27.627700000000001</v>
      </c>
      <c r="M16" s="43">
        <v>15.246700000000001</v>
      </c>
      <c r="N16" s="43">
        <v>11.42</v>
      </c>
      <c r="O16" s="43">
        <v>31.885999999999999</v>
      </c>
      <c r="P16" s="43"/>
      <c r="Q16" s="43"/>
      <c r="R16" s="43">
        <v>18.456</v>
      </c>
      <c r="S16" s="43"/>
      <c r="T16" s="43">
        <v>30.68356</v>
      </c>
      <c r="U16" s="43"/>
      <c r="V16" s="43">
        <v>9.6</v>
      </c>
      <c r="W16" s="43"/>
      <c r="X16" s="43">
        <v>148.05637999999999</v>
      </c>
      <c r="Y16" s="43"/>
      <c r="Z16" s="43">
        <v>5.8113700000000001</v>
      </c>
      <c r="AA16" s="43"/>
      <c r="AB16" s="43"/>
      <c r="AC16" s="43"/>
      <c r="AD16" s="43"/>
      <c r="AE16" s="43"/>
      <c r="AF16" s="43">
        <v>0.6</v>
      </c>
      <c r="AG16" s="43"/>
      <c r="AH16" s="43">
        <v>4.6153000000000004</v>
      </c>
      <c r="AI16" s="43"/>
      <c r="AJ16" s="43">
        <v>5.2815200000000004</v>
      </c>
      <c r="AK16" s="43">
        <v>0</v>
      </c>
      <c r="AL16" s="43">
        <v>0.80200000000000005</v>
      </c>
      <c r="AM16" s="43">
        <v>47.775640000000003</v>
      </c>
      <c r="AN16" s="43">
        <v>125.37486</v>
      </c>
      <c r="AO16" s="43">
        <v>28.881689999999999</v>
      </c>
      <c r="AP16" s="43">
        <v>1.65</v>
      </c>
      <c r="AQ16" s="43">
        <v>165.36</v>
      </c>
      <c r="AR16" s="43"/>
      <c r="AS16" s="43">
        <v>37.2742</v>
      </c>
      <c r="AT16" s="43">
        <v>29.67</v>
      </c>
      <c r="AU16" s="43"/>
      <c r="AV16" s="43">
        <v>190.69666000000001</v>
      </c>
      <c r="AW16" s="43">
        <v>36.056199999999997</v>
      </c>
      <c r="AX16" s="43"/>
      <c r="AY16" s="43">
        <v>9.4456100000000003</v>
      </c>
      <c r="AZ16" s="43"/>
      <c r="BA16" s="43">
        <v>5</v>
      </c>
      <c r="BB16" s="43"/>
      <c r="BC16" s="43">
        <v>48.263539999999999</v>
      </c>
      <c r="BD16" s="43"/>
      <c r="BE16" s="43">
        <v>20.6</v>
      </c>
      <c r="BF16" s="43"/>
      <c r="BG16" s="43"/>
      <c r="BH16" s="43"/>
      <c r="BI16" s="43">
        <v>17.022749999999998</v>
      </c>
      <c r="BJ16" s="43"/>
      <c r="BK16" s="43">
        <v>4.01424</v>
      </c>
      <c r="BL16" s="43"/>
      <c r="BM16" s="43">
        <v>6.9870000000000001</v>
      </c>
      <c r="BN16" s="43">
        <v>48.29</v>
      </c>
      <c r="BO16" s="43">
        <v>1.58</v>
      </c>
      <c r="BP16" s="43">
        <v>84.49194</v>
      </c>
      <c r="BQ16" s="43"/>
      <c r="BR16" s="43">
        <v>4.6169000000000002</v>
      </c>
      <c r="BS16" s="43">
        <v>128.9804</v>
      </c>
      <c r="BT16" s="43">
        <v>14.97091</v>
      </c>
      <c r="BU16" s="43"/>
      <c r="BV16" s="43"/>
      <c r="BW16" s="43">
        <v>3.9036599999999999</v>
      </c>
      <c r="BX16" s="43"/>
      <c r="BY16" s="43"/>
      <c r="BZ16" s="43">
        <v>80.103020000000001</v>
      </c>
      <c r="CA16" s="43">
        <v>25.288900000000002</v>
      </c>
      <c r="CB16" s="43">
        <v>0.25019999999999998</v>
      </c>
      <c r="CC16" s="43">
        <v>0.66</v>
      </c>
      <c r="CD16" s="43">
        <v>23.360620000000001</v>
      </c>
      <c r="CE16" s="43">
        <v>324.91009000000003</v>
      </c>
      <c r="CF16" s="43">
        <v>12.0405</v>
      </c>
      <c r="CG16" s="43">
        <v>103.4511</v>
      </c>
      <c r="CH16" s="43">
        <v>17.2822</v>
      </c>
      <c r="CI16" s="43"/>
      <c r="CJ16" s="43"/>
      <c r="CK16" s="43">
        <v>14.378500000000001</v>
      </c>
      <c r="CL16" s="43">
        <v>4.8303700000000003</v>
      </c>
      <c r="CM16" s="43"/>
      <c r="CN16" s="43"/>
      <c r="CO16" s="43">
        <v>14.938840000000001</v>
      </c>
      <c r="CP16" s="43">
        <v>300.27</v>
      </c>
      <c r="CQ16" s="43"/>
      <c r="CR16" s="43">
        <v>27.605</v>
      </c>
      <c r="CS16" s="43"/>
      <c r="CT16" s="43">
        <v>23.1264</v>
      </c>
    </row>
    <row r="17" spans="1:98" ht="15.5" x14ac:dyDescent="0.35">
      <c r="A17" s="1"/>
      <c r="B17" s="42" t="s">
        <v>904</v>
      </c>
      <c r="C17" s="43"/>
      <c r="D17" s="43"/>
      <c r="E17" s="43">
        <v>22.540939999999999</v>
      </c>
      <c r="F17" s="43">
        <v>12.46</v>
      </c>
      <c r="G17" s="43"/>
      <c r="H17" s="43"/>
      <c r="I17" s="43"/>
      <c r="J17" s="43"/>
      <c r="K17" s="43"/>
      <c r="L17" s="43">
        <v>27.58</v>
      </c>
      <c r="M17" s="43">
        <v>15.4953</v>
      </c>
      <c r="N17" s="43">
        <v>10.93</v>
      </c>
      <c r="O17" s="43">
        <v>33.32</v>
      </c>
      <c r="P17" s="43"/>
      <c r="Q17" s="43"/>
      <c r="R17" s="43">
        <v>18.350999999999999</v>
      </c>
      <c r="S17" s="43"/>
      <c r="T17" s="43">
        <v>36.615279999999998</v>
      </c>
      <c r="U17" s="43"/>
      <c r="V17" s="43">
        <v>9.5</v>
      </c>
      <c r="W17" s="43"/>
      <c r="X17" s="43">
        <v>140.28653</v>
      </c>
      <c r="Y17" s="43"/>
      <c r="Z17" s="43">
        <v>5.8130100000000002</v>
      </c>
      <c r="AA17" s="43"/>
      <c r="AB17" s="43"/>
      <c r="AC17" s="43"/>
      <c r="AD17" s="43"/>
      <c r="AE17" s="43"/>
      <c r="AF17" s="43">
        <v>0.5</v>
      </c>
      <c r="AG17" s="43"/>
      <c r="AH17" s="43">
        <v>4.7312000000000003</v>
      </c>
      <c r="AI17" s="43"/>
      <c r="AJ17" s="43">
        <v>5.03627</v>
      </c>
      <c r="AK17" s="43">
        <v>0</v>
      </c>
      <c r="AL17" s="43">
        <v>0.81100000000000005</v>
      </c>
      <c r="AM17" s="43">
        <v>44.632510000000003</v>
      </c>
      <c r="AN17" s="43">
        <v>126.37609</v>
      </c>
      <c r="AO17" s="43">
        <v>28.46264</v>
      </c>
      <c r="AP17" s="43">
        <v>2.1</v>
      </c>
      <c r="AQ17" s="43">
        <v>167.23</v>
      </c>
      <c r="AR17" s="43"/>
      <c r="AS17" s="43">
        <v>36.729700000000001</v>
      </c>
      <c r="AT17" s="43">
        <v>29.42</v>
      </c>
      <c r="AU17" s="43"/>
      <c r="AV17" s="43">
        <v>192.25519</v>
      </c>
      <c r="AW17" s="43">
        <v>34.880499999999998</v>
      </c>
      <c r="AX17" s="43"/>
      <c r="AY17" s="43">
        <v>8.9612400000000001</v>
      </c>
      <c r="AZ17" s="43"/>
      <c r="BA17" s="43">
        <v>5</v>
      </c>
      <c r="BB17" s="43"/>
      <c r="BC17" s="43">
        <v>48.316830000000003</v>
      </c>
      <c r="BD17" s="43"/>
      <c r="BE17" s="43">
        <v>20.6</v>
      </c>
      <c r="BF17" s="43"/>
      <c r="BG17" s="43"/>
      <c r="BH17" s="43"/>
      <c r="BI17" s="43">
        <v>16.96058</v>
      </c>
      <c r="BJ17" s="43"/>
      <c r="BK17" s="43">
        <v>4.0296599999999998</v>
      </c>
      <c r="BL17" s="43"/>
      <c r="BM17" s="43">
        <v>6.2409999999999997</v>
      </c>
      <c r="BN17" s="43">
        <v>47.04</v>
      </c>
      <c r="BO17" s="43">
        <v>1.65</v>
      </c>
      <c r="BP17" s="43">
        <v>83.579170000000005</v>
      </c>
      <c r="BQ17" s="43"/>
      <c r="BR17" s="43">
        <v>4.6177999999999999</v>
      </c>
      <c r="BS17" s="43">
        <v>128.14071999999999</v>
      </c>
      <c r="BT17" s="43">
        <v>14.56058</v>
      </c>
      <c r="BU17" s="43"/>
      <c r="BV17" s="43"/>
      <c r="BW17" s="43">
        <v>4.3754099999999996</v>
      </c>
      <c r="BX17" s="43"/>
      <c r="BY17" s="43"/>
      <c r="BZ17" s="43">
        <v>69.969309999999993</v>
      </c>
      <c r="CA17" s="43">
        <v>25.29233</v>
      </c>
      <c r="CB17" s="43">
        <v>0.24759999999999999</v>
      </c>
      <c r="CC17" s="43">
        <v>0.65</v>
      </c>
      <c r="CD17" s="43">
        <v>22.027259999999998</v>
      </c>
      <c r="CE17" s="43">
        <v>325.97624999999999</v>
      </c>
      <c r="CF17" s="43">
        <v>12.1061</v>
      </c>
      <c r="CG17" s="43">
        <v>97.320099999999996</v>
      </c>
      <c r="CH17" s="43">
        <v>16.918299999999999</v>
      </c>
      <c r="CI17" s="43"/>
      <c r="CJ17" s="43"/>
      <c r="CK17" s="43">
        <v>14.5158</v>
      </c>
      <c r="CL17" s="43">
        <v>4.7311199999999998</v>
      </c>
      <c r="CM17" s="43"/>
      <c r="CN17" s="43"/>
      <c r="CO17" s="43">
        <v>14.410830000000001</v>
      </c>
      <c r="CP17" s="43">
        <v>300.26</v>
      </c>
      <c r="CQ17" s="43"/>
      <c r="CR17" s="43">
        <v>27.901</v>
      </c>
      <c r="CS17" s="43"/>
      <c r="CT17" s="43">
        <v>23.274380000000001</v>
      </c>
    </row>
    <row r="18" spans="1:98" ht="15.5" x14ac:dyDescent="0.35">
      <c r="A18" s="1"/>
      <c r="B18" s="42" t="s">
        <v>905</v>
      </c>
      <c r="C18" s="43"/>
      <c r="D18" s="43"/>
      <c r="E18" s="43">
        <v>21.09676</v>
      </c>
      <c r="F18" s="43">
        <v>11.849</v>
      </c>
      <c r="G18" s="43"/>
      <c r="H18" s="43"/>
      <c r="I18" s="43"/>
      <c r="J18" s="43"/>
      <c r="K18" s="43"/>
      <c r="L18" s="43">
        <v>28.002600000000001</v>
      </c>
      <c r="M18" s="43">
        <v>15.789099999999999</v>
      </c>
      <c r="N18" s="43">
        <v>11.98</v>
      </c>
      <c r="O18" s="43">
        <v>33.438000000000002</v>
      </c>
      <c r="P18" s="43"/>
      <c r="Q18" s="43"/>
      <c r="R18" s="43">
        <v>19.231999999999999</v>
      </c>
      <c r="S18" s="43"/>
      <c r="T18" s="43">
        <v>38.862949999999998</v>
      </c>
      <c r="U18" s="43"/>
      <c r="V18" s="43">
        <v>9.6</v>
      </c>
      <c r="W18" s="43"/>
      <c r="X18" s="43">
        <v>124.62326</v>
      </c>
      <c r="Y18" s="43"/>
      <c r="Z18" s="43">
        <v>5.6765999999999996</v>
      </c>
      <c r="AA18" s="43"/>
      <c r="AB18" s="43"/>
      <c r="AC18" s="43"/>
      <c r="AD18" s="43"/>
      <c r="AE18" s="43"/>
      <c r="AF18" s="43">
        <v>0.6</v>
      </c>
      <c r="AG18" s="43"/>
      <c r="AH18" s="43">
        <v>6.1029999999999998</v>
      </c>
      <c r="AI18" s="43"/>
      <c r="AJ18" s="43">
        <v>5.0886500000000003</v>
      </c>
      <c r="AK18" s="43">
        <v>0</v>
      </c>
      <c r="AL18" s="43">
        <v>0.80879999999999996</v>
      </c>
      <c r="AM18" s="43">
        <v>43.968139999999998</v>
      </c>
      <c r="AN18" s="43">
        <v>126.2145</v>
      </c>
      <c r="AO18" s="43">
        <v>26.372170000000001</v>
      </c>
      <c r="AP18" s="43">
        <v>1.93</v>
      </c>
      <c r="AQ18" s="43">
        <v>167.11</v>
      </c>
      <c r="AR18" s="43"/>
      <c r="AS18" s="43">
        <v>35.765990000000002</v>
      </c>
      <c r="AT18" s="43">
        <v>29.84</v>
      </c>
      <c r="AU18" s="43"/>
      <c r="AV18" s="43">
        <v>191.82889</v>
      </c>
      <c r="AW18" s="43">
        <v>35.373199999999997</v>
      </c>
      <c r="AX18" s="43"/>
      <c r="AY18" s="43">
        <v>10.31892</v>
      </c>
      <c r="AZ18" s="43"/>
      <c r="BA18" s="43">
        <v>5.2</v>
      </c>
      <c r="BB18" s="43"/>
      <c r="BC18" s="43">
        <v>48.285559999999997</v>
      </c>
      <c r="BD18" s="43"/>
      <c r="BE18" s="43">
        <v>20.6</v>
      </c>
      <c r="BF18" s="43"/>
      <c r="BG18" s="43"/>
      <c r="BH18" s="43"/>
      <c r="BI18" s="43">
        <v>17.204190000000001</v>
      </c>
      <c r="BJ18" s="43"/>
      <c r="BK18" s="43">
        <v>3.9230299999999998</v>
      </c>
      <c r="BL18" s="43"/>
      <c r="BM18" s="43">
        <v>7.2119999999999997</v>
      </c>
      <c r="BN18" s="43">
        <v>47.65</v>
      </c>
      <c r="BO18" s="43">
        <v>1.4</v>
      </c>
      <c r="BP18" s="43">
        <v>84.457049999999995</v>
      </c>
      <c r="BQ18" s="43"/>
      <c r="BR18" s="43">
        <v>4.5296000000000003</v>
      </c>
      <c r="BS18" s="43">
        <v>125.98736</v>
      </c>
      <c r="BT18" s="43">
        <v>14.104609999999999</v>
      </c>
      <c r="BU18" s="43"/>
      <c r="BV18" s="43"/>
      <c r="BW18" s="43">
        <v>3.85894</v>
      </c>
      <c r="BX18" s="43"/>
      <c r="BY18" s="43"/>
      <c r="BZ18" s="43">
        <v>51.445410000000003</v>
      </c>
      <c r="CA18" s="43">
        <v>25.292090000000002</v>
      </c>
      <c r="CB18" s="43">
        <v>0.24660000000000001</v>
      </c>
      <c r="CC18" s="43">
        <v>0.68</v>
      </c>
      <c r="CD18" s="43">
        <v>21.95093</v>
      </c>
      <c r="CE18" s="43">
        <v>327.86588</v>
      </c>
      <c r="CF18" s="43">
        <v>11.4002</v>
      </c>
      <c r="CG18" s="43">
        <v>105.0796</v>
      </c>
      <c r="CH18" s="43">
        <v>17.304179999999999</v>
      </c>
      <c r="CI18" s="43"/>
      <c r="CJ18" s="43"/>
      <c r="CK18" s="43">
        <v>14.3828</v>
      </c>
      <c r="CL18" s="43">
        <v>4.7025800000000002</v>
      </c>
      <c r="CM18" s="43"/>
      <c r="CN18" s="43"/>
      <c r="CO18" s="43">
        <v>15.34423</v>
      </c>
      <c r="CP18" s="43">
        <v>299.39999999999998</v>
      </c>
      <c r="CQ18" s="43"/>
      <c r="CR18" s="43">
        <v>28.262</v>
      </c>
      <c r="CS18" s="43"/>
      <c r="CT18" s="43">
        <v>21.619409999999998</v>
      </c>
    </row>
    <row r="19" spans="1:98" ht="15.5" x14ac:dyDescent="0.35">
      <c r="A19" s="1"/>
      <c r="B19" s="42" t="s">
        <v>906</v>
      </c>
      <c r="C19" s="43"/>
      <c r="D19" s="43"/>
      <c r="E19" s="43">
        <v>22.72138</v>
      </c>
      <c r="F19" s="43">
        <v>11.114000000000001</v>
      </c>
      <c r="G19" s="43"/>
      <c r="H19" s="43"/>
      <c r="I19" s="43"/>
      <c r="J19" s="43"/>
      <c r="K19" s="43"/>
      <c r="L19" s="43">
        <v>28.137499999999999</v>
      </c>
      <c r="M19" s="43">
        <v>15.7698</v>
      </c>
      <c r="N19" s="43">
        <v>13.95</v>
      </c>
      <c r="O19" s="43">
        <v>33.707999999999998</v>
      </c>
      <c r="P19" s="43"/>
      <c r="Q19" s="43"/>
      <c r="R19" s="43">
        <v>19</v>
      </c>
      <c r="S19" s="43"/>
      <c r="T19" s="43">
        <v>38.597740000000002</v>
      </c>
      <c r="U19" s="43"/>
      <c r="V19" s="43">
        <v>9.6999999999999993</v>
      </c>
      <c r="W19" s="43"/>
      <c r="X19" s="43">
        <v>85.230549999999994</v>
      </c>
      <c r="Y19" s="43"/>
      <c r="Z19" s="43">
        <v>5.1553899999999997</v>
      </c>
      <c r="AA19" s="43"/>
      <c r="AB19" s="43"/>
      <c r="AC19" s="43"/>
      <c r="AD19" s="43"/>
      <c r="AE19" s="43"/>
      <c r="AF19" s="43">
        <v>0.5</v>
      </c>
      <c r="AG19" s="43"/>
      <c r="AH19" s="43">
        <v>4.1287000000000003</v>
      </c>
      <c r="AI19" s="43"/>
      <c r="AJ19" s="43">
        <v>5.1020799999999999</v>
      </c>
      <c r="AK19" s="43">
        <v>0</v>
      </c>
      <c r="AL19" s="43">
        <v>0.95379999999999998</v>
      </c>
      <c r="AM19" s="43">
        <v>46.994840000000003</v>
      </c>
      <c r="AN19" s="43">
        <v>126.22999</v>
      </c>
      <c r="AO19" s="43">
        <v>26.889769999999999</v>
      </c>
      <c r="AP19" s="43">
        <v>1.54</v>
      </c>
      <c r="AQ19" s="43">
        <v>167.24</v>
      </c>
      <c r="AR19" s="43"/>
      <c r="AS19" s="43">
        <v>34.436579999999999</v>
      </c>
      <c r="AT19" s="43">
        <v>31.38</v>
      </c>
      <c r="AU19" s="43"/>
      <c r="AV19" s="43">
        <v>192.14510999999999</v>
      </c>
      <c r="AW19" s="43">
        <v>35.115499999999997</v>
      </c>
      <c r="AX19" s="43"/>
      <c r="AY19" s="43">
        <v>10.68695</v>
      </c>
      <c r="AZ19" s="43"/>
      <c r="BA19" s="43">
        <v>5.2</v>
      </c>
      <c r="BB19" s="43"/>
      <c r="BC19" s="43">
        <v>48.19511</v>
      </c>
      <c r="BD19" s="43"/>
      <c r="BE19" s="43">
        <v>20.6</v>
      </c>
      <c r="BF19" s="43"/>
      <c r="BG19" s="43"/>
      <c r="BH19" s="43"/>
      <c r="BI19" s="43">
        <v>17.02806</v>
      </c>
      <c r="BJ19" s="43"/>
      <c r="BK19" s="43">
        <v>4.2034099999999999</v>
      </c>
      <c r="BL19" s="43"/>
      <c r="BM19" s="43">
        <v>7.6210000000000004</v>
      </c>
      <c r="BN19" s="43">
        <v>43.97</v>
      </c>
      <c r="BO19" s="43">
        <v>1.48</v>
      </c>
      <c r="BP19" s="43">
        <v>83.402780000000007</v>
      </c>
      <c r="BQ19" s="43"/>
      <c r="BR19" s="43">
        <v>4.5099</v>
      </c>
      <c r="BS19" s="43">
        <v>126.91775</v>
      </c>
      <c r="BT19" s="43">
        <v>13.53889</v>
      </c>
      <c r="BU19" s="43"/>
      <c r="BV19" s="43"/>
      <c r="BW19" s="43">
        <v>3.6508500000000002</v>
      </c>
      <c r="BX19" s="43"/>
      <c r="BY19" s="43"/>
      <c r="BZ19" s="43">
        <v>50.677199999999999</v>
      </c>
      <c r="CA19" s="43">
        <v>25.238420000000001</v>
      </c>
      <c r="CB19" s="43">
        <v>0.25700000000000001</v>
      </c>
      <c r="CC19" s="43">
        <v>0.6</v>
      </c>
      <c r="CD19" s="43">
        <v>20.846229999999998</v>
      </c>
      <c r="CE19" s="43">
        <v>324.51006000000001</v>
      </c>
      <c r="CF19" s="43">
        <v>10.827400000000001</v>
      </c>
      <c r="CG19" s="43">
        <v>106.9462</v>
      </c>
      <c r="CH19" s="43">
        <v>17.57939</v>
      </c>
      <c r="CI19" s="43"/>
      <c r="CJ19" s="43"/>
      <c r="CK19" s="43">
        <v>13.9781</v>
      </c>
      <c r="CL19" s="43">
        <v>4.61287</v>
      </c>
      <c r="CM19" s="43"/>
      <c r="CN19" s="43"/>
      <c r="CO19" s="43">
        <v>13.976000000000001</v>
      </c>
      <c r="CP19" s="43">
        <v>299.02</v>
      </c>
      <c r="CQ19" s="43"/>
      <c r="CR19" s="43">
        <v>28.302</v>
      </c>
      <c r="CS19" s="43"/>
      <c r="CT19" s="43">
        <v>18.544650000000001</v>
      </c>
    </row>
    <row r="20" spans="1:98" ht="15.5" x14ac:dyDescent="0.35">
      <c r="A20" s="1"/>
      <c r="B20" s="42" t="s">
        <v>907</v>
      </c>
      <c r="C20" s="43"/>
      <c r="D20" s="43"/>
      <c r="E20" s="43">
        <v>26.04158</v>
      </c>
      <c r="F20" s="43">
        <v>9.4749999999999996</v>
      </c>
      <c r="G20" s="43"/>
      <c r="H20" s="43"/>
      <c r="I20" s="43"/>
      <c r="J20" s="43"/>
      <c r="K20" s="43"/>
      <c r="L20" s="43">
        <v>27.865500000000001</v>
      </c>
      <c r="M20" s="43">
        <v>13.847099999999999</v>
      </c>
      <c r="N20" s="43">
        <v>13.72</v>
      </c>
      <c r="O20" s="43">
        <v>33.06</v>
      </c>
      <c r="P20" s="43"/>
      <c r="Q20" s="43"/>
      <c r="R20" s="43">
        <v>18.853000000000002</v>
      </c>
      <c r="S20" s="43"/>
      <c r="T20" s="43">
        <v>38.247010000000003</v>
      </c>
      <c r="U20" s="43"/>
      <c r="V20" s="43">
        <v>9.5</v>
      </c>
      <c r="W20" s="43"/>
      <c r="X20" s="43">
        <v>148.42385999999999</v>
      </c>
      <c r="Y20" s="43"/>
      <c r="Z20" s="43">
        <v>5.1567600000000002</v>
      </c>
      <c r="AA20" s="43"/>
      <c r="AB20" s="43"/>
      <c r="AC20" s="43"/>
      <c r="AD20" s="43"/>
      <c r="AE20" s="43"/>
      <c r="AF20" s="43">
        <v>0.6</v>
      </c>
      <c r="AG20" s="43"/>
      <c r="AH20" s="43">
        <v>3.1758999999999999</v>
      </c>
      <c r="AI20" s="43"/>
      <c r="AJ20" s="43">
        <v>5.0694299999999997</v>
      </c>
      <c r="AK20" s="43">
        <v>0</v>
      </c>
      <c r="AL20" s="43">
        <v>1.1308</v>
      </c>
      <c r="AM20" s="43">
        <v>46.120469999999997</v>
      </c>
      <c r="AN20" s="43">
        <v>121.96823000000001</v>
      </c>
      <c r="AO20" s="43">
        <v>26.160779999999999</v>
      </c>
      <c r="AP20" s="43">
        <v>0.55000000000000004</v>
      </c>
      <c r="AQ20" s="43">
        <v>166.24</v>
      </c>
      <c r="AR20" s="43"/>
      <c r="AS20" s="43">
        <v>33.687289999999997</v>
      </c>
      <c r="AT20" s="43">
        <v>31.86</v>
      </c>
      <c r="AU20" s="43"/>
      <c r="AV20" s="43">
        <v>192.64263</v>
      </c>
      <c r="AW20" s="43">
        <v>33.192799999999998</v>
      </c>
      <c r="AX20" s="43"/>
      <c r="AY20" s="43">
        <v>10.82802</v>
      </c>
      <c r="AZ20" s="43"/>
      <c r="BA20" s="43">
        <v>5</v>
      </c>
      <c r="BB20" s="43"/>
      <c r="BC20" s="43">
        <v>48.017040000000001</v>
      </c>
      <c r="BD20" s="43"/>
      <c r="BE20" s="43">
        <v>20.6</v>
      </c>
      <c r="BF20" s="43"/>
      <c r="BG20" s="43"/>
      <c r="BH20" s="43"/>
      <c r="BI20" s="43">
        <v>16.806180000000001</v>
      </c>
      <c r="BJ20" s="43"/>
      <c r="BK20" s="43">
        <v>4.2268600000000003</v>
      </c>
      <c r="BL20" s="43"/>
      <c r="BM20" s="43">
        <v>7.2539999999999996</v>
      </c>
      <c r="BN20" s="43">
        <v>43.58</v>
      </c>
      <c r="BO20" s="43">
        <v>1.41</v>
      </c>
      <c r="BP20" s="43">
        <v>84.876469999999998</v>
      </c>
      <c r="BQ20" s="43"/>
      <c r="BR20" s="43">
        <v>4.4470000000000001</v>
      </c>
      <c r="BS20" s="43">
        <v>122.36516</v>
      </c>
      <c r="BT20" s="43">
        <v>12.703569999999999</v>
      </c>
      <c r="BU20" s="43"/>
      <c r="BV20" s="43"/>
      <c r="BW20" s="43">
        <v>3.6075599999999999</v>
      </c>
      <c r="BX20" s="43"/>
      <c r="BY20" s="43"/>
      <c r="BZ20" s="43">
        <v>50.585059999999999</v>
      </c>
      <c r="CA20" s="43">
        <v>25.251190000000001</v>
      </c>
      <c r="CB20" s="43">
        <v>0.28410000000000002</v>
      </c>
      <c r="CC20" s="43">
        <v>0.65</v>
      </c>
      <c r="CD20" s="43">
        <v>19.857009999999999</v>
      </c>
      <c r="CE20" s="43">
        <v>327.31724000000003</v>
      </c>
      <c r="CF20" s="43">
        <v>10.3154</v>
      </c>
      <c r="CG20" s="43">
        <v>104.99209999999999</v>
      </c>
      <c r="CH20" s="43">
        <v>17.128810000000001</v>
      </c>
      <c r="CI20" s="43"/>
      <c r="CJ20" s="43"/>
      <c r="CK20" s="43">
        <v>14.1107</v>
      </c>
      <c r="CL20" s="43">
        <v>4.5145200000000001</v>
      </c>
      <c r="CM20" s="43"/>
      <c r="CN20" s="43"/>
      <c r="CO20" s="43">
        <v>13.933109999999999</v>
      </c>
      <c r="CP20" s="43">
        <v>299.5</v>
      </c>
      <c r="CQ20" s="43"/>
      <c r="CR20" s="43">
        <v>24.664999999999999</v>
      </c>
      <c r="CS20" s="43"/>
      <c r="CT20" s="43">
        <v>18.258690000000001</v>
      </c>
    </row>
    <row r="21" spans="1:98" ht="15.5" x14ac:dyDescent="0.35">
      <c r="A21" s="1"/>
      <c r="B21" s="42" t="s">
        <v>908</v>
      </c>
      <c r="C21" s="43"/>
      <c r="D21" s="43"/>
      <c r="E21" s="43">
        <v>25.017959999999999</v>
      </c>
      <c r="F21" s="43">
        <v>9.4260000000000002</v>
      </c>
      <c r="G21" s="43"/>
      <c r="H21" s="43"/>
      <c r="I21" s="43"/>
      <c r="J21" s="43"/>
      <c r="K21" s="43"/>
      <c r="L21" s="43">
        <v>27.583200000000001</v>
      </c>
      <c r="M21" s="43">
        <v>13.2599</v>
      </c>
      <c r="N21" s="43">
        <v>13.73</v>
      </c>
      <c r="O21" s="43">
        <v>31.526</v>
      </c>
      <c r="P21" s="43"/>
      <c r="Q21" s="43"/>
      <c r="R21" s="43">
        <v>18.632999999999999</v>
      </c>
      <c r="S21" s="43"/>
      <c r="T21" s="43">
        <v>40.16534</v>
      </c>
      <c r="U21" s="43"/>
      <c r="V21" s="43">
        <v>9.6</v>
      </c>
      <c r="W21" s="43"/>
      <c r="X21" s="43">
        <v>139.71919</v>
      </c>
      <c r="Y21" s="43"/>
      <c r="Z21" s="43">
        <v>5.2104400000000002</v>
      </c>
      <c r="AA21" s="43"/>
      <c r="AB21" s="43"/>
      <c r="AC21" s="43"/>
      <c r="AD21" s="43"/>
      <c r="AE21" s="43"/>
      <c r="AF21" s="43">
        <v>0.5</v>
      </c>
      <c r="AG21" s="43"/>
      <c r="AH21" s="43">
        <v>1.6217999999999999</v>
      </c>
      <c r="AI21" s="43"/>
      <c r="AJ21" s="43">
        <v>4.9555300000000004</v>
      </c>
      <c r="AK21" s="43">
        <v>0</v>
      </c>
      <c r="AL21" s="43">
        <v>1.1718</v>
      </c>
      <c r="AM21" s="43">
        <v>41.260179999999998</v>
      </c>
      <c r="AN21" s="43">
        <v>117.49679999999999</v>
      </c>
      <c r="AO21" s="43">
        <v>25.726500000000001</v>
      </c>
      <c r="AP21" s="43">
        <v>0.91</v>
      </c>
      <c r="AQ21" s="43">
        <v>161.22999999999999</v>
      </c>
      <c r="AR21" s="43"/>
      <c r="AS21" s="43">
        <v>31.323370000000001</v>
      </c>
      <c r="AT21" s="43">
        <v>31.48</v>
      </c>
      <c r="AU21" s="43"/>
      <c r="AV21" s="43">
        <v>189.97357</v>
      </c>
      <c r="AW21" s="43">
        <v>32.763500000000001</v>
      </c>
      <c r="AX21" s="43"/>
      <c r="AY21" s="43">
        <v>10.618499999999999</v>
      </c>
      <c r="AZ21" s="43"/>
      <c r="BA21" s="43">
        <v>5.0999999999999996</v>
      </c>
      <c r="BB21" s="43"/>
      <c r="BC21" s="43">
        <v>47.900640000000003</v>
      </c>
      <c r="BD21" s="43"/>
      <c r="BE21" s="43">
        <v>21.5</v>
      </c>
      <c r="BF21" s="43"/>
      <c r="BG21" s="43"/>
      <c r="BH21" s="43"/>
      <c r="BI21" s="43">
        <v>17.158059999999999</v>
      </c>
      <c r="BJ21" s="43"/>
      <c r="BK21" s="43">
        <v>5.03756</v>
      </c>
      <c r="BL21" s="43"/>
      <c r="BM21" s="43">
        <v>6.6210000000000004</v>
      </c>
      <c r="BN21" s="43">
        <v>43</v>
      </c>
      <c r="BO21" s="43">
        <v>1.47</v>
      </c>
      <c r="BP21" s="43">
        <v>82.800139999999999</v>
      </c>
      <c r="BQ21" s="43"/>
      <c r="BR21" s="43">
        <v>4.3315000000000001</v>
      </c>
      <c r="BS21" s="43">
        <v>119.07926</v>
      </c>
      <c r="BT21" s="43">
        <v>12.09736</v>
      </c>
      <c r="BU21" s="43"/>
      <c r="BV21" s="43"/>
      <c r="BW21" s="43">
        <v>3.8024800000000001</v>
      </c>
      <c r="BX21" s="43"/>
      <c r="BY21" s="43"/>
      <c r="BZ21" s="43">
        <v>49.781350000000003</v>
      </c>
      <c r="CA21" s="43">
        <v>25.262280000000001</v>
      </c>
      <c r="CB21" s="43">
        <v>0.28910000000000002</v>
      </c>
      <c r="CC21" s="43">
        <v>0.68</v>
      </c>
      <c r="CD21" s="43">
        <v>20.272210000000001</v>
      </c>
      <c r="CE21" s="43">
        <v>326.36858999999998</v>
      </c>
      <c r="CF21" s="43">
        <v>10.2484</v>
      </c>
      <c r="CG21" s="43">
        <v>109.69499999999999</v>
      </c>
      <c r="CH21" s="43">
        <v>17.177050000000001</v>
      </c>
      <c r="CI21" s="43"/>
      <c r="CJ21" s="43"/>
      <c r="CK21" s="43">
        <v>13.221</v>
      </c>
      <c r="CL21" s="43">
        <v>4.4582699999999997</v>
      </c>
      <c r="CM21" s="43"/>
      <c r="CN21" s="43"/>
      <c r="CO21" s="43">
        <v>12.67962</v>
      </c>
      <c r="CP21" s="43">
        <v>290.5</v>
      </c>
      <c r="CQ21" s="43"/>
      <c r="CR21" s="43">
        <v>17.890999999999998</v>
      </c>
      <c r="CS21" s="43"/>
      <c r="CT21" s="43">
        <v>18.528729999999999</v>
      </c>
    </row>
    <row r="22" spans="1:98" ht="15.5" x14ac:dyDescent="0.35">
      <c r="A22" s="1"/>
      <c r="B22" s="42" t="s">
        <v>909</v>
      </c>
      <c r="C22" s="43"/>
      <c r="D22" s="43"/>
      <c r="E22" s="43">
        <v>24.412389999999998</v>
      </c>
      <c r="F22" s="43">
        <v>10.968999999999999</v>
      </c>
      <c r="G22" s="43"/>
      <c r="H22" s="43"/>
      <c r="I22" s="43"/>
      <c r="J22" s="43"/>
      <c r="K22" s="43"/>
      <c r="L22" s="43">
        <v>27.587</v>
      </c>
      <c r="M22" s="43">
        <v>10.587199999999999</v>
      </c>
      <c r="N22" s="43">
        <v>13.68</v>
      </c>
      <c r="O22" s="43">
        <v>30.942</v>
      </c>
      <c r="P22" s="43"/>
      <c r="Q22" s="43"/>
      <c r="R22" s="43">
        <v>18.571000000000002</v>
      </c>
      <c r="S22" s="43"/>
      <c r="T22" s="43">
        <v>37.954230000000003</v>
      </c>
      <c r="U22" s="43"/>
      <c r="V22" s="43">
        <v>8.6</v>
      </c>
      <c r="W22" s="43"/>
      <c r="X22" s="43">
        <v>130.92256</v>
      </c>
      <c r="Y22" s="43"/>
      <c r="Z22" s="43">
        <v>5.2579099999999999</v>
      </c>
      <c r="AA22" s="43"/>
      <c r="AB22" s="43"/>
      <c r="AC22" s="43"/>
      <c r="AD22" s="43"/>
      <c r="AE22" s="43"/>
      <c r="AF22" s="43">
        <v>0.5</v>
      </c>
      <c r="AG22" s="43"/>
      <c r="AH22" s="43">
        <v>2.4371</v>
      </c>
      <c r="AI22" s="43"/>
      <c r="AJ22" s="43">
        <v>4.7631500000000004</v>
      </c>
      <c r="AK22" s="43">
        <v>0</v>
      </c>
      <c r="AL22" s="43">
        <v>1.4162999999999999</v>
      </c>
      <c r="AM22" s="43">
        <v>45.377049999999997</v>
      </c>
      <c r="AN22" s="43">
        <v>116.77056</v>
      </c>
      <c r="AO22" s="43">
        <v>25.545940000000002</v>
      </c>
      <c r="AP22" s="43">
        <v>0.73</v>
      </c>
      <c r="AQ22" s="43">
        <v>160.12</v>
      </c>
      <c r="AR22" s="43"/>
      <c r="AS22" s="43">
        <v>31.88457</v>
      </c>
      <c r="AT22" s="43">
        <v>31.04</v>
      </c>
      <c r="AU22" s="43"/>
      <c r="AV22" s="43">
        <v>182.49572000000001</v>
      </c>
      <c r="AW22" s="43">
        <v>32.975999999999999</v>
      </c>
      <c r="AX22" s="43"/>
      <c r="AY22" s="43">
        <v>9.9229599999999998</v>
      </c>
      <c r="AZ22" s="43"/>
      <c r="BA22" s="43">
        <v>5.2</v>
      </c>
      <c r="BB22" s="43"/>
      <c r="BC22" s="43">
        <v>47.992719999999998</v>
      </c>
      <c r="BD22" s="43"/>
      <c r="BE22" s="43">
        <v>21.5</v>
      </c>
      <c r="BF22" s="43"/>
      <c r="BG22" s="43"/>
      <c r="BH22" s="43"/>
      <c r="BI22" s="43">
        <v>17.193079999999998</v>
      </c>
      <c r="BJ22" s="43"/>
      <c r="BK22" s="43">
        <v>5.1089200000000003</v>
      </c>
      <c r="BL22" s="43"/>
      <c r="BM22" s="43">
        <v>6.6980000000000004</v>
      </c>
      <c r="BN22" s="43">
        <v>41.31</v>
      </c>
      <c r="BO22" s="43">
        <v>1.62</v>
      </c>
      <c r="BP22" s="43">
        <v>81.126660000000001</v>
      </c>
      <c r="BQ22" s="43"/>
      <c r="BR22" s="43">
        <v>4.3853999999999997</v>
      </c>
      <c r="BS22" s="43">
        <v>124.72065000000001</v>
      </c>
      <c r="BT22" s="43">
        <v>12.2265</v>
      </c>
      <c r="BU22" s="43"/>
      <c r="BV22" s="43"/>
      <c r="BW22" s="43">
        <v>3.7307000000000001</v>
      </c>
      <c r="BX22" s="43"/>
      <c r="BY22" s="43"/>
      <c r="BZ22" s="43">
        <v>51.983939999999997</v>
      </c>
      <c r="CA22" s="43">
        <v>23.553129999999999</v>
      </c>
      <c r="CB22" s="43">
        <v>0.35189999999999999</v>
      </c>
      <c r="CC22" s="43">
        <v>0.64</v>
      </c>
      <c r="CD22" s="43">
        <v>20.071110000000001</v>
      </c>
      <c r="CE22" s="43">
        <v>328.17725000000002</v>
      </c>
      <c r="CF22" s="43">
        <v>10.4034</v>
      </c>
      <c r="CG22" s="43">
        <v>104.1467</v>
      </c>
      <c r="CH22" s="43">
        <v>16.994019999999999</v>
      </c>
      <c r="CI22" s="43"/>
      <c r="CJ22" s="43"/>
      <c r="CK22" s="43">
        <v>13.6722</v>
      </c>
      <c r="CL22" s="43">
        <v>4.4177600000000004</v>
      </c>
      <c r="CM22" s="43"/>
      <c r="CN22" s="43"/>
      <c r="CO22" s="43">
        <v>12.4491</v>
      </c>
      <c r="CP22" s="43">
        <v>280.82</v>
      </c>
      <c r="CQ22" s="43"/>
      <c r="CR22" s="43">
        <v>17.954999999999998</v>
      </c>
      <c r="CS22" s="43"/>
      <c r="CT22" s="43">
        <v>19.97092</v>
      </c>
    </row>
    <row r="23" spans="1:98" ht="15.5" x14ac:dyDescent="0.35">
      <c r="A23" s="1"/>
      <c r="B23" s="42" t="s">
        <v>910</v>
      </c>
      <c r="C23" s="43"/>
      <c r="D23" s="43"/>
      <c r="E23" s="43">
        <v>25.306709999999999</v>
      </c>
      <c r="F23" s="43">
        <v>11.993</v>
      </c>
      <c r="G23" s="43"/>
      <c r="H23" s="43"/>
      <c r="I23" s="43"/>
      <c r="J23" s="43"/>
      <c r="K23" s="43"/>
      <c r="L23" s="43">
        <v>27.2774</v>
      </c>
      <c r="M23" s="43">
        <v>10.618499999999999</v>
      </c>
      <c r="N23" s="43">
        <v>13.98</v>
      </c>
      <c r="O23" s="43">
        <v>31.11</v>
      </c>
      <c r="P23" s="43"/>
      <c r="Q23" s="43"/>
      <c r="R23" s="43">
        <v>18.706</v>
      </c>
      <c r="S23" s="43"/>
      <c r="T23" s="43">
        <v>33.92653</v>
      </c>
      <c r="U23" s="43"/>
      <c r="V23" s="43">
        <v>8.4</v>
      </c>
      <c r="W23" s="43"/>
      <c r="X23" s="43">
        <v>103.6649</v>
      </c>
      <c r="Y23" s="43"/>
      <c r="Z23" s="43">
        <v>5.4953799999999999</v>
      </c>
      <c r="AA23" s="43"/>
      <c r="AB23" s="43"/>
      <c r="AC23" s="43"/>
      <c r="AD23" s="43"/>
      <c r="AE23" s="43"/>
      <c r="AF23" s="43">
        <v>0.6</v>
      </c>
      <c r="AG23" s="43"/>
      <c r="AH23" s="43">
        <v>5.5932000000000004</v>
      </c>
      <c r="AI23" s="43"/>
      <c r="AJ23" s="43">
        <v>4.8320100000000004</v>
      </c>
      <c r="AK23" s="43">
        <v>0</v>
      </c>
      <c r="AL23" s="43">
        <v>1.6041000000000001</v>
      </c>
      <c r="AM23" s="43">
        <v>46.338439999999999</v>
      </c>
      <c r="AN23" s="43">
        <v>117.11105000000001</v>
      </c>
      <c r="AO23" s="43">
        <v>26.506789999999999</v>
      </c>
      <c r="AP23" s="43">
        <v>0.73</v>
      </c>
      <c r="AQ23" s="43">
        <v>160.16</v>
      </c>
      <c r="AR23" s="43"/>
      <c r="AS23" s="43">
        <v>32.58775</v>
      </c>
      <c r="AT23" s="43">
        <v>32.03</v>
      </c>
      <c r="AU23" s="43"/>
      <c r="AV23" s="43">
        <v>182.23188999999999</v>
      </c>
      <c r="AW23" s="43">
        <v>33.988500000000002</v>
      </c>
      <c r="AX23" s="43"/>
      <c r="AY23" s="43">
        <v>9.9300599999999992</v>
      </c>
      <c r="AZ23" s="43"/>
      <c r="BA23" s="43">
        <v>5.0999999999999996</v>
      </c>
      <c r="BB23" s="43"/>
      <c r="BC23" s="43">
        <v>47.792999999999999</v>
      </c>
      <c r="BD23" s="43"/>
      <c r="BE23" s="43">
        <v>21.5</v>
      </c>
      <c r="BF23" s="43"/>
      <c r="BG23" s="43"/>
      <c r="BH23" s="43"/>
      <c r="BI23" s="43">
        <v>17.0562</v>
      </c>
      <c r="BJ23" s="43"/>
      <c r="BK23" s="43">
        <v>5.0100100000000003</v>
      </c>
      <c r="BL23" s="43"/>
      <c r="BM23" s="43">
        <v>7.2320000000000002</v>
      </c>
      <c r="BN23" s="43">
        <v>41.19</v>
      </c>
      <c r="BO23" s="43">
        <v>1.7</v>
      </c>
      <c r="BP23" s="43">
        <v>80.846329999999995</v>
      </c>
      <c r="BQ23" s="43"/>
      <c r="BR23" s="43">
        <v>4.2910000000000004</v>
      </c>
      <c r="BS23" s="43">
        <v>126.02778000000001</v>
      </c>
      <c r="BT23" s="43">
        <v>12.09831</v>
      </c>
      <c r="BU23" s="43"/>
      <c r="BV23" s="43"/>
      <c r="BW23" s="43">
        <v>3.9713500000000002</v>
      </c>
      <c r="BX23" s="43"/>
      <c r="BY23" s="43"/>
      <c r="BZ23" s="43">
        <v>52.349220000000003</v>
      </c>
      <c r="CA23" s="43">
        <v>19.78321</v>
      </c>
      <c r="CB23" s="43">
        <v>0.39500000000000002</v>
      </c>
      <c r="CC23" s="43">
        <v>0.66</v>
      </c>
      <c r="CD23" s="43">
        <v>20.237850000000002</v>
      </c>
      <c r="CE23" s="43">
        <v>336.97588999999999</v>
      </c>
      <c r="CF23" s="43">
        <v>10.543200000000001</v>
      </c>
      <c r="CG23" s="43">
        <v>104.89060000000001</v>
      </c>
      <c r="CH23" s="43">
        <v>17.238489999999999</v>
      </c>
      <c r="CI23" s="43"/>
      <c r="CJ23" s="43"/>
      <c r="CK23" s="43">
        <v>14.0176</v>
      </c>
      <c r="CL23" s="43">
        <v>4.4148300000000003</v>
      </c>
      <c r="CM23" s="43"/>
      <c r="CN23" s="43"/>
      <c r="CO23" s="43">
        <v>12.901859999999999</v>
      </c>
      <c r="CP23" s="43">
        <v>276.83</v>
      </c>
      <c r="CQ23" s="43"/>
      <c r="CR23" s="43">
        <v>24.422000000000001</v>
      </c>
      <c r="CS23" s="43"/>
      <c r="CT23" s="43">
        <v>13.574059999999999</v>
      </c>
    </row>
    <row r="24" spans="1:98" ht="15.5" x14ac:dyDescent="0.35">
      <c r="A24" s="1"/>
      <c r="B24" s="42" t="s">
        <v>911</v>
      </c>
      <c r="C24" s="43"/>
      <c r="D24" s="43"/>
      <c r="E24" s="43">
        <v>23.07104</v>
      </c>
      <c r="F24" s="43">
        <v>12.736000000000001</v>
      </c>
      <c r="G24" s="43"/>
      <c r="H24" s="43"/>
      <c r="I24" s="43"/>
      <c r="J24" s="43"/>
      <c r="K24" s="43"/>
      <c r="L24" s="43">
        <v>26.330100000000002</v>
      </c>
      <c r="M24" s="43">
        <v>10.523</v>
      </c>
      <c r="N24" s="43">
        <v>13.96</v>
      </c>
      <c r="O24" s="43">
        <v>31.776</v>
      </c>
      <c r="P24" s="43"/>
      <c r="Q24" s="43"/>
      <c r="R24" s="43">
        <v>18.675000000000001</v>
      </c>
      <c r="S24" s="43"/>
      <c r="T24" s="43">
        <v>38.345689999999998</v>
      </c>
      <c r="U24" s="43"/>
      <c r="V24" s="43">
        <v>8.5</v>
      </c>
      <c r="W24" s="43"/>
      <c r="X24" s="43">
        <v>114.62407</v>
      </c>
      <c r="Y24" s="43"/>
      <c r="Z24" s="43">
        <v>6.0958500000000004</v>
      </c>
      <c r="AA24" s="43"/>
      <c r="AB24" s="43"/>
      <c r="AC24" s="43"/>
      <c r="AD24" s="43"/>
      <c r="AE24" s="43"/>
      <c r="AF24" s="43">
        <v>0.7</v>
      </c>
      <c r="AG24" s="43"/>
      <c r="AH24" s="43">
        <v>5.4869000000000003</v>
      </c>
      <c r="AI24" s="43"/>
      <c r="AJ24" s="43">
        <v>5.1929299999999996</v>
      </c>
      <c r="AK24" s="43">
        <v>0</v>
      </c>
      <c r="AL24" s="43">
        <v>2.0457000000000001</v>
      </c>
      <c r="AM24" s="43">
        <v>45.349890000000002</v>
      </c>
      <c r="AN24" s="43">
        <v>119.68505</v>
      </c>
      <c r="AO24" s="43">
        <v>27.145669999999999</v>
      </c>
      <c r="AP24" s="43">
        <v>0.72</v>
      </c>
      <c r="AQ24" s="43">
        <v>158.13</v>
      </c>
      <c r="AR24" s="43"/>
      <c r="AS24" s="43">
        <v>34.50591</v>
      </c>
      <c r="AT24" s="43">
        <v>32.590000000000003</v>
      </c>
      <c r="AU24" s="43"/>
      <c r="AV24" s="43">
        <v>181.01934</v>
      </c>
      <c r="AW24" s="43">
        <v>33.662999999999997</v>
      </c>
      <c r="AX24" s="43"/>
      <c r="AY24" s="43">
        <v>10.496370000000001</v>
      </c>
      <c r="AZ24" s="43"/>
      <c r="BA24" s="43">
        <v>5</v>
      </c>
      <c r="BB24" s="43"/>
      <c r="BC24" s="43">
        <v>46.93694</v>
      </c>
      <c r="BD24" s="43"/>
      <c r="BE24" s="43">
        <v>21.5</v>
      </c>
      <c r="BF24" s="43"/>
      <c r="BG24" s="43"/>
      <c r="BH24" s="43"/>
      <c r="BI24" s="43">
        <v>16.617450000000002</v>
      </c>
      <c r="BJ24" s="43"/>
      <c r="BK24" s="43">
        <v>5.14053</v>
      </c>
      <c r="BL24" s="43"/>
      <c r="BM24" s="43">
        <v>6.9870000000000001</v>
      </c>
      <c r="BN24" s="43">
        <v>40.96</v>
      </c>
      <c r="BO24" s="43">
        <v>2.2000000000000002</v>
      </c>
      <c r="BP24" s="43">
        <v>81.69896</v>
      </c>
      <c r="BQ24" s="43"/>
      <c r="BR24" s="43">
        <v>4.3098999999999998</v>
      </c>
      <c r="BS24" s="43">
        <v>126.08002999999999</v>
      </c>
      <c r="BT24" s="43">
        <v>12.69872</v>
      </c>
      <c r="BU24" s="43"/>
      <c r="BV24" s="43"/>
      <c r="BW24" s="43">
        <v>3.7307000000000001</v>
      </c>
      <c r="BX24" s="43"/>
      <c r="BY24" s="43"/>
      <c r="BZ24" s="43">
        <v>50.932090000000002</v>
      </c>
      <c r="CA24" s="43">
        <v>20.181270000000001</v>
      </c>
      <c r="CB24" s="43">
        <v>0.47410000000000002</v>
      </c>
      <c r="CC24" s="43">
        <v>0.62</v>
      </c>
      <c r="CD24" s="43">
        <v>20.590039999999998</v>
      </c>
      <c r="CE24" s="43">
        <v>332.25738000000001</v>
      </c>
      <c r="CF24" s="43">
        <v>10.5556</v>
      </c>
      <c r="CG24" s="43">
        <v>106.9029</v>
      </c>
      <c r="CH24" s="43">
        <v>16.827649999999998</v>
      </c>
      <c r="CI24" s="43"/>
      <c r="CJ24" s="43"/>
      <c r="CK24" s="43">
        <v>12.422000000000001</v>
      </c>
      <c r="CL24" s="43">
        <v>4.4551699999999999</v>
      </c>
      <c r="CM24" s="43"/>
      <c r="CN24" s="43"/>
      <c r="CO24" s="43">
        <v>13.395670000000001</v>
      </c>
      <c r="CP24" s="43">
        <v>284.94</v>
      </c>
      <c r="CQ24" s="43"/>
      <c r="CR24" s="43">
        <v>22.584</v>
      </c>
      <c r="CS24" s="43"/>
      <c r="CT24" s="43">
        <v>7.9293800000000001</v>
      </c>
    </row>
    <row r="25" spans="1:98" ht="15.5" x14ac:dyDescent="0.35">
      <c r="A25" s="1"/>
      <c r="B25" s="42" t="s">
        <v>132</v>
      </c>
      <c r="C25" s="43"/>
      <c r="D25" s="43"/>
      <c r="E25" s="43">
        <v>25.51848</v>
      </c>
      <c r="F25" s="43">
        <v>12.577</v>
      </c>
      <c r="G25" s="43"/>
      <c r="H25" s="43"/>
      <c r="I25" s="43"/>
      <c r="J25" s="43"/>
      <c r="K25" s="43"/>
      <c r="L25" s="43">
        <v>26.177800000000001</v>
      </c>
      <c r="M25" s="43">
        <v>10.7936</v>
      </c>
      <c r="N25" s="43">
        <v>13.33</v>
      </c>
      <c r="O25" s="43">
        <v>31.558</v>
      </c>
      <c r="P25" s="43"/>
      <c r="Q25" s="43"/>
      <c r="R25" s="43">
        <v>18.690000000000001</v>
      </c>
      <c r="S25" s="43"/>
      <c r="T25" s="43">
        <v>38.501800000000003</v>
      </c>
      <c r="U25" s="43"/>
      <c r="V25" s="43">
        <v>8.4</v>
      </c>
      <c r="W25" s="43"/>
      <c r="X25" s="43">
        <v>161.62528</v>
      </c>
      <c r="Y25" s="43"/>
      <c r="Z25" s="43">
        <v>6.2871600000000001</v>
      </c>
      <c r="AA25" s="43"/>
      <c r="AB25" s="43"/>
      <c r="AC25" s="43"/>
      <c r="AD25" s="43"/>
      <c r="AE25" s="43"/>
      <c r="AF25" s="43">
        <v>0.9</v>
      </c>
      <c r="AG25" s="43"/>
      <c r="AH25" s="43">
        <v>3.3500999999999999</v>
      </c>
      <c r="AI25" s="43"/>
      <c r="AJ25" s="43">
        <v>4.6838199999999999</v>
      </c>
      <c r="AK25" s="43">
        <v>0</v>
      </c>
      <c r="AL25" s="43">
        <v>2.6919</v>
      </c>
      <c r="AM25" s="43">
        <v>44.069800000000001</v>
      </c>
      <c r="AN25" s="43">
        <v>122.90170000000001</v>
      </c>
      <c r="AO25" s="43">
        <v>27.176310000000001</v>
      </c>
      <c r="AP25" s="43">
        <v>0.63</v>
      </c>
      <c r="AQ25" s="43">
        <v>158.44</v>
      </c>
      <c r="AR25" s="43"/>
      <c r="AS25" s="43">
        <v>35.63749</v>
      </c>
      <c r="AT25" s="43">
        <v>32.49</v>
      </c>
      <c r="AU25" s="43"/>
      <c r="AV25" s="43">
        <v>181.15899999999999</v>
      </c>
      <c r="AW25" s="43">
        <v>34.948099999999997</v>
      </c>
      <c r="AX25" s="43"/>
      <c r="AY25" s="43">
        <v>10.572430000000001</v>
      </c>
      <c r="AZ25" s="43"/>
      <c r="BA25" s="43">
        <v>5</v>
      </c>
      <c r="BB25" s="43"/>
      <c r="BC25" s="43">
        <v>47.152560000000001</v>
      </c>
      <c r="BD25" s="43"/>
      <c r="BE25" s="43">
        <v>21.5</v>
      </c>
      <c r="BF25" s="43"/>
      <c r="BG25" s="43"/>
      <c r="BH25" s="43"/>
      <c r="BI25" s="43">
        <v>16.102039999999999</v>
      </c>
      <c r="BJ25" s="43"/>
      <c r="BK25" s="43">
        <v>5.1644199999999998</v>
      </c>
      <c r="BL25" s="43"/>
      <c r="BM25" s="43">
        <v>6.2409999999999997</v>
      </c>
      <c r="BN25" s="43">
        <v>39.020000000000003</v>
      </c>
      <c r="BO25" s="43">
        <v>2.16</v>
      </c>
      <c r="BP25" s="43">
        <v>81.853989999999996</v>
      </c>
      <c r="BQ25" s="43"/>
      <c r="BR25" s="43">
        <v>3.2656999999999998</v>
      </c>
      <c r="BS25" s="43">
        <v>125.65407999999999</v>
      </c>
      <c r="BT25" s="43">
        <v>13.16938</v>
      </c>
      <c r="BU25" s="43"/>
      <c r="BV25" s="43"/>
      <c r="BW25" s="43">
        <v>3.87202</v>
      </c>
      <c r="BX25" s="43"/>
      <c r="BY25" s="43"/>
      <c r="BZ25" s="43">
        <v>49.882060000000003</v>
      </c>
      <c r="CA25" s="43">
        <v>24.96386</v>
      </c>
      <c r="CB25" s="43">
        <v>0.57530000000000003</v>
      </c>
      <c r="CC25" s="43">
        <v>0.63</v>
      </c>
      <c r="CD25" s="43">
        <v>20.51089</v>
      </c>
      <c r="CE25" s="43">
        <v>330.51497000000001</v>
      </c>
      <c r="CF25" s="43">
        <v>10.4389</v>
      </c>
      <c r="CG25" s="43">
        <v>104.46250000000001</v>
      </c>
      <c r="CH25" s="43">
        <v>16.611419999999999</v>
      </c>
      <c r="CI25" s="43"/>
      <c r="CJ25" s="43"/>
      <c r="CK25" s="43">
        <v>12.968</v>
      </c>
      <c r="CL25" s="43">
        <v>4.4291499999999999</v>
      </c>
      <c r="CM25" s="43"/>
      <c r="CN25" s="43"/>
      <c r="CO25" s="43">
        <v>14.05227</v>
      </c>
      <c r="CP25" s="43">
        <v>282.27</v>
      </c>
      <c r="CQ25" s="43"/>
      <c r="CR25" s="43">
        <v>24.885000000000002</v>
      </c>
      <c r="CS25" s="43"/>
      <c r="CT25" s="43">
        <v>5.0537999999999998</v>
      </c>
    </row>
    <row r="26" spans="1:98" ht="15.5" x14ac:dyDescent="0.35">
      <c r="A26" s="1"/>
      <c r="B26" s="42" t="s">
        <v>912</v>
      </c>
      <c r="C26" s="43"/>
      <c r="D26" s="43"/>
      <c r="E26" s="43">
        <v>25.85961</v>
      </c>
      <c r="F26" s="43">
        <v>13.007</v>
      </c>
      <c r="G26" s="43"/>
      <c r="H26" s="43"/>
      <c r="I26" s="43"/>
      <c r="J26" s="43"/>
      <c r="K26" s="43"/>
      <c r="L26" s="43">
        <v>26.4681</v>
      </c>
      <c r="M26" s="43">
        <v>10.9338</v>
      </c>
      <c r="N26" s="43">
        <v>13.18</v>
      </c>
      <c r="O26" s="43">
        <v>31.736000000000001</v>
      </c>
      <c r="P26" s="43"/>
      <c r="Q26" s="43"/>
      <c r="R26" s="43">
        <v>18.440999999999999</v>
      </c>
      <c r="S26" s="43"/>
      <c r="T26" s="43">
        <v>44.515059999999998</v>
      </c>
      <c r="U26" s="43"/>
      <c r="V26" s="43">
        <v>8.5</v>
      </c>
      <c r="W26" s="43"/>
      <c r="X26" s="43">
        <v>126.28413999999999</v>
      </c>
      <c r="Y26" s="43"/>
      <c r="Z26" s="43">
        <v>6.3514600000000003</v>
      </c>
      <c r="AA26" s="43"/>
      <c r="AB26" s="43"/>
      <c r="AC26" s="43"/>
      <c r="AD26" s="43"/>
      <c r="AE26" s="43"/>
      <c r="AF26" s="43">
        <v>0.8</v>
      </c>
      <c r="AG26" s="43"/>
      <c r="AH26" s="43">
        <v>3.9619</v>
      </c>
      <c r="AI26" s="43"/>
      <c r="AJ26" s="43">
        <v>4.0358400000000003</v>
      </c>
      <c r="AK26" s="43">
        <v>0</v>
      </c>
      <c r="AL26" s="43">
        <v>3.0838999999999999</v>
      </c>
      <c r="AM26" s="43">
        <v>45.607129999999998</v>
      </c>
      <c r="AN26" s="43">
        <v>122.19897</v>
      </c>
      <c r="AO26" s="43">
        <v>27.639250000000001</v>
      </c>
      <c r="AP26" s="43">
        <v>0.44</v>
      </c>
      <c r="AQ26" s="43">
        <v>158.25</v>
      </c>
      <c r="AR26" s="43"/>
      <c r="AS26" s="43">
        <v>35.736910000000002</v>
      </c>
      <c r="AT26" s="43">
        <v>33.479999999999997</v>
      </c>
      <c r="AU26" s="43"/>
      <c r="AV26" s="43">
        <v>183.41470000000001</v>
      </c>
      <c r="AW26" s="43">
        <v>34.997999999999998</v>
      </c>
      <c r="AX26" s="43"/>
      <c r="AY26" s="43">
        <v>11.353429999999999</v>
      </c>
      <c r="AZ26" s="43"/>
      <c r="BA26" s="43">
        <v>5.0999999999999996</v>
      </c>
      <c r="BB26" s="43"/>
      <c r="BC26" s="43">
        <v>47.383049999999997</v>
      </c>
      <c r="BD26" s="43"/>
      <c r="BE26" s="43">
        <v>21.5</v>
      </c>
      <c r="BF26" s="43"/>
      <c r="BG26" s="43"/>
      <c r="BH26" s="43"/>
      <c r="BI26" s="43">
        <v>16.583600000000001</v>
      </c>
      <c r="BJ26" s="43"/>
      <c r="BK26" s="43">
        <v>5.2442500000000001</v>
      </c>
      <c r="BL26" s="43"/>
      <c r="BM26" s="43">
        <v>7.2119999999999997</v>
      </c>
      <c r="BN26" s="43">
        <v>37.549999999999997</v>
      </c>
      <c r="BO26" s="43">
        <v>2.15</v>
      </c>
      <c r="BP26" s="43">
        <v>81.729560000000006</v>
      </c>
      <c r="BQ26" s="43"/>
      <c r="BR26" s="43">
        <v>3.3226</v>
      </c>
      <c r="BS26" s="43">
        <v>127.83289000000001</v>
      </c>
      <c r="BT26" s="43">
        <v>13.130420000000001</v>
      </c>
      <c r="BU26" s="43"/>
      <c r="BV26" s="43"/>
      <c r="BW26" s="43">
        <v>3.9659300000000002</v>
      </c>
      <c r="BX26" s="43"/>
      <c r="BY26" s="43"/>
      <c r="BZ26" s="43">
        <v>49.352249999999998</v>
      </c>
      <c r="CA26" s="43">
        <v>25.01671</v>
      </c>
      <c r="CB26" s="43">
        <v>0.73570000000000002</v>
      </c>
      <c r="CC26" s="43">
        <v>0.64</v>
      </c>
      <c r="CD26" s="43">
        <v>23.10867</v>
      </c>
      <c r="CE26" s="43">
        <v>327.25123000000002</v>
      </c>
      <c r="CF26" s="43">
        <v>10.2994</v>
      </c>
      <c r="CG26" s="43">
        <v>102.4867</v>
      </c>
      <c r="CH26" s="43">
        <v>16.56221</v>
      </c>
      <c r="CI26" s="43"/>
      <c r="CJ26" s="43"/>
      <c r="CK26" s="43">
        <v>13.1212</v>
      </c>
      <c r="CL26" s="43">
        <v>4.5175799999999997</v>
      </c>
      <c r="CM26" s="43"/>
      <c r="CN26" s="43"/>
      <c r="CO26" s="43">
        <v>14.59013</v>
      </c>
      <c r="CP26" s="43">
        <v>291.26</v>
      </c>
      <c r="CQ26" s="43"/>
      <c r="CR26" s="43">
        <v>18.992999999999999</v>
      </c>
      <c r="CS26" s="43"/>
      <c r="CT26" s="43">
        <v>4.1025999999999998</v>
      </c>
    </row>
    <row r="27" spans="1:98" ht="15.5" x14ac:dyDescent="0.35">
      <c r="A27" s="1"/>
      <c r="B27" s="42" t="s">
        <v>913</v>
      </c>
      <c r="C27" s="43"/>
      <c r="D27" s="43"/>
      <c r="E27" s="43">
        <v>26.438739999999999</v>
      </c>
      <c r="F27" s="43">
        <v>12.993</v>
      </c>
      <c r="G27" s="43"/>
      <c r="H27" s="43"/>
      <c r="I27" s="43"/>
      <c r="J27" s="43"/>
      <c r="K27" s="43"/>
      <c r="L27" s="43">
        <v>26.5745</v>
      </c>
      <c r="M27" s="43">
        <v>10.7753</v>
      </c>
      <c r="N27" s="43">
        <v>13.17</v>
      </c>
      <c r="O27" s="43">
        <v>33.332000000000001</v>
      </c>
      <c r="P27" s="43"/>
      <c r="Q27" s="43"/>
      <c r="R27" s="43">
        <v>18.788</v>
      </c>
      <c r="S27" s="43"/>
      <c r="T27" s="43">
        <v>42.068309999999997</v>
      </c>
      <c r="U27" s="43"/>
      <c r="V27" s="43">
        <v>8.6</v>
      </c>
      <c r="W27" s="43"/>
      <c r="X27" s="43">
        <v>63.176670000000001</v>
      </c>
      <c r="Y27" s="43"/>
      <c r="Z27" s="43">
        <v>6.2237499999999999</v>
      </c>
      <c r="AA27" s="43"/>
      <c r="AB27" s="43"/>
      <c r="AC27" s="43"/>
      <c r="AD27" s="43"/>
      <c r="AE27" s="43"/>
      <c r="AF27" s="43">
        <v>0.8</v>
      </c>
      <c r="AG27" s="43"/>
      <c r="AH27" s="43">
        <v>5.0975000000000001</v>
      </c>
      <c r="AI27" s="43"/>
      <c r="AJ27" s="43">
        <v>4.1829499999999999</v>
      </c>
      <c r="AK27" s="43">
        <v>0</v>
      </c>
      <c r="AL27" s="43">
        <v>3.4207999999999998</v>
      </c>
      <c r="AM27" s="43">
        <v>46.61271</v>
      </c>
      <c r="AN27" s="43">
        <v>125.25189</v>
      </c>
      <c r="AO27" s="43">
        <v>29.067139999999998</v>
      </c>
      <c r="AP27" s="43">
        <v>0.24</v>
      </c>
      <c r="AQ27" s="43">
        <v>153.85</v>
      </c>
      <c r="AR27" s="43"/>
      <c r="AS27" s="43">
        <v>35.89669</v>
      </c>
      <c r="AT27" s="43">
        <v>33.03</v>
      </c>
      <c r="AU27" s="43"/>
      <c r="AV27" s="43">
        <v>182.53312</v>
      </c>
      <c r="AW27" s="43">
        <v>35.212800000000001</v>
      </c>
      <c r="AX27" s="43"/>
      <c r="AY27" s="43">
        <v>12.42328</v>
      </c>
      <c r="AZ27" s="43"/>
      <c r="BA27" s="43">
        <v>5.0999999999999996</v>
      </c>
      <c r="BB27" s="43"/>
      <c r="BC27" s="43">
        <v>47.54609</v>
      </c>
      <c r="BD27" s="43"/>
      <c r="BE27" s="43">
        <v>21.5</v>
      </c>
      <c r="BF27" s="43"/>
      <c r="BG27" s="43"/>
      <c r="BH27" s="43"/>
      <c r="BI27" s="43">
        <v>16.490970000000001</v>
      </c>
      <c r="BJ27" s="43"/>
      <c r="BK27" s="43">
        <v>5.1283700000000003</v>
      </c>
      <c r="BL27" s="43"/>
      <c r="BM27" s="43">
        <v>7.6210000000000004</v>
      </c>
      <c r="BN27" s="43">
        <v>38.18</v>
      </c>
      <c r="BO27" s="43">
        <v>2.0499999999999998</v>
      </c>
      <c r="BP27" s="43">
        <v>84.928280000000001</v>
      </c>
      <c r="BQ27" s="43"/>
      <c r="BR27" s="43">
        <v>3.2313999999999998</v>
      </c>
      <c r="BS27" s="43">
        <v>127.82706</v>
      </c>
      <c r="BT27" s="43">
        <v>13.46203</v>
      </c>
      <c r="BU27" s="43"/>
      <c r="BV27" s="43"/>
      <c r="BW27" s="43">
        <v>4.0273599999999998</v>
      </c>
      <c r="BX27" s="43"/>
      <c r="BY27" s="43"/>
      <c r="BZ27" s="43">
        <v>48.26549</v>
      </c>
      <c r="CA27" s="43">
        <v>25.104900000000001</v>
      </c>
      <c r="CB27" s="43">
        <v>0.88170000000000004</v>
      </c>
      <c r="CC27" s="43">
        <v>0.62</v>
      </c>
      <c r="CD27" s="43">
        <v>23.04786</v>
      </c>
      <c r="CE27" s="43">
        <v>333.39245</v>
      </c>
      <c r="CF27" s="43">
        <v>10.4656</v>
      </c>
      <c r="CG27" s="43">
        <v>108.581</v>
      </c>
      <c r="CH27" s="43">
        <v>16.961980000000001</v>
      </c>
      <c r="CI27" s="43"/>
      <c r="CJ27" s="43"/>
      <c r="CK27" s="43">
        <v>13.347</v>
      </c>
      <c r="CL27" s="43">
        <v>4.5299100000000001</v>
      </c>
      <c r="CM27" s="43"/>
      <c r="CN27" s="43"/>
      <c r="CO27" s="43">
        <v>14.8324</v>
      </c>
      <c r="CP27" s="43">
        <v>290.94</v>
      </c>
      <c r="CQ27" s="43"/>
      <c r="CR27" s="43">
        <v>18.776</v>
      </c>
      <c r="CS27" s="43"/>
      <c r="CT27" s="43">
        <v>3.2353800000000001</v>
      </c>
    </row>
    <row r="28" spans="1:98" ht="15.5" x14ac:dyDescent="0.35">
      <c r="A28" s="1"/>
      <c r="B28" s="42" t="s">
        <v>914</v>
      </c>
      <c r="C28" s="43"/>
      <c r="D28" s="43"/>
      <c r="E28" s="43">
        <v>26.525839999999999</v>
      </c>
      <c r="F28" s="43">
        <v>12.928000000000001</v>
      </c>
      <c r="G28" s="43"/>
      <c r="H28" s="43"/>
      <c r="I28" s="43"/>
      <c r="J28" s="43"/>
      <c r="K28" s="43"/>
      <c r="L28" s="43">
        <v>27.437000000000001</v>
      </c>
      <c r="M28" s="43">
        <v>9.5919000000000008</v>
      </c>
      <c r="N28" s="43">
        <v>13.09</v>
      </c>
      <c r="O28" s="43">
        <v>32.904000000000003</v>
      </c>
      <c r="P28" s="43"/>
      <c r="Q28" s="43"/>
      <c r="R28" s="43">
        <v>19.132999999999999</v>
      </c>
      <c r="S28" s="43"/>
      <c r="T28" s="43">
        <v>37.064520000000002</v>
      </c>
      <c r="U28" s="43"/>
      <c r="V28" s="43">
        <v>8.5</v>
      </c>
      <c r="W28" s="43"/>
      <c r="X28" s="43">
        <v>123.20617</v>
      </c>
      <c r="Y28" s="43"/>
      <c r="Z28" s="43">
        <v>6.2161099999999996</v>
      </c>
      <c r="AA28" s="43"/>
      <c r="AB28" s="43"/>
      <c r="AC28" s="43"/>
      <c r="AD28" s="43"/>
      <c r="AE28" s="43"/>
      <c r="AF28" s="43">
        <v>0.7</v>
      </c>
      <c r="AG28" s="43"/>
      <c r="AH28" s="43">
        <v>3.7353999999999998</v>
      </c>
      <c r="AI28" s="43"/>
      <c r="AJ28" s="43">
        <v>4.0119499999999997</v>
      </c>
      <c r="AK28" s="43">
        <v>0</v>
      </c>
      <c r="AL28" s="43">
        <v>3.8601000000000001</v>
      </c>
      <c r="AM28" s="43">
        <v>45.746420000000001</v>
      </c>
      <c r="AN28" s="43">
        <v>130.80437000000001</v>
      </c>
      <c r="AO28" s="43">
        <v>28.539670000000001</v>
      </c>
      <c r="AP28" s="43">
        <v>0.57999999999999996</v>
      </c>
      <c r="AQ28" s="43">
        <v>153.16</v>
      </c>
      <c r="AR28" s="43"/>
      <c r="AS28" s="43">
        <v>34.684809999999999</v>
      </c>
      <c r="AT28" s="43">
        <v>32.979999999999997</v>
      </c>
      <c r="AU28" s="43"/>
      <c r="AV28" s="43">
        <v>177.88068000000001</v>
      </c>
      <c r="AW28" s="43">
        <v>35.834899999999998</v>
      </c>
      <c r="AX28" s="43"/>
      <c r="AY28" s="43">
        <v>12.37682</v>
      </c>
      <c r="AZ28" s="43"/>
      <c r="BA28" s="43">
        <v>5.0999999999999996</v>
      </c>
      <c r="BB28" s="43"/>
      <c r="BC28" s="43">
        <v>47.293610000000001</v>
      </c>
      <c r="BD28" s="43"/>
      <c r="BE28" s="43">
        <v>21.5</v>
      </c>
      <c r="BF28" s="43"/>
      <c r="BG28" s="43"/>
      <c r="BH28" s="43"/>
      <c r="BI28" s="43">
        <v>16.610099999999999</v>
      </c>
      <c r="BJ28" s="43"/>
      <c r="BK28" s="43">
        <v>5.2775299999999996</v>
      </c>
      <c r="BL28" s="43"/>
      <c r="BM28" s="43">
        <v>7.2539999999999996</v>
      </c>
      <c r="BN28" s="43">
        <v>39.299999999999997</v>
      </c>
      <c r="BO28" s="43">
        <v>1.94</v>
      </c>
      <c r="BP28" s="43">
        <v>93.726029999999994</v>
      </c>
      <c r="BQ28" s="43"/>
      <c r="BR28" s="43">
        <v>3.2090000000000001</v>
      </c>
      <c r="BS28" s="43">
        <v>126.25402</v>
      </c>
      <c r="BT28" s="43">
        <v>13.63189</v>
      </c>
      <c r="BU28" s="43"/>
      <c r="BV28" s="43"/>
      <c r="BW28" s="43">
        <v>3.8865599999999998</v>
      </c>
      <c r="BX28" s="43"/>
      <c r="BY28" s="43"/>
      <c r="BZ28" s="43">
        <v>46.900060000000003</v>
      </c>
      <c r="CA28" s="43">
        <v>25.114999999999998</v>
      </c>
      <c r="CB28" s="43">
        <v>1.1325000000000001</v>
      </c>
      <c r="CC28" s="43">
        <v>0.69</v>
      </c>
      <c r="CD28" s="43">
        <v>24.128900000000002</v>
      </c>
      <c r="CE28" s="43">
        <v>332.00501000000003</v>
      </c>
      <c r="CF28" s="43">
        <v>10.961</v>
      </c>
      <c r="CG28" s="43">
        <v>104.8789</v>
      </c>
      <c r="CH28" s="43">
        <v>17.1783</v>
      </c>
      <c r="CI28" s="43"/>
      <c r="CJ28" s="43"/>
      <c r="CK28" s="43">
        <v>13.569100000000001</v>
      </c>
      <c r="CL28" s="43">
        <v>4.4727100000000002</v>
      </c>
      <c r="CM28" s="43"/>
      <c r="CN28" s="43"/>
      <c r="CO28" s="43">
        <v>15.63217</v>
      </c>
      <c r="CP28" s="43">
        <v>286.74</v>
      </c>
      <c r="CQ28" s="43"/>
      <c r="CR28" s="43">
        <v>19.978000000000002</v>
      </c>
      <c r="CS28" s="43"/>
      <c r="CT28" s="43">
        <v>3.0885099999999999</v>
      </c>
    </row>
    <row r="29" spans="1:98" ht="15.5" x14ac:dyDescent="0.35">
      <c r="A29" s="1"/>
      <c r="B29" s="42" t="s">
        <v>915</v>
      </c>
      <c r="C29" s="43"/>
      <c r="D29" s="43"/>
      <c r="E29" s="43">
        <v>25.19509</v>
      </c>
      <c r="F29" s="43">
        <v>12.718999999999999</v>
      </c>
      <c r="G29" s="43"/>
      <c r="H29" s="43"/>
      <c r="I29" s="43"/>
      <c r="J29" s="43"/>
      <c r="K29" s="43"/>
      <c r="L29" s="43">
        <v>27.701799999999999</v>
      </c>
      <c r="M29" s="43">
        <v>9.4101999999999997</v>
      </c>
      <c r="N29" s="43">
        <v>11.38</v>
      </c>
      <c r="O29" s="43">
        <v>33.531999999999996</v>
      </c>
      <c r="P29" s="43"/>
      <c r="Q29" s="43"/>
      <c r="R29" s="43">
        <v>18.811</v>
      </c>
      <c r="S29" s="43"/>
      <c r="T29" s="43">
        <v>39.477420000000002</v>
      </c>
      <c r="U29" s="43"/>
      <c r="V29" s="43">
        <v>8.4</v>
      </c>
      <c r="W29" s="43"/>
      <c r="X29" s="43">
        <v>141.87314000000001</v>
      </c>
      <c r="Y29" s="43"/>
      <c r="Z29" s="43">
        <v>5.8470000000000004</v>
      </c>
      <c r="AA29" s="43"/>
      <c r="AB29" s="43"/>
      <c r="AC29" s="43"/>
      <c r="AD29" s="43"/>
      <c r="AE29" s="43"/>
      <c r="AF29" s="43">
        <v>0.8</v>
      </c>
      <c r="AG29" s="43"/>
      <c r="AH29" s="43">
        <v>4.2698</v>
      </c>
      <c r="AI29" s="43"/>
      <c r="AJ29" s="43">
        <v>4.3253700000000004</v>
      </c>
      <c r="AK29" s="43">
        <v>0</v>
      </c>
      <c r="AL29" s="43">
        <v>4.1351000000000004</v>
      </c>
      <c r="AM29" s="43">
        <v>46.255099999999999</v>
      </c>
      <c r="AN29" s="43">
        <v>128.32643999999999</v>
      </c>
      <c r="AO29" s="43">
        <v>28.581990000000001</v>
      </c>
      <c r="AP29" s="43">
        <v>1</v>
      </c>
      <c r="AQ29" s="43">
        <v>154.28</v>
      </c>
      <c r="AR29" s="43"/>
      <c r="AS29" s="43">
        <v>36.311300000000003</v>
      </c>
      <c r="AT29" s="43">
        <v>32.950000000000003</v>
      </c>
      <c r="AU29" s="43"/>
      <c r="AV29" s="43">
        <v>173.46889999999999</v>
      </c>
      <c r="AW29" s="43">
        <v>34.614600000000003</v>
      </c>
      <c r="AX29" s="43"/>
      <c r="AY29" s="43">
        <v>12.86609</v>
      </c>
      <c r="AZ29" s="43"/>
      <c r="BA29" s="43">
        <v>5.2</v>
      </c>
      <c r="BB29" s="43"/>
      <c r="BC29" s="43">
        <v>47.193489999999997</v>
      </c>
      <c r="BD29" s="43"/>
      <c r="BE29" s="43">
        <v>21.5</v>
      </c>
      <c r="BF29" s="43"/>
      <c r="BG29" s="43"/>
      <c r="BH29" s="43"/>
      <c r="BI29" s="43">
        <v>16.37537</v>
      </c>
      <c r="BJ29" s="43"/>
      <c r="BK29" s="43">
        <v>5.2162600000000001</v>
      </c>
      <c r="BL29" s="43"/>
      <c r="BM29" s="43">
        <v>6.6210000000000004</v>
      </c>
      <c r="BN29" s="43">
        <v>38.75</v>
      </c>
      <c r="BO29" s="43">
        <v>2.14</v>
      </c>
      <c r="BP29" s="43">
        <v>93.258080000000007</v>
      </c>
      <c r="BQ29" s="43"/>
      <c r="BR29" s="43">
        <v>3.3224999999999998</v>
      </c>
      <c r="BS29" s="43">
        <v>126.26403000000001</v>
      </c>
      <c r="BT29" s="43">
        <v>12.65795</v>
      </c>
      <c r="BU29" s="43"/>
      <c r="BV29" s="43"/>
      <c r="BW29" s="43">
        <v>3.7307000000000001</v>
      </c>
      <c r="BX29" s="43"/>
      <c r="BY29" s="43"/>
      <c r="BZ29" s="43">
        <v>30.95496</v>
      </c>
      <c r="CA29" s="43">
        <v>25.13409</v>
      </c>
      <c r="CB29" s="43">
        <v>1.2435</v>
      </c>
      <c r="CC29" s="43">
        <v>0.63</v>
      </c>
      <c r="CD29" s="43">
        <v>24.269729999999999</v>
      </c>
      <c r="CE29" s="43">
        <v>333.08249999999998</v>
      </c>
      <c r="CF29" s="43">
        <v>11.0875</v>
      </c>
      <c r="CG29" s="43">
        <v>100.40009999999999</v>
      </c>
      <c r="CH29" s="43">
        <v>16.8005</v>
      </c>
      <c r="CI29" s="43"/>
      <c r="CJ29" s="43"/>
      <c r="CK29" s="43">
        <v>13.774800000000001</v>
      </c>
      <c r="CL29" s="43">
        <v>4.4831399999999997</v>
      </c>
      <c r="CM29" s="43"/>
      <c r="CN29" s="43"/>
      <c r="CO29" s="43">
        <v>16.17362</v>
      </c>
      <c r="CP29" s="43">
        <v>290.98</v>
      </c>
      <c r="CQ29" s="43"/>
      <c r="CR29" s="43">
        <v>22.190999999999999</v>
      </c>
      <c r="CS29" s="43"/>
      <c r="CT29" s="43">
        <v>3.0679799999999999</v>
      </c>
    </row>
    <row r="30" spans="1:98" ht="15.5" x14ac:dyDescent="0.35">
      <c r="A30" s="1"/>
      <c r="B30" s="42" t="s">
        <v>916</v>
      </c>
      <c r="C30" s="43"/>
      <c r="D30" s="43"/>
      <c r="E30" s="43">
        <v>21.509180000000001</v>
      </c>
      <c r="F30" s="43">
        <v>13.323</v>
      </c>
      <c r="G30" s="43"/>
      <c r="H30" s="43"/>
      <c r="I30" s="43"/>
      <c r="J30" s="43"/>
      <c r="K30" s="43"/>
      <c r="L30" s="43">
        <v>27.557099999999998</v>
      </c>
      <c r="M30" s="43">
        <v>9.6130999999999993</v>
      </c>
      <c r="N30" s="43">
        <v>11.6</v>
      </c>
      <c r="O30" s="43">
        <v>34.454000000000001</v>
      </c>
      <c r="P30" s="43"/>
      <c r="Q30" s="43"/>
      <c r="R30" s="43">
        <v>18.962</v>
      </c>
      <c r="S30" s="43"/>
      <c r="T30" s="43">
        <v>36.067709999999998</v>
      </c>
      <c r="U30" s="43"/>
      <c r="V30" s="43">
        <v>8.5</v>
      </c>
      <c r="W30" s="43"/>
      <c r="X30" s="43">
        <v>136.33077</v>
      </c>
      <c r="Y30" s="43"/>
      <c r="Z30" s="43">
        <v>5.9805999999999999</v>
      </c>
      <c r="AA30" s="43"/>
      <c r="AB30" s="43"/>
      <c r="AC30" s="43"/>
      <c r="AD30" s="43"/>
      <c r="AE30" s="43"/>
      <c r="AF30" s="43">
        <v>1</v>
      </c>
      <c r="AG30" s="43"/>
      <c r="AH30" s="43">
        <v>2.8403</v>
      </c>
      <c r="AI30" s="43"/>
      <c r="AJ30" s="43">
        <v>4.6141800000000002</v>
      </c>
      <c r="AK30" s="43">
        <v>0</v>
      </c>
      <c r="AL30" s="43">
        <v>4.4246999999999996</v>
      </c>
      <c r="AM30" s="43">
        <v>46.172370000000001</v>
      </c>
      <c r="AN30" s="43">
        <v>129.00895</v>
      </c>
      <c r="AO30" s="43">
        <v>29.204129999999999</v>
      </c>
      <c r="AP30" s="43">
        <v>0.9</v>
      </c>
      <c r="AQ30" s="43">
        <v>157.63999999999999</v>
      </c>
      <c r="AR30" s="43"/>
      <c r="AS30" s="43">
        <v>36.801549999999999</v>
      </c>
      <c r="AT30" s="43">
        <v>33</v>
      </c>
      <c r="AU30" s="43"/>
      <c r="AV30" s="43">
        <v>172.84085999999999</v>
      </c>
      <c r="AW30" s="43">
        <v>35.054699999999997</v>
      </c>
      <c r="AX30" s="43"/>
      <c r="AY30" s="43">
        <v>12.907909999999999</v>
      </c>
      <c r="AZ30" s="43"/>
      <c r="BA30" s="43">
        <v>5.2</v>
      </c>
      <c r="BB30" s="43"/>
      <c r="BC30" s="43">
        <v>47.301139999999997</v>
      </c>
      <c r="BD30" s="43"/>
      <c r="BE30" s="43">
        <v>21.5</v>
      </c>
      <c r="BF30" s="43"/>
      <c r="BG30" s="43"/>
      <c r="BH30" s="43"/>
      <c r="BI30" s="43">
        <v>16.549469999999999</v>
      </c>
      <c r="BJ30" s="43"/>
      <c r="BK30" s="43">
        <v>5.1311099999999996</v>
      </c>
      <c r="BL30" s="43"/>
      <c r="BM30" s="43">
        <v>6.6980000000000004</v>
      </c>
      <c r="BN30" s="43">
        <v>39.9</v>
      </c>
      <c r="BO30" s="43">
        <v>2.1</v>
      </c>
      <c r="BP30" s="43">
        <v>94.939890000000005</v>
      </c>
      <c r="BQ30" s="43"/>
      <c r="BR30" s="43">
        <v>3.9546000000000001</v>
      </c>
      <c r="BS30" s="43">
        <v>124.48344</v>
      </c>
      <c r="BT30" s="43">
        <v>13.684049999999999</v>
      </c>
      <c r="BU30" s="43"/>
      <c r="BV30" s="43"/>
      <c r="BW30" s="43">
        <v>3.87202</v>
      </c>
      <c r="BX30" s="43"/>
      <c r="BY30" s="43"/>
      <c r="BZ30" s="43">
        <v>46.474769999999999</v>
      </c>
      <c r="CA30" s="43">
        <v>25.107399999999998</v>
      </c>
      <c r="CB30" s="43">
        <v>1.3108</v>
      </c>
      <c r="CC30" s="43">
        <v>0.75</v>
      </c>
      <c r="CD30" s="43">
        <v>24.79081</v>
      </c>
      <c r="CE30" s="43">
        <v>333.24698000000001</v>
      </c>
      <c r="CF30" s="43">
        <v>11.141500000000001</v>
      </c>
      <c r="CG30" s="43">
        <v>100.0909</v>
      </c>
      <c r="CH30" s="43">
        <v>15.641159999999999</v>
      </c>
      <c r="CI30" s="43"/>
      <c r="CJ30" s="43"/>
      <c r="CK30" s="43">
        <v>13.8369</v>
      </c>
      <c r="CL30" s="43">
        <v>4.5781599999999996</v>
      </c>
      <c r="CM30" s="43"/>
      <c r="CN30" s="43"/>
      <c r="CO30" s="43">
        <v>16.284420000000001</v>
      </c>
      <c r="CP30" s="43">
        <v>291.94</v>
      </c>
      <c r="CQ30" s="43"/>
      <c r="CR30" s="43">
        <v>22.806999999999999</v>
      </c>
      <c r="CS30" s="43"/>
      <c r="CT30" s="43">
        <v>1.29121</v>
      </c>
    </row>
    <row r="31" spans="1:98" ht="15.5" x14ac:dyDescent="0.35">
      <c r="A31" s="1"/>
      <c r="B31" s="42" t="s">
        <v>917</v>
      </c>
      <c r="C31" s="43"/>
      <c r="D31" s="43"/>
      <c r="E31" s="43">
        <v>21.112300000000001</v>
      </c>
      <c r="F31" s="43">
        <v>11.654</v>
      </c>
      <c r="G31" s="43"/>
      <c r="H31" s="43"/>
      <c r="I31" s="43"/>
      <c r="J31" s="43"/>
      <c r="K31" s="43"/>
      <c r="L31" s="43">
        <v>28.270199999999999</v>
      </c>
      <c r="M31" s="43">
        <v>10.017300000000001</v>
      </c>
      <c r="N31" s="43">
        <v>13.16</v>
      </c>
      <c r="O31" s="43">
        <v>34.456000000000003</v>
      </c>
      <c r="P31" s="43"/>
      <c r="Q31" s="43"/>
      <c r="R31" s="43">
        <v>18.876999999999999</v>
      </c>
      <c r="S31" s="43"/>
      <c r="T31" s="43">
        <v>17.449570000000001</v>
      </c>
      <c r="U31" s="43"/>
      <c r="V31" s="43">
        <v>8.4</v>
      </c>
      <c r="W31" s="43"/>
      <c r="X31" s="43">
        <v>132.44684000000001</v>
      </c>
      <c r="Y31" s="43"/>
      <c r="Z31" s="43">
        <v>5.9883300000000004</v>
      </c>
      <c r="AA31" s="43"/>
      <c r="AB31" s="43"/>
      <c r="AC31" s="43"/>
      <c r="AD31" s="43"/>
      <c r="AE31" s="43"/>
      <c r="AF31" s="43">
        <v>1</v>
      </c>
      <c r="AG31" s="43"/>
      <c r="AH31" s="43">
        <v>4.9863</v>
      </c>
      <c r="AI31" s="43"/>
      <c r="AJ31" s="43">
        <v>4.59483</v>
      </c>
      <c r="AK31" s="43">
        <v>0</v>
      </c>
      <c r="AL31" s="43">
        <v>4.5381</v>
      </c>
      <c r="AM31" s="43">
        <v>44.532989999999998</v>
      </c>
      <c r="AN31" s="43">
        <v>127.4121</v>
      </c>
      <c r="AO31" s="43">
        <v>28.63475</v>
      </c>
      <c r="AP31" s="43">
        <v>0.73</v>
      </c>
      <c r="AQ31" s="43">
        <v>156.56</v>
      </c>
      <c r="AR31" s="43"/>
      <c r="AS31" s="43">
        <v>36.849229999999999</v>
      </c>
      <c r="AT31" s="43">
        <v>32.5</v>
      </c>
      <c r="AU31" s="43"/>
      <c r="AV31" s="43">
        <v>171.34036</v>
      </c>
      <c r="AW31" s="43">
        <v>34.526400000000002</v>
      </c>
      <c r="AX31" s="43"/>
      <c r="AY31" s="43">
        <v>10.42235</v>
      </c>
      <c r="AZ31" s="43"/>
      <c r="BA31" s="43">
        <v>5.0999999999999996</v>
      </c>
      <c r="BB31" s="43"/>
      <c r="BC31" s="43">
        <v>47.234999999999999</v>
      </c>
      <c r="BD31" s="43"/>
      <c r="BE31" s="43">
        <v>21.5</v>
      </c>
      <c r="BF31" s="43"/>
      <c r="BG31" s="43"/>
      <c r="BH31" s="43"/>
      <c r="BI31" s="43">
        <v>16.46245</v>
      </c>
      <c r="BJ31" s="43"/>
      <c r="BK31" s="43">
        <v>5.2463499999999996</v>
      </c>
      <c r="BL31" s="43"/>
      <c r="BM31" s="43">
        <v>7.2320000000000002</v>
      </c>
      <c r="BN31" s="43">
        <v>41.55</v>
      </c>
      <c r="BO31" s="43">
        <v>2.2200000000000002</v>
      </c>
      <c r="BP31" s="43">
        <v>97.73169</v>
      </c>
      <c r="BQ31" s="43"/>
      <c r="BR31" s="43">
        <v>4.0903999999999998</v>
      </c>
      <c r="BS31" s="43">
        <v>126.94419000000001</v>
      </c>
      <c r="BT31" s="43">
        <v>14.227740000000001</v>
      </c>
      <c r="BU31" s="43"/>
      <c r="BV31" s="43"/>
      <c r="BW31" s="43">
        <v>3.9659300000000002</v>
      </c>
      <c r="BX31" s="43"/>
      <c r="BY31" s="43"/>
      <c r="BZ31" s="43">
        <v>46.599930000000001</v>
      </c>
      <c r="CA31" s="43">
        <v>25.151029999999999</v>
      </c>
      <c r="CB31" s="43">
        <v>1.3311999999999999</v>
      </c>
      <c r="CC31" s="43">
        <v>0.74</v>
      </c>
      <c r="CD31" s="43">
        <v>23.6206</v>
      </c>
      <c r="CE31" s="43">
        <v>308.74713000000003</v>
      </c>
      <c r="CF31" s="43">
        <v>11.368499999999999</v>
      </c>
      <c r="CG31" s="43">
        <v>102.23220000000001</v>
      </c>
      <c r="CH31" s="43">
        <v>16.234529999999999</v>
      </c>
      <c r="CI31" s="43"/>
      <c r="CJ31" s="43"/>
      <c r="CK31" s="43">
        <v>14.7559</v>
      </c>
      <c r="CL31" s="43">
        <v>4.5460200000000004</v>
      </c>
      <c r="CM31" s="43"/>
      <c r="CN31" s="43"/>
      <c r="CO31" s="43">
        <v>16.370339999999999</v>
      </c>
      <c r="CP31" s="43">
        <v>287.24</v>
      </c>
      <c r="CQ31" s="43"/>
      <c r="CR31" s="43">
        <v>23.187000000000001</v>
      </c>
      <c r="CS31" s="43"/>
      <c r="CT31" s="43">
        <v>3.6778599999999999</v>
      </c>
    </row>
    <row r="32" spans="1:98" ht="15.5" x14ac:dyDescent="0.35">
      <c r="A32" s="1"/>
      <c r="B32" s="42" t="s">
        <v>918</v>
      </c>
      <c r="C32" s="43"/>
      <c r="D32" s="43"/>
      <c r="E32" s="43">
        <v>19.489879999999999</v>
      </c>
      <c r="F32" s="43">
        <v>11.507999999999999</v>
      </c>
      <c r="G32" s="43"/>
      <c r="H32" s="43"/>
      <c r="I32" s="43"/>
      <c r="J32" s="43"/>
      <c r="K32" s="43"/>
      <c r="L32" s="43">
        <v>28.276499999999999</v>
      </c>
      <c r="M32" s="43">
        <v>12.9308</v>
      </c>
      <c r="N32" s="43">
        <v>13.09</v>
      </c>
      <c r="O32" s="43">
        <v>34.536000000000001</v>
      </c>
      <c r="P32" s="43"/>
      <c r="Q32" s="43"/>
      <c r="R32" s="43">
        <v>18.977</v>
      </c>
      <c r="S32" s="43"/>
      <c r="T32" s="43">
        <v>36.408340000000003</v>
      </c>
      <c r="U32" s="43"/>
      <c r="V32" s="43">
        <v>8.5</v>
      </c>
      <c r="W32" s="43"/>
      <c r="X32" s="43">
        <v>93.959159999999997</v>
      </c>
      <c r="Y32" s="43"/>
      <c r="Z32" s="43">
        <v>5.95892</v>
      </c>
      <c r="AA32" s="43"/>
      <c r="AB32" s="43"/>
      <c r="AC32" s="43"/>
      <c r="AD32" s="43"/>
      <c r="AE32" s="43"/>
      <c r="AF32" s="43">
        <v>0.9</v>
      </c>
      <c r="AG32" s="43"/>
      <c r="AH32" s="43">
        <v>5.5411000000000001</v>
      </c>
      <c r="AI32" s="43"/>
      <c r="AJ32" s="43">
        <v>4.63246</v>
      </c>
      <c r="AK32" s="43">
        <v>0</v>
      </c>
      <c r="AL32" s="43">
        <v>4.7023999999999999</v>
      </c>
      <c r="AM32" s="43">
        <v>43.556040000000003</v>
      </c>
      <c r="AN32" s="43">
        <v>122.80247</v>
      </c>
      <c r="AO32" s="43">
        <v>28.31954</v>
      </c>
      <c r="AP32" s="43">
        <v>0.78</v>
      </c>
      <c r="AQ32" s="43">
        <v>158.08000000000001</v>
      </c>
      <c r="AR32" s="43"/>
      <c r="AS32" s="43">
        <v>36.29325</v>
      </c>
      <c r="AT32" s="43">
        <v>31.71</v>
      </c>
      <c r="AU32" s="43"/>
      <c r="AV32" s="43">
        <v>175.97638000000001</v>
      </c>
      <c r="AW32" s="43">
        <v>34.323900000000002</v>
      </c>
      <c r="AX32" s="43"/>
      <c r="AY32" s="43">
        <v>9.2977799999999995</v>
      </c>
      <c r="AZ32" s="43"/>
      <c r="BA32" s="43">
        <v>5</v>
      </c>
      <c r="BB32" s="43"/>
      <c r="BC32" s="43">
        <v>46.861870000000003</v>
      </c>
      <c r="BD32" s="43"/>
      <c r="BE32" s="43">
        <v>21.5</v>
      </c>
      <c r="BF32" s="43"/>
      <c r="BG32" s="43"/>
      <c r="BH32" s="43"/>
      <c r="BI32" s="43">
        <v>16.76671</v>
      </c>
      <c r="BJ32" s="43"/>
      <c r="BK32" s="43">
        <v>5.2390600000000003</v>
      </c>
      <c r="BL32" s="43"/>
      <c r="BM32" s="43">
        <v>6.9870000000000001</v>
      </c>
      <c r="BN32" s="43">
        <v>41.57</v>
      </c>
      <c r="BO32" s="43">
        <v>2.2000000000000002</v>
      </c>
      <c r="BP32" s="43">
        <v>110.01458</v>
      </c>
      <c r="BQ32" s="43"/>
      <c r="BR32" s="43">
        <v>3.9466000000000001</v>
      </c>
      <c r="BS32" s="43">
        <v>124.54055</v>
      </c>
      <c r="BT32" s="43">
        <v>14.190530000000001</v>
      </c>
      <c r="BU32" s="43"/>
      <c r="BV32" s="43"/>
      <c r="BW32" s="43">
        <v>3.87202</v>
      </c>
      <c r="BX32" s="43"/>
      <c r="BY32" s="43"/>
      <c r="BZ32" s="43">
        <v>47.18721</v>
      </c>
      <c r="CA32" s="43">
        <v>25.24972</v>
      </c>
      <c r="CB32" s="43">
        <v>1.3643000000000001</v>
      </c>
      <c r="CC32" s="43">
        <v>0.77</v>
      </c>
      <c r="CD32" s="43">
        <v>22.398119999999999</v>
      </c>
      <c r="CE32" s="43">
        <v>328.98365999999999</v>
      </c>
      <c r="CF32" s="43">
        <v>11.0709</v>
      </c>
      <c r="CG32" s="43">
        <v>91.763099999999994</v>
      </c>
      <c r="CH32" s="43">
        <v>15.758190000000001</v>
      </c>
      <c r="CI32" s="43"/>
      <c r="CJ32" s="43"/>
      <c r="CK32" s="43">
        <v>14.2163</v>
      </c>
      <c r="CL32" s="43">
        <v>4.4815300000000002</v>
      </c>
      <c r="CM32" s="43"/>
      <c r="CN32" s="43"/>
      <c r="CO32" s="43">
        <v>15.254569999999999</v>
      </c>
      <c r="CP32" s="43">
        <v>282.95</v>
      </c>
      <c r="CQ32" s="43"/>
      <c r="CR32" s="43">
        <v>22.86</v>
      </c>
      <c r="CS32" s="43"/>
      <c r="CT32" s="43">
        <v>2.8123499999999999</v>
      </c>
    </row>
    <row r="33" spans="1:98" ht="15.5" x14ac:dyDescent="0.35">
      <c r="A33" s="1"/>
      <c r="B33" s="42" t="s">
        <v>919</v>
      </c>
      <c r="C33" s="43"/>
      <c r="D33" s="43"/>
      <c r="E33" s="43">
        <v>10.94547</v>
      </c>
      <c r="F33" s="43">
        <v>12.122</v>
      </c>
      <c r="G33" s="43"/>
      <c r="H33" s="43"/>
      <c r="I33" s="43"/>
      <c r="J33" s="43"/>
      <c r="K33" s="43"/>
      <c r="L33" s="43">
        <v>27.868500000000001</v>
      </c>
      <c r="M33" s="43">
        <v>13.829800000000001</v>
      </c>
      <c r="N33" s="43">
        <v>12.93</v>
      </c>
      <c r="O33" s="43">
        <v>33.950000000000003</v>
      </c>
      <c r="P33" s="43"/>
      <c r="Q33" s="43"/>
      <c r="R33" s="43">
        <v>19.116</v>
      </c>
      <c r="S33" s="43"/>
      <c r="T33" s="43">
        <v>40.011310000000002</v>
      </c>
      <c r="U33" s="43"/>
      <c r="V33" s="43">
        <v>8.4</v>
      </c>
      <c r="W33" s="43"/>
      <c r="X33" s="43">
        <v>105.41177</v>
      </c>
      <c r="Y33" s="43"/>
      <c r="Z33" s="43">
        <v>6.0413199999999998</v>
      </c>
      <c r="AA33" s="43"/>
      <c r="AB33" s="43"/>
      <c r="AC33" s="43"/>
      <c r="AD33" s="43"/>
      <c r="AE33" s="43"/>
      <c r="AF33" s="43">
        <v>1</v>
      </c>
      <c r="AG33" s="43"/>
      <c r="AH33" s="43">
        <v>5.4653</v>
      </c>
      <c r="AI33" s="43"/>
      <c r="AJ33" s="43">
        <v>4.6611399999999996</v>
      </c>
      <c r="AK33" s="43">
        <v>0</v>
      </c>
      <c r="AL33" s="43">
        <v>4.7972000000000001</v>
      </c>
      <c r="AM33" s="43">
        <v>43.546149999999997</v>
      </c>
      <c r="AN33" s="43">
        <v>127.00315999999999</v>
      </c>
      <c r="AO33" s="43">
        <v>28.326899999999998</v>
      </c>
      <c r="AP33" s="43">
        <v>0.64</v>
      </c>
      <c r="AQ33" s="43">
        <v>155.63999999999999</v>
      </c>
      <c r="AR33" s="43"/>
      <c r="AS33" s="43">
        <v>35.954560000000001</v>
      </c>
      <c r="AT33" s="43">
        <v>32.020000000000003</v>
      </c>
      <c r="AU33" s="43"/>
      <c r="AV33" s="43">
        <v>176.39748</v>
      </c>
      <c r="AW33" s="43">
        <v>32.273600000000002</v>
      </c>
      <c r="AX33" s="43"/>
      <c r="AY33" s="43">
        <v>7.8228600000000004</v>
      </c>
      <c r="AZ33" s="43"/>
      <c r="BA33" s="43">
        <v>4.9000000000000004</v>
      </c>
      <c r="BB33" s="43"/>
      <c r="BC33" s="43">
        <v>48.262439999999998</v>
      </c>
      <c r="BD33" s="43"/>
      <c r="BE33" s="43">
        <v>21.5</v>
      </c>
      <c r="BF33" s="43"/>
      <c r="BG33" s="43"/>
      <c r="BH33" s="43"/>
      <c r="BI33" s="43">
        <v>17.067720000000001</v>
      </c>
      <c r="BJ33" s="43"/>
      <c r="BK33" s="43">
        <v>5.2318800000000003</v>
      </c>
      <c r="BL33" s="43"/>
      <c r="BM33" s="43">
        <v>6.2409999999999997</v>
      </c>
      <c r="BN33" s="43">
        <v>41.75</v>
      </c>
      <c r="BO33" s="43">
        <v>2.16</v>
      </c>
      <c r="BP33" s="43">
        <v>114.28775</v>
      </c>
      <c r="BQ33" s="43"/>
      <c r="BR33" s="43">
        <v>3.9270999999999998</v>
      </c>
      <c r="BS33" s="43">
        <v>123.40260000000001</v>
      </c>
      <c r="BT33" s="43">
        <v>14.00454</v>
      </c>
      <c r="BU33" s="43"/>
      <c r="BV33" s="43"/>
      <c r="BW33" s="43">
        <v>4.0072999999999999</v>
      </c>
      <c r="BX33" s="43"/>
      <c r="BY33" s="43"/>
      <c r="BZ33" s="43">
        <v>45.835299999999997</v>
      </c>
      <c r="CA33" s="43">
        <v>25.295010000000001</v>
      </c>
      <c r="CB33" s="43">
        <v>1.3749</v>
      </c>
      <c r="CC33" s="43">
        <v>0.74</v>
      </c>
      <c r="CD33" s="43">
        <v>21.332149999999999</v>
      </c>
      <c r="CE33" s="43">
        <v>330.46834999999999</v>
      </c>
      <c r="CF33" s="43">
        <v>11.098699999999999</v>
      </c>
      <c r="CG33" s="43">
        <v>91.691500000000005</v>
      </c>
      <c r="CH33" s="43">
        <v>16.08597</v>
      </c>
      <c r="CI33" s="43"/>
      <c r="CJ33" s="43"/>
      <c r="CK33" s="43">
        <v>14.2875</v>
      </c>
      <c r="CL33" s="43">
        <v>4.4408899999999996</v>
      </c>
      <c r="CM33" s="43"/>
      <c r="CN33" s="43"/>
      <c r="CO33" s="43">
        <v>15.533429999999999</v>
      </c>
      <c r="CP33" s="43">
        <v>280.41000000000003</v>
      </c>
      <c r="CQ33" s="43"/>
      <c r="CR33" s="43">
        <v>22.98</v>
      </c>
      <c r="CS33" s="43"/>
      <c r="CT33" s="43">
        <v>0.77829999999999999</v>
      </c>
    </row>
    <row r="34" spans="1:98" ht="15.5" x14ac:dyDescent="0.35">
      <c r="A34" s="1"/>
      <c r="B34" s="42" t="s">
        <v>920</v>
      </c>
      <c r="C34" s="43"/>
      <c r="D34" s="43"/>
      <c r="E34" s="43">
        <v>13.79813</v>
      </c>
      <c r="F34" s="43">
        <v>13.372999999999999</v>
      </c>
      <c r="G34" s="43"/>
      <c r="H34" s="43"/>
      <c r="I34" s="43"/>
      <c r="J34" s="43"/>
      <c r="K34" s="43"/>
      <c r="L34" s="43">
        <v>27.670300000000001</v>
      </c>
      <c r="M34" s="43">
        <v>14.320399999999999</v>
      </c>
      <c r="N34" s="43">
        <v>13.46</v>
      </c>
      <c r="O34" s="43">
        <v>33.972000000000001</v>
      </c>
      <c r="P34" s="43"/>
      <c r="Q34" s="43"/>
      <c r="R34" s="43">
        <v>19.071999999999999</v>
      </c>
      <c r="S34" s="43"/>
      <c r="T34" s="43">
        <v>10.104150000000001</v>
      </c>
      <c r="U34" s="43"/>
      <c r="V34" s="43">
        <v>8.5</v>
      </c>
      <c r="W34" s="43"/>
      <c r="X34" s="43">
        <v>142.04077000000001</v>
      </c>
      <c r="Y34" s="43"/>
      <c r="Z34" s="43">
        <v>6.2116600000000002</v>
      </c>
      <c r="AA34" s="43"/>
      <c r="AB34" s="43"/>
      <c r="AC34" s="43"/>
      <c r="AD34" s="43"/>
      <c r="AE34" s="43"/>
      <c r="AF34" s="43">
        <v>1</v>
      </c>
      <c r="AG34" s="43"/>
      <c r="AH34" s="43">
        <v>3.2473999999999998</v>
      </c>
      <c r="AI34" s="43"/>
      <c r="AJ34" s="43">
        <v>5.46631</v>
      </c>
      <c r="AK34" s="43">
        <v>0</v>
      </c>
      <c r="AL34" s="43">
        <v>5.0084</v>
      </c>
      <c r="AM34" s="43">
        <v>44.00573</v>
      </c>
      <c r="AN34" s="43">
        <v>123.91573</v>
      </c>
      <c r="AO34" s="43">
        <v>28.175809999999998</v>
      </c>
      <c r="AP34" s="43">
        <v>0.45</v>
      </c>
      <c r="AQ34" s="43">
        <v>156.09</v>
      </c>
      <c r="AR34" s="43"/>
      <c r="AS34" s="43">
        <v>36.918819999999997</v>
      </c>
      <c r="AT34" s="43">
        <v>33.22</v>
      </c>
      <c r="AU34" s="43"/>
      <c r="AV34" s="43">
        <v>176.59551999999999</v>
      </c>
      <c r="AW34" s="43">
        <v>32.426099999999998</v>
      </c>
      <c r="AX34" s="43"/>
      <c r="AY34" s="43">
        <v>8.2837399999999999</v>
      </c>
      <c r="AZ34" s="43"/>
      <c r="BA34" s="43">
        <v>5</v>
      </c>
      <c r="BB34" s="43"/>
      <c r="BC34" s="43">
        <v>48.333329999999997</v>
      </c>
      <c r="BD34" s="43"/>
      <c r="BE34" s="43">
        <v>21.5</v>
      </c>
      <c r="BF34" s="43"/>
      <c r="BG34" s="43"/>
      <c r="BH34" s="43"/>
      <c r="BI34" s="43">
        <v>16.40802</v>
      </c>
      <c r="BJ34" s="43"/>
      <c r="BK34" s="43">
        <v>5.4163899999999998</v>
      </c>
      <c r="BL34" s="43"/>
      <c r="BM34" s="43">
        <v>7.2119999999999997</v>
      </c>
      <c r="BN34" s="43">
        <v>38.630000000000003</v>
      </c>
      <c r="BO34" s="43">
        <v>2.11</v>
      </c>
      <c r="BP34" s="43">
        <v>120.55306</v>
      </c>
      <c r="BQ34" s="43"/>
      <c r="BR34" s="43">
        <v>4.0576999999999996</v>
      </c>
      <c r="BS34" s="43">
        <v>122.33454</v>
      </c>
      <c r="BT34" s="43">
        <v>13.675380000000001</v>
      </c>
      <c r="BU34" s="43"/>
      <c r="BV34" s="43"/>
      <c r="BW34" s="43">
        <v>3.7307000000000001</v>
      </c>
      <c r="BX34" s="43"/>
      <c r="BY34" s="43"/>
      <c r="BZ34" s="43">
        <v>47.132539999999999</v>
      </c>
      <c r="CA34" s="43">
        <v>25.231200000000001</v>
      </c>
      <c r="CB34" s="43">
        <v>1.3691</v>
      </c>
      <c r="CC34" s="43">
        <v>0.74</v>
      </c>
      <c r="CD34" s="43">
        <v>22.401350000000001</v>
      </c>
      <c r="CE34" s="43">
        <v>335.51477999999997</v>
      </c>
      <c r="CF34" s="43">
        <v>11.195600000000001</v>
      </c>
      <c r="CG34" s="43">
        <v>88.482399999999998</v>
      </c>
      <c r="CH34" s="43">
        <v>16.194959999999998</v>
      </c>
      <c r="CI34" s="43"/>
      <c r="CJ34" s="43"/>
      <c r="CK34" s="43">
        <v>14.3453</v>
      </c>
      <c r="CL34" s="43">
        <v>4.7692899999999998</v>
      </c>
      <c r="CM34" s="43"/>
      <c r="CN34" s="43"/>
      <c r="CO34" s="43">
        <v>16.29729</v>
      </c>
      <c r="CP34" s="43">
        <v>265.5</v>
      </c>
      <c r="CQ34" s="43"/>
      <c r="CR34" s="43">
        <v>23.516999999999999</v>
      </c>
      <c r="CS34" s="43"/>
      <c r="CT34" s="43">
        <v>6.9172599999999997</v>
      </c>
    </row>
    <row r="35" spans="1:98" ht="15.5" x14ac:dyDescent="0.35">
      <c r="A35" s="1"/>
      <c r="B35" s="42" t="s">
        <v>921</v>
      </c>
      <c r="C35" s="43"/>
      <c r="D35" s="43"/>
      <c r="E35" s="43">
        <v>16.613130000000002</v>
      </c>
      <c r="F35" s="43">
        <v>13.291</v>
      </c>
      <c r="G35" s="43"/>
      <c r="H35" s="43"/>
      <c r="I35" s="43"/>
      <c r="J35" s="43"/>
      <c r="K35" s="43"/>
      <c r="L35" s="43">
        <v>27.761399999999998</v>
      </c>
      <c r="M35" s="43">
        <v>14.3758</v>
      </c>
      <c r="N35" s="43">
        <v>13.17</v>
      </c>
      <c r="O35" s="43">
        <v>33.463999999999999</v>
      </c>
      <c r="P35" s="43"/>
      <c r="Q35" s="43"/>
      <c r="R35" s="43">
        <v>19.283999999999999</v>
      </c>
      <c r="S35" s="43"/>
      <c r="T35" s="43">
        <v>9.9837600000000002</v>
      </c>
      <c r="U35" s="43"/>
      <c r="V35" s="43">
        <v>8.6</v>
      </c>
      <c r="W35" s="43"/>
      <c r="X35" s="43">
        <v>141.14231000000001</v>
      </c>
      <c r="Y35" s="43"/>
      <c r="Z35" s="43">
        <v>6.6831100000000001</v>
      </c>
      <c r="AA35" s="43"/>
      <c r="AB35" s="43"/>
      <c r="AC35" s="43"/>
      <c r="AD35" s="43"/>
      <c r="AE35" s="43"/>
      <c r="AF35" s="43">
        <v>1</v>
      </c>
      <c r="AG35" s="43"/>
      <c r="AH35" s="43">
        <v>2.3330000000000002</v>
      </c>
      <c r="AI35" s="43"/>
      <c r="AJ35" s="43">
        <v>5.7646800000000002</v>
      </c>
      <c r="AK35" s="43">
        <v>0</v>
      </c>
      <c r="AL35" s="43">
        <v>5.1272000000000002</v>
      </c>
      <c r="AM35" s="43">
        <v>44.572200000000002</v>
      </c>
      <c r="AN35" s="43">
        <v>123.02903000000001</v>
      </c>
      <c r="AO35" s="43">
        <v>28.082840000000001</v>
      </c>
      <c r="AP35" s="43">
        <v>0.73</v>
      </c>
      <c r="AQ35" s="43">
        <v>159.4</v>
      </c>
      <c r="AR35" s="43"/>
      <c r="AS35" s="43">
        <v>38.4572</v>
      </c>
      <c r="AT35" s="43">
        <v>33.44</v>
      </c>
      <c r="AU35" s="43"/>
      <c r="AV35" s="43">
        <v>176.09213</v>
      </c>
      <c r="AW35" s="43">
        <v>34.805799999999998</v>
      </c>
      <c r="AX35" s="43"/>
      <c r="AY35" s="43">
        <v>9.5028199999999998</v>
      </c>
      <c r="AZ35" s="43"/>
      <c r="BA35" s="43">
        <v>4.7</v>
      </c>
      <c r="BB35" s="43"/>
      <c r="BC35" s="43">
        <v>48.352710000000002</v>
      </c>
      <c r="BD35" s="43"/>
      <c r="BE35" s="43">
        <v>21.5</v>
      </c>
      <c r="BF35" s="43"/>
      <c r="BG35" s="43"/>
      <c r="BH35" s="43"/>
      <c r="BI35" s="43">
        <v>17.03152</v>
      </c>
      <c r="BJ35" s="43"/>
      <c r="BK35" s="43">
        <v>5.5519800000000004</v>
      </c>
      <c r="BL35" s="43"/>
      <c r="BM35" s="43">
        <v>7.6210000000000004</v>
      </c>
      <c r="BN35" s="43">
        <v>42.2</v>
      </c>
      <c r="BO35" s="43">
        <v>2.3199999999999998</v>
      </c>
      <c r="BP35" s="43">
        <v>121.05535999999999</v>
      </c>
      <c r="BQ35" s="43"/>
      <c r="BR35" s="43">
        <v>4.3272000000000004</v>
      </c>
      <c r="BS35" s="43">
        <v>124.60633</v>
      </c>
      <c r="BT35" s="43">
        <v>13.752520000000001</v>
      </c>
      <c r="BU35" s="43"/>
      <c r="BV35" s="43"/>
      <c r="BW35" s="43">
        <v>3.87202</v>
      </c>
      <c r="BX35" s="43"/>
      <c r="BY35" s="43"/>
      <c r="BZ35" s="43">
        <v>46.611159999999998</v>
      </c>
      <c r="CA35" s="43">
        <v>25.191510000000001</v>
      </c>
      <c r="CB35" s="43">
        <v>1.3713</v>
      </c>
      <c r="CC35" s="43">
        <v>0.71</v>
      </c>
      <c r="CD35" s="43">
        <v>24.109089999999998</v>
      </c>
      <c r="CE35" s="43">
        <v>323.20121999999998</v>
      </c>
      <c r="CF35" s="43">
        <v>11.2033</v>
      </c>
      <c r="CG35" s="43">
        <v>90.566999999999993</v>
      </c>
      <c r="CH35" s="43">
        <v>15.93286</v>
      </c>
      <c r="CI35" s="43"/>
      <c r="CJ35" s="43"/>
      <c r="CK35" s="43">
        <v>14.187200000000001</v>
      </c>
      <c r="CL35" s="43">
        <v>4.8422999999999998</v>
      </c>
      <c r="CM35" s="43"/>
      <c r="CN35" s="43"/>
      <c r="CO35" s="43">
        <v>16.84573</v>
      </c>
      <c r="CP35" s="43">
        <v>276.23</v>
      </c>
      <c r="CQ35" s="43"/>
      <c r="CR35" s="43">
        <v>23.957999999999998</v>
      </c>
      <c r="CS35" s="43"/>
      <c r="CT35" s="43">
        <v>7.46807</v>
      </c>
    </row>
    <row r="36" spans="1:98" ht="15.5" x14ac:dyDescent="0.35">
      <c r="A36" s="1"/>
      <c r="B36" s="42" t="s">
        <v>922</v>
      </c>
      <c r="C36" s="43"/>
      <c r="D36" s="43"/>
      <c r="E36" s="43">
        <v>20.47504</v>
      </c>
      <c r="F36" s="43">
        <v>13.238</v>
      </c>
      <c r="G36" s="43"/>
      <c r="H36" s="43"/>
      <c r="I36" s="43"/>
      <c r="J36" s="43"/>
      <c r="K36" s="43"/>
      <c r="L36" s="43">
        <v>27.182300000000001</v>
      </c>
      <c r="M36" s="43">
        <v>14.4658</v>
      </c>
      <c r="N36" s="43">
        <v>13.23</v>
      </c>
      <c r="O36" s="43">
        <v>33.462000000000003</v>
      </c>
      <c r="P36" s="43"/>
      <c r="Q36" s="43"/>
      <c r="R36" s="43">
        <v>19.007999999999999</v>
      </c>
      <c r="S36" s="43"/>
      <c r="T36" s="43">
        <v>21.478459999999998</v>
      </c>
      <c r="U36" s="43"/>
      <c r="V36" s="43">
        <v>8.6999999999999993</v>
      </c>
      <c r="W36" s="43"/>
      <c r="X36" s="43">
        <v>128.58600000000001</v>
      </c>
      <c r="Y36" s="43"/>
      <c r="Z36" s="43">
        <v>6.46793</v>
      </c>
      <c r="AA36" s="43"/>
      <c r="AB36" s="43"/>
      <c r="AC36" s="43"/>
      <c r="AD36" s="43"/>
      <c r="AE36" s="43"/>
      <c r="AF36" s="43">
        <v>1</v>
      </c>
      <c r="AG36" s="43"/>
      <c r="AH36" s="43">
        <v>1.8421000000000001</v>
      </c>
      <c r="AI36" s="43"/>
      <c r="AJ36" s="43">
        <v>5.7564599999999997</v>
      </c>
      <c r="AK36" s="43">
        <v>0</v>
      </c>
      <c r="AL36" s="43">
        <v>5.3305999999999996</v>
      </c>
      <c r="AM36" s="43">
        <v>45.407670000000003</v>
      </c>
      <c r="AN36" s="43">
        <v>122.30282</v>
      </c>
      <c r="AO36" s="43">
        <v>28.49579</v>
      </c>
      <c r="AP36" s="43">
        <v>0.86</v>
      </c>
      <c r="AQ36" s="43">
        <v>156.97999999999999</v>
      </c>
      <c r="AR36" s="43"/>
      <c r="AS36" s="43">
        <v>38.320509999999999</v>
      </c>
      <c r="AT36" s="43">
        <v>32.630000000000003</v>
      </c>
      <c r="AU36" s="43"/>
      <c r="AV36" s="43">
        <v>176.40620999999999</v>
      </c>
      <c r="AW36" s="43">
        <v>35.111199999999997</v>
      </c>
      <c r="AX36" s="43"/>
      <c r="AY36" s="43">
        <v>9.6907399999999999</v>
      </c>
      <c r="AZ36" s="43"/>
      <c r="BA36" s="43">
        <v>4.8</v>
      </c>
      <c r="BB36" s="43"/>
      <c r="BC36" s="43">
        <v>48.257219999999997</v>
      </c>
      <c r="BD36" s="43"/>
      <c r="BE36" s="43">
        <v>21.5</v>
      </c>
      <c r="BF36" s="43"/>
      <c r="BG36" s="43"/>
      <c r="BH36" s="43"/>
      <c r="BI36" s="43">
        <v>17.09112</v>
      </c>
      <c r="BJ36" s="43"/>
      <c r="BK36" s="43">
        <v>5.6526100000000001</v>
      </c>
      <c r="BL36" s="43"/>
      <c r="BM36" s="43">
        <v>7.2539999999999996</v>
      </c>
      <c r="BN36" s="43">
        <v>46.06</v>
      </c>
      <c r="BO36" s="43">
        <v>2.29</v>
      </c>
      <c r="BP36" s="43">
        <v>117.20318</v>
      </c>
      <c r="BQ36" s="43"/>
      <c r="BR36" s="43">
        <v>4.1116000000000001</v>
      </c>
      <c r="BS36" s="43">
        <v>126.06870000000001</v>
      </c>
      <c r="BT36" s="43">
        <v>14.879060000000001</v>
      </c>
      <c r="BU36" s="43"/>
      <c r="BV36" s="43"/>
      <c r="BW36" s="43">
        <v>3.9659300000000002</v>
      </c>
      <c r="BX36" s="43"/>
      <c r="BY36" s="43"/>
      <c r="BZ36" s="43">
        <v>45.797620000000002</v>
      </c>
      <c r="CA36" s="43">
        <v>25.240729999999999</v>
      </c>
      <c r="CB36" s="43">
        <v>1.3828</v>
      </c>
      <c r="CC36" s="43">
        <v>0.7</v>
      </c>
      <c r="CD36" s="43">
        <v>24.66873</v>
      </c>
      <c r="CE36" s="43">
        <v>326.42277000000001</v>
      </c>
      <c r="CF36" s="43">
        <v>10.9917</v>
      </c>
      <c r="CG36" s="43">
        <v>96.135900000000007</v>
      </c>
      <c r="CH36" s="43">
        <v>15.359059999999999</v>
      </c>
      <c r="CI36" s="43"/>
      <c r="CJ36" s="43"/>
      <c r="CK36" s="43">
        <v>14.2577</v>
      </c>
      <c r="CL36" s="43">
        <v>4.9609100000000002</v>
      </c>
      <c r="CM36" s="43"/>
      <c r="CN36" s="43"/>
      <c r="CO36" s="43">
        <v>17.02337</v>
      </c>
      <c r="CP36" s="43">
        <v>279.58</v>
      </c>
      <c r="CQ36" s="43"/>
      <c r="CR36" s="43">
        <v>23.111000000000001</v>
      </c>
      <c r="CS36" s="43"/>
      <c r="CT36" s="43">
        <v>11.215780000000001</v>
      </c>
    </row>
    <row r="37" spans="1:98" ht="15.5" x14ac:dyDescent="0.35">
      <c r="A37" s="1"/>
      <c r="B37" s="42" t="s">
        <v>923</v>
      </c>
      <c r="C37" s="43"/>
      <c r="D37" s="43"/>
      <c r="E37" s="43">
        <v>20.702819999999999</v>
      </c>
      <c r="F37" s="43">
        <v>13.792999999999999</v>
      </c>
      <c r="G37" s="43"/>
      <c r="H37" s="43"/>
      <c r="I37" s="43"/>
      <c r="J37" s="43"/>
      <c r="K37" s="43"/>
      <c r="L37" s="43">
        <v>27.727900000000002</v>
      </c>
      <c r="M37" s="43">
        <v>14.173999999999999</v>
      </c>
      <c r="N37" s="43">
        <v>13.11</v>
      </c>
      <c r="O37" s="43">
        <v>33.844000000000001</v>
      </c>
      <c r="P37" s="43"/>
      <c r="Q37" s="43"/>
      <c r="R37" s="43">
        <v>18.923999999999999</v>
      </c>
      <c r="S37" s="43"/>
      <c r="T37" s="43">
        <v>40.5715</v>
      </c>
      <c r="U37" s="43"/>
      <c r="V37" s="43">
        <v>8.9</v>
      </c>
      <c r="W37" s="43"/>
      <c r="X37" s="43">
        <v>92.898489999999995</v>
      </c>
      <c r="Y37" s="43"/>
      <c r="Z37" s="43">
        <v>6.6843700000000004</v>
      </c>
      <c r="AA37" s="43"/>
      <c r="AB37" s="43"/>
      <c r="AC37" s="43"/>
      <c r="AD37" s="43"/>
      <c r="AE37" s="43"/>
      <c r="AF37" s="43">
        <v>1</v>
      </c>
      <c r="AG37" s="43"/>
      <c r="AH37" s="43">
        <v>1.6025</v>
      </c>
      <c r="AI37" s="43"/>
      <c r="AJ37" s="43">
        <v>6.2199600000000004</v>
      </c>
      <c r="AK37" s="43">
        <v>0</v>
      </c>
      <c r="AL37" s="43">
        <v>5.3352000000000004</v>
      </c>
      <c r="AM37" s="43">
        <v>44.397559999999999</v>
      </c>
      <c r="AN37" s="43">
        <v>121.60375999999999</v>
      </c>
      <c r="AO37" s="43">
        <v>29.118690000000001</v>
      </c>
      <c r="AP37" s="43">
        <v>0.97</v>
      </c>
      <c r="AQ37" s="43">
        <v>155.44999999999999</v>
      </c>
      <c r="AR37" s="43"/>
      <c r="AS37" s="43">
        <v>38.980609999999999</v>
      </c>
      <c r="AT37" s="43">
        <v>33.32</v>
      </c>
      <c r="AU37" s="43"/>
      <c r="AV37" s="43">
        <v>175.63529</v>
      </c>
      <c r="AW37" s="43">
        <v>36.2363</v>
      </c>
      <c r="AX37" s="43"/>
      <c r="AY37" s="43">
        <v>10.867749999999999</v>
      </c>
      <c r="AZ37" s="43"/>
      <c r="BA37" s="43">
        <v>4.9000000000000004</v>
      </c>
      <c r="BB37" s="43"/>
      <c r="BC37" s="43">
        <v>48.299410000000002</v>
      </c>
      <c r="BD37" s="43"/>
      <c r="BE37" s="43">
        <v>20</v>
      </c>
      <c r="BF37" s="43"/>
      <c r="BG37" s="43"/>
      <c r="BH37" s="43"/>
      <c r="BI37" s="43">
        <v>17.1372</v>
      </c>
      <c r="BJ37" s="43"/>
      <c r="BK37" s="43">
        <v>5.4924299999999997</v>
      </c>
      <c r="BL37" s="43"/>
      <c r="BM37" s="43">
        <v>6.6210000000000004</v>
      </c>
      <c r="BN37" s="43">
        <v>44.41</v>
      </c>
      <c r="BO37" s="43">
        <v>2.19</v>
      </c>
      <c r="BP37" s="43">
        <v>106.80638</v>
      </c>
      <c r="BQ37" s="43"/>
      <c r="BR37" s="43">
        <v>3.8896999999999999</v>
      </c>
      <c r="BS37" s="43">
        <v>126.75209</v>
      </c>
      <c r="BT37" s="43">
        <v>15.172560000000001</v>
      </c>
      <c r="BU37" s="43"/>
      <c r="BV37" s="43"/>
      <c r="BW37" s="43">
        <v>4.0273599999999998</v>
      </c>
      <c r="BX37" s="43"/>
      <c r="BY37" s="43"/>
      <c r="BZ37" s="43">
        <v>45.961080000000003</v>
      </c>
      <c r="CA37" s="43">
        <v>25.253599999999999</v>
      </c>
      <c r="CB37" s="43">
        <v>1.3841000000000001</v>
      </c>
      <c r="CC37" s="43">
        <v>0.72</v>
      </c>
      <c r="CD37" s="43">
        <v>25.460940000000001</v>
      </c>
      <c r="CE37" s="43">
        <v>328.28298999999998</v>
      </c>
      <c r="CF37" s="43">
        <v>11.1831</v>
      </c>
      <c r="CG37" s="43">
        <v>96.280600000000007</v>
      </c>
      <c r="CH37" s="43">
        <v>15.61195</v>
      </c>
      <c r="CI37" s="43"/>
      <c r="CJ37" s="43"/>
      <c r="CK37" s="43">
        <v>13.870200000000001</v>
      </c>
      <c r="CL37" s="43">
        <v>4.6491800000000003</v>
      </c>
      <c r="CM37" s="43"/>
      <c r="CN37" s="43"/>
      <c r="CO37" s="43">
        <v>17.005420000000001</v>
      </c>
      <c r="CP37" s="43">
        <v>287.88</v>
      </c>
      <c r="CQ37" s="43"/>
      <c r="CR37" s="43">
        <v>22.013000000000002</v>
      </c>
      <c r="CS37" s="43"/>
      <c r="CT37" s="43">
        <v>10.545260000000001</v>
      </c>
    </row>
    <row r="38" spans="1:98" ht="15.5" x14ac:dyDescent="0.35">
      <c r="A38" s="1"/>
      <c r="B38" s="42" t="s">
        <v>924</v>
      </c>
      <c r="C38" s="43"/>
      <c r="D38" s="43"/>
      <c r="E38" s="43">
        <v>20.74877</v>
      </c>
      <c r="F38" s="43">
        <v>13.544</v>
      </c>
      <c r="G38" s="43"/>
      <c r="H38" s="43"/>
      <c r="I38" s="43"/>
      <c r="J38" s="43"/>
      <c r="K38" s="43"/>
      <c r="L38" s="43">
        <v>28.439399999999999</v>
      </c>
      <c r="M38" s="43">
        <v>14.9236</v>
      </c>
      <c r="N38" s="43">
        <v>12.13</v>
      </c>
      <c r="O38" s="43">
        <v>33.962000000000003</v>
      </c>
      <c r="P38" s="43"/>
      <c r="Q38" s="43"/>
      <c r="R38" s="43">
        <v>19.408000000000001</v>
      </c>
      <c r="S38" s="43"/>
      <c r="T38" s="43">
        <v>32.613039999999998</v>
      </c>
      <c r="U38" s="43"/>
      <c r="V38" s="43">
        <v>8.8000000000000007</v>
      </c>
      <c r="W38" s="43"/>
      <c r="X38" s="43">
        <v>117.25091999999999</v>
      </c>
      <c r="Y38" s="43"/>
      <c r="Z38" s="43">
        <v>6.6105700000000001</v>
      </c>
      <c r="AA38" s="43"/>
      <c r="AB38" s="43"/>
      <c r="AC38" s="43"/>
      <c r="AD38" s="43"/>
      <c r="AE38" s="43"/>
      <c r="AF38" s="43">
        <v>1.2</v>
      </c>
      <c r="AG38" s="43"/>
      <c r="AH38" s="43">
        <v>1.0474000000000001</v>
      </c>
      <c r="AI38" s="43"/>
      <c r="AJ38" s="43">
        <v>6.1652199999999997</v>
      </c>
      <c r="AK38" s="43">
        <v>0</v>
      </c>
      <c r="AL38" s="43">
        <v>5.3489000000000004</v>
      </c>
      <c r="AM38" s="43">
        <v>44.75535</v>
      </c>
      <c r="AN38" s="43">
        <v>122.711</v>
      </c>
      <c r="AO38" s="43">
        <v>29.172219999999999</v>
      </c>
      <c r="AP38" s="43">
        <v>0.6</v>
      </c>
      <c r="AQ38" s="43">
        <v>154.59</v>
      </c>
      <c r="AR38" s="43"/>
      <c r="AS38" s="43">
        <v>38.456150000000001</v>
      </c>
      <c r="AT38" s="43">
        <v>32.51</v>
      </c>
      <c r="AU38" s="43"/>
      <c r="AV38" s="43">
        <v>176.48294999999999</v>
      </c>
      <c r="AW38" s="43">
        <v>35.741500000000002</v>
      </c>
      <c r="AX38" s="43"/>
      <c r="AY38" s="43">
        <v>11.54923</v>
      </c>
      <c r="AZ38" s="43"/>
      <c r="BA38" s="43">
        <v>5.0999999999999996</v>
      </c>
      <c r="BB38" s="43"/>
      <c r="BC38" s="43">
        <v>47.600879999999997</v>
      </c>
      <c r="BD38" s="43"/>
      <c r="BE38" s="43">
        <v>20</v>
      </c>
      <c r="BF38" s="43"/>
      <c r="BG38" s="43"/>
      <c r="BH38" s="43"/>
      <c r="BI38" s="43">
        <v>16.975560000000002</v>
      </c>
      <c r="BJ38" s="43"/>
      <c r="BK38" s="43">
        <v>5.7404099999999998</v>
      </c>
      <c r="BL38" s="43"/>
      <c r="BM38" s="43">
        <v>6.6980000000000004</v>
      </c>
      <c r="BN38" s="43">
        <v>43.77</v>
      </c>
      <c r="BO38" s="43">
        <v>1.99</v>
      </c>
      <c r="BP38" s="43">
        <v>119.6507</v>
      </c>
      <c r="BQ38" s="43"/>
      <c r="BR38" s="43">
        <v>4.1363000000000003</v>
      </c>
      <c r="BS38" s="43">
        <v>123.25077</v>
      </c>
      <c r="BT38" s="43">
        <v>14.959379999999999</v>
      </c>
      <c r="BU38" s="43"/>
      <c r="BV38" s="43"/>
      <c r="BW38" s="43">
        <v>3.8865599999999998</v>
      </c>
      <c r="BX38" s="43"/>
      <c r="BY38" s="43"/>
      <c r="BZ38" s="43">
        <v>46.079520000000002</v>
      </c>
      <c r="CA38" s="43">
        <v>25.103809999999999</v>
      </c>
      <c r="CB38" s="43">
        <v>1.3647</v>
      </c>
      <c r="CC38" s="43">
        <v>0.71</v>
      </c>
      <c r="CD38" s="43">
        <v>26.066590000000001</v>
      </c>
      <c r="CE38" s="43">
        <v>334.71989000000002</v>
      </c>
      <c r="CF38" s="43">
        <v>11.6096</v>
      </c>
      <c r="CG38" s="43">
        <v>95.845600000000005</v>
      </c>
      <c r="CH38" s="43">
        <v>14.81466</v>
      </c>
      <c r="CI38" s="43"/>
      <c r="CJ38" s="43"/>
      <c r="CK38" s="43">
        <v>14.266999999999999</v>
      </c>
      <c r="CL38" s="43">
        <v>4.54575</v>
      </c>
      <c r="CM38" s="43"/>
      <c r="CN38" s="43"/>
      <c r="CO38" s="43">
        <v>16.944780000000002</v>
      </c>
      <c r="CP38" s="43">
        <v>289.35000000000002</v>
      </c>
      <c r="CQ38" s="43"/>
      <c r="CR38" s="43">
        <v>19.532</v>
      </c>
      <c r="CS38" s="43"/>
      <c r="CT38" s="43">
        <v>14.23208</v>
      </c>
    </row>
    <row r="39" spans="1:98" ht="15.5" x14ac:dyDescent="0.35">
      <c r="A39" s="1"/>
      <c r="B39" s="42" t="s">
        <v>925</v>
      </c>
      <c r="C39" s="43"/>
      <c r="D39" s="43"/>
      <c r="E39" s="43">
        <v>20.886949999999999</v>
      </c>
      <c r="F39" s="43">
        <v>12.791</v>
      </c>
      <c r="G39" s="43"/>
      <c r="H39" s="43"/>
      <c r="I39" s="43"/>
      <c r="J39" s="43"/>
      <c r="K39" s="43"/>
      <c r="L39" s="43">
        <v>27.6877</v>
      </c>
      <c r="M39" s="43">
        <v>14.799099999999999</v>
      </c>
      <c r="N39" s="43">
        <v>12.1</v>
      </c>
      <c r="O39" s="43">
        <v>33.694000000000003</v>
      </c>
      <c r="P39" s="43"/>
      <c r="Q39" s="43"/>
      <c r="R39" s="43">
        <v>20.158000000000001</v>
      </c>
      <c r="S39" s="43"/>
      <c r="T39" s="43">
        <v>28.676659999999998</v>
      </c>
      <c r="U39" s="43"/>
      <c r="V39" s="43">
        <v>8.5</v>
      </c>
      <c r="W39" s="43"/>
      <c r="X39" s="43">
        <v>138.72280000000001</v>
      </c>
      <c r="Y39" s="43"/>
      <c r="Z39" s="43">
        <v>6.5971299999999999</v>
      </c>
      <c r="AA39" s="43"/>
      <c r="AB39" s="43"/>
      <c r="AC39" s="43"/>
      <c r="AD39" s="43"/>
      <c r="AE39" s="43"/>
      <c r="AF39" s="43">
        <v>0.9</v>
      </c>
      <c r="AG39" s="43"/>
      <c r="AH39" s="43">
        <v>1.2503</v>
      </c>
      <c r="AI39" s="43"/>
      <c r="AJ39" s="43">
        <v>6.4605899999999998</v>
      </c>
      <c r="AK39" s="43">
        <v>0</v>
      </c>
      <c r="AL39" s="43">
        <v>5.3094999999999999</v>
      </c>
      <c r="AM39" s="43">
        <v>44.388210000000001</v>
      </c>
      <c r="AN39" s="43">
        <v>124.37729</v>
      </c>
      <c r="AO39" s="43">
        <v>28.4833</v>
      </c>
      <c r="AP39" s="43">
        <v>0.23</v>
      </c>
      <c r="AQ39" s="43">
        <v>156.79</v>
      </c>
      <c r="AR39" s="43"/>
      <c r="AS39" s="43">
        <v>38.212269999999997</v>
      </c>
      <c r="AT39" s="43">
        <v>31.63</v>
      </c>
      <c r="AU39" s="43"/>
      <c r="AV39" s="43">
        <v>175.53738000000001</v>
      </c>
      <c r="AW39" s="43">
        <v>35.7577</v>
      </c>
      <c r="AX39" s="43"/>
      <c r="AY39" s="43">
        <v>12.30148</v>
      </c>
      <c r="AZ39" s="43"/>
      <c r="BA39" s="43">
        <v>5.0999999999999996</v>
      </c>
      <c r="BB39" s="43"/>
      <c r="BC39" s="43">
        <v>48.573320000000002</v>
      </c>
      <c r="BD39" s="43"/>
      <c r="BE39" s="43">
        <v>20</v>
      </c>
      <c r="BF39" s="43"/>
      <c r="BG39" s="43"/>
      <c r="BH39" s="43"/>
      <c r="BI39" s="43">
        <v>17.154299999999999</v>
      </c>
      <c r="BJ39" s="43"/>
      <c r="BK39" s="43">
        <v>5.6316499999999996</v>
      </c>
      <c r="BL39" s="43"/>
      <c r="BM39" s="43">
        <v>7.2320000000000002</v>
      </c>
      <c r="BN39" s="43">
        <v>45.77</v>
      </c>
      <c r="BO39" s="43">
        <v>1.93</v>
      </c>
      <c r="BP39" s="43">
        <v>125.34335</v>
      </c>
      <c r="BQ39" s="43"/>
      <c r="BR39" s="43">
        <v>4.2935999999999996</v>
      </c>
      <c r="BS39" s="43">
        <v>124.17333000000001</v>
      </c>
      <c r="BT39" s="43">
        <v>15.26674</v>
      </c>
      <c r="BU39" s="43"/>
      <c r="BV39" s="43"/>
      <c r="BW39" s="43">
        <v>3.9036599999999999</v>
      </c>
      <c r="BX39" s="43"/>
      <c r="BY39" s="43"/>
      <c r="BZ39" s="43">
        <v>45.143380000000001</v>
      </c>
      <c r="CA39" s="43">
        <v>25.168040000000001</v>
      </c>
      <c r="CB39" s="43">
        <v>1.3413999999999999</v>
      </c>
      <c r="CC39" s="43">
        <v>0.78</v>
      </c>
      <c r="CD39" s="43">
        <v>25.6112</v>
      </c>
      <c r="CE39" s="43">
        <v>333.49838999999997</v>
      </c>
      <c r="CF39" s="43">
        <v>11.7417</v>
      </c>
      <c r="CG39" s="43">
        <v>120.726</v>
      </c>
      <c r="CH39" s="43">
        <v>14.26924</v>
      </c>
      <c r="CI39" s="43"/>
      <c r="CJ39" s="43"/>
      <c r="CK39" s="43">
        <v>13.7333</v>
      </c>
      <c r="CL39" s="43">
        <v>4.8282299999999996</v>
      </c>
      <c r="CM39" s="43"/>
      <c r="CN39" s="43"/>
      <c r="CO39" s="43">
        <v>16.45833</v>
      </c>
      <c r="CP39" s="43">
        <v>288.49</v>
      </c>
      <c r="CQ39" s="43"/>
      <c r="CR39" s="43">
        <v>19.800999999999998</v>
      </c>
      <c r="CS39" s="43"/>
      <c r="CT39" s="43">
        <v>21.091799999999999</v>
      </c>
    </row>
    <row r="40" spans="1:98" ht="15.5" x14ac:dyDescent="0.35">
      <c r="A40" s="1"/>
      <c r="B40" s="42" t="s">
        <v>926</v>
      </c>
      <c r="C40" s="43"/>
      <c r="D40" s="43"/>
      <c r="E40" s="43">
        <v>21.36551</v>
      </c>
      <c r="F40" s="43">
        <v>12.866</v>
      </c>
      <c r="G40" s="43"/>
      <c r="H40" s="43"/>
      <c r="I40" s="43"/>
      <c r="J40" s="43"/>
      <c r="K40" s="43"/>
      <c r="L40" s="43">
        <v>27.5884</v>
      </c>
      <c r="M40" s="43">
        <v>14.0123</v>
      </c>
      <c r="N40" s="43">
        <v>11.88</v>
      </c>
      <c r="O40" s="43">
        <v>34.292000000000002</v>
      </c>
      <c r="P40" s="43"/>
      <c r="Q40" s="43"/>
      <c r="R40" s="43">
        <v>20.02</v>
      </c>
      <c r="S40" s="43"/>
      <c r="T40" s="43">
        <v>37.990180000000002</v>
      </c>
      <c r="U40" s="43"/>
      <c r="V40" s="43">
        <v>8.5</v>
      </c>
      <c r="W40" s="43"/>
      <c r="X40" s="43">
        <v>120.80423999999999</v>
      </c>
      <c r="Y40" s="43"/>
      <c r="Z40" s="43">
        <v>6.9564199999999996</v>
      </c>
      <c r="AA40" s="43"/>
      <c r="AB40" s="43"/>
      <c r="AC40" s="43"/>
      <c r="AD40" s="43"/>
      <c r="AE40" s="43"/>
      <c r="AF40" s="43">
        <v>0.7</v>
      </c>
      <c r="AG40" s="43"/>
      <c r="AH40" s="43">
        <v>1.2621</v>
      </c>
      <c r="AI40" s="43"/>
      <c r="AJ40" s="43">
        <v>6.2238600000000002</v>
      </c>
      <c r="AK40" s="43">
        <v>0</v>
      </c>
      <c r="AL40" s="43">
        <v>5.2409999999999997</v>
      </c>
      <c r="AM40" s="43">
        <v>44.83343</v>
      </c>
      <c r="AN40" s="43">
        <v>123.80880000000001</v>
      </c>
      <c r="AO40" s="43">
        <v>28.353619999999999</v>
      </c>
      <c r="AP40" s="43">
        <v>0.37</v>
      </c>
      <c r="AQ40" s="43">
        <v>156.21</v>
      </c>
      <c r="AR40" s="43"/>
      <c r="AS40" s="43">
        <v>37.41657</v>
      </c>
      <c r="AT40" s="43">
        <v>30.2</v>
      </c>
      <c r="AU40" s="43"/>
      <c r="AV40" s="43">
        <v>171.82566</v>
      </c>
      <c r="AW40" s="43">
        <v>34.1858</v>
      </c>
      <c r="AX40" s="43"/>
      <c r="AY40" s="43">
        <v>11.438610000000001</v>
      </c>
      <c r="AZ40" s="43"/>
      <c r="BA40" s="43">
        <v>5.2</v>
      </c>
      <c r="BB40" s="43"/>
      <c r="BC40" s="43">
        <v>47.234540000000003</v>
      </c>
      <c r="BD40" s="43"/>
      <c r="BE40" s="43">
        <v>20</v>
      </c>
      <c r="BF40" s="43"/>
      <c r="BG40" s="43"/>
      <c r="BH40" s="43"/>
      <c r="BI40" s="43">
        <v>17.535810000000001</v>
      </c>
      <c r="BJ40" s="43"/>
      <c r="BK40" s="43">
        <v>5.7197899999999997</v>
      </c>
      <c r="BL40" s="43"/>
      <c r="BM40" s="43">
        <v>6.9870000000000001</v>
      </c>
      <c r="BN40" s="43">
        <v>48.03</v>
      </c>
      <c r="BO40" s="43">
        <v>2.0099999999999998</v>
      </c>
      <c r="BP40" s="43">
        <v>124.5145</v>
      </c>
      <c r="BQ40" s="43"/>
      <c r="BR40" s="43">
        <v>4.4931000000000001</v>
      </c>
      <c r="BS40" s="43">
        <v>125.54383</v>
      </c>
      <c r="BT40" s="43">
        <v>14.84845</v>
      </c>
      <c r="BU40" s="43"/>
      <c r="BV40" s="43"/>
      <c r="BW40" s="43">
        <v>4.3754099999999996</v>
      </c>
      <c r="BX40" s="43"/>
      <c r="BY40" s="43"/>
      <c r="BZ40" s="43">
        <v>44.626640000000002</v>
      </c>
      <c r="CA40" s="43">
        <v>25.274529999999999</v>
      </c>
      <c r="CB40" s="43">
        <v>1.3593</v>
      </c>
      <c r="CC40" s="43">
        <v>0.75</v>
      </c>
      <c r="CD40" s="43">
        <v>24.291609999999999</v>
      </c>
      <c r="CE40" s="43">
        <v>311.06076000000002</v>
      </c>
      <c r="CF40" s="43">
        <v>11.8416</v>
      </c>
      <c r="CG40" s="43">
        <v>135.93440000000001</v>
      </c>
      <c r="CH40" s="43">
        <v>14.19904</v>
      </c>
      <c r="CI40" s="43"/>
      <c r="CJ40" s="43"/>
      <c r="CK40" s="43">
        <v>14.851100000000001</v>
      </c>
      <c r="CL40" s="43">
        <v>4.7887399999999998</v>
      </c>
      <c r="CM40" s="43"/>
      <c r="CN40" s="43"/>
      <c r="CO40" s="43">
        <v>16.530719999999999</v>
      </c>
      <c r="CP40" s="43">
        <v>293.33</v>
      </c>
      <c r="CQ40" s="43"/>
      <c r="CR40" s="43">
        <v>19.568000000000001</v>
      </c>
      <c r="CS40" s="43"/>
      <c r="CT40" s="43">
        <v>24.815010000000001</v>
      </c>
    </row>
    <row r="41" spans="1:98" ht="15.5" x14ac:dyDescent="0.35">
      <c r="A41" s="1"/>
      <c r="B41" s="42" t="s">
        <v>927</v>
      </c>
      <c r="C41" s="43"/>
      <c r="D41" s="43"/>
      <c r="E41" s="43">
        <v>21.06427</v>
      </c>
      <c r="F41" s="43">
        <v>12.349</v>
      </c>
      <c r="G41" s="43"/>
      <c r="H41" s="43"/>
      <c r="I41" s="43"/>
      <c r="J41" s="43"/>
      <c r="K41" s="43"/>
      <c r="L41" s="43">
        <v>27.6235</v>
      </c>
      <c r="M41" s="43">
        <v>14.1503</v>
      </c>
      <c r="N41" s="43">
        <v>12.14</v>
      </c>
      <c r="O41" s="43">
        <v>34.625999999999998</v>
      </c>
      <c r="P41" s="43"/>
      <c r="Q41" s="43"/>
      <c r="R41" s="43">
        <v>19.946000000000002</v>
      </c>
      <c r="S41" s="43"/>
      <c r="T41" s="43">
        <v>36.758960000000002</v>
      </c>
      <c r="U41" s="43"/>
      <c r="V41" s="43">
        <v>8.5</v>
      </c>
      <c r="W41" s="43"/>
      <c r="X41" s="43">
        <v>131.87375</v>
      </c>
      <c r="Y41" s="43"/>
      <c r="Z41" s="43">
        <v>7.1488100000000001</v>
      </c>
      <c r="AA41" s="43"/>
      <c r="AB41" s="43"/>
      <c r="AC41" s="43"/>
      <c r="AD41" s="43"/>
      <c r="AE41" s="43"/>
      <c r="AF41" s="43">
        <v>0.7</v>
      </c>
      <c r="AG41" s="43"/>
      <c r="AH41" s="43">
        <v>1.2725</v>
      </c>
      <c r="AI41" s="43"/>
      <c r="AJ41" s="43">
        <v>5.8655799999999996</v>
      </c>
      <c r="AK41" s="43">
        <v>0</v>
      </c>
      <c r="AL41" s="43">
        <v>5.2390999999999996</v>
      </c>
      <c r="AM41" s="43">
        <v>45.452939999999998</v>
      </c>
      <c r="AN41" s="43">
        <v>123.86862000000001</v>
      </c>
      <c r="AO41" s="43">
        <v>28.07019</v>
      </c>
      <c r="AP41" s="43">
        <v>0.4</v>
      </c>
      <c r="AQ41" s="43">
        <v>156.05000000000001</v>
      </c>
      <c r="AR41" s="43"/>
      <c r="AS41" s="43">
        <v>36.03687</v>
      </c>
      <c r="AT41" s="43">
        <v>29.77</v>
      </c>
      <c r="AU41" s="43"/>
      <c r="AV41" s="43">
        <v>171.65125</v>
      </c>
      <c r="AW41" s="43">
        <v>34.560600000000001</v>
      </c>
      <c r="AX41" s="43"/>
      <c r="AY41" s="43">
        <v>11.8894</v>
      </c>
      <c r="AZ41" s="43"/>
      <c r="BA41" s="43">
        <v>5.3</v>
      </c>
      <c r="BB41" s="43"/>
      <c r="BC41" s="43">
        <v>49.788829999999997</v>
      </c>
      <c r="BD41" s="43"/>
      <c r="BE41" s="43">
        <v>20</v>
      </c>
      <c r="BF41" s="43"/>
      <c r="BG41" s="43"/>
      <c r="BH41" s="43"/>
      <c r="BI41" s="43">
        <v>17.923449999999999</v>
      </c>
      <c r="BJ41" s="43"/>
      <c r="BK41" s="43">
        <v>5.6726900000000002</v>
      </c>
      <c r="BL41" s="43"/>
      <c r="BM41" s="43">
        <v>6.2409999999999997</v>
      </c>
      <c r="BN41" s="43">
        <v>46.75</v>
      </c>
      <c r="BO41" s="43">
        <v>2.0299999999999998</v>
      </c>
      <c r="BP41" s="43">
        <v>125.48295</v>
      </c>
      <c r="BQ41" s="43"/>
      <c r="BR41" s="43">
        <v>4.4389000000000003</v>
      </c>
      <c r="BS41" s="43">
        <v>125.34188</v>
      </c>
      <c r="BT41" s="43">
        <v>14.19319</v>
      </c>
      <c r="BU41" s="43"/>
      <c r="BV41" s="43"/>
      <c r="BW41" s="43">
        <v>3.85894</v>
      </c>
      <c r="BX41" s="43"/>
      <c r="BY41" s="43"/>
      <c r="BZ41" s="43">
        <v>44.807119999999998</v>
      </c>
      <c r="CA41" s="43">
        <v>25.29787</v>
      </c>
      <c r="CB41" s="43">
        <v>1.3641000000000001</v>
      </c>
      <c r="CC41" s="43">
        <v>0.7</v>
      </c>
      <c r="CD41" s="43">
        <v>22.840810000000001</v>
      </c>
      <c r="CE41" s="43">
        <v>321.24099999999999</v>
      </c>
      <c r="CF41" s="43">
        <v>11.558199999999999</v>
      </c>
      <c r="CG41" s="43">
        <v>112.5963</v>
      </c>
      <c r="CH41" s="43">
        <v>14.30823</v>
      </c>
      <c r="CI41" s="43"/>
      <c r="CJ41" s="43"/>
      <c r="CK41" s="43">
        <v>15.1105</v>
      </c>
      <c r="CL41" s="43">
        <v>4.8253500000000003</v>
      </c>
      <c r="CM41" s="43"/>
      <c r="CN41" s="43"/>
      <c r="CO41" s="43">
        <v>16.391439999999999</v>
      </c>
      <c r="CP41" s="43">
        <v>293.58</v>
      </c>
      <c r="CQ41" s="43"/>
      <c r="CR41" s="43">
        <v>22.628</v>
      </c>
      <c r="CS41" s="43"/>
      <c r="CT41" s="43">
        <v>29.500859999999999</v>
      </c>
    </row>
    <row r="42" spans="1:98" ht="15.5" x14ac:dyDescent="0.35">
      <c r="A42" s="1"/>
      <c r="B42" s="42" t="s">
        <v>928</v>
      </c>
      <c r="C42" s="43"/>
      <c r="D42" s="43"/>
      <c r="E42" s="43">
        <v>15.85111</v>
      </c>
      <c r="F42" s="43">
        <v>11.257999999999999</v>
      </c>
      <c r="G42" s="43"/>
      <c r="H42" s="43"/>
      <c r="I42" s="43"/>
      <c r="J42" s="43"/>
      <c r="K42" s="43"/>
      <c r="L42" s="43">
        <v>27.688400000000001</v>
      </c>
      <c r="M42" s="43">
        <v>15.0273</v>
      </c>
      <c r="N42" s="43">
        <v>12.22</v>
      </c>
      <c r="O42" s="43">
        <v>34.76</v>
      </c>
      <c r="P42" s="43"/>
      <c r="Q42" s="43"/>
      <c r="R42" s="43">
        <v>19.759</v>
      </c>
      <c r="S42" s="43"/>
      <c r="T42" s="43">
        <v>39.384399999999999</v>
      </c>
      <c r="U42" s="43"/>
      <c r="V42" s="43">
        <v>8.8000000000000007</v>
      </c>
      <c r="W42" s="43"/>
      <c r="X42" s="43">
        <v>40.547899999999998</v>
      </c>
      <c r="Y42" s="43"/>
      <c r="Z42" s="43">
        <v>6.7289700000000003</v>
      </c>
      <c r="AA42" s="43"/>
      <c r="AB42" s="43"/>
      <c r="AC42" s="43"/>
      <c r="AD42" s="43"/>
      <c r="AE42" s="43"/>
      <c r="AF42" s="43">
        <v>0.7</v>
      </c>
      <c r="AG42" s="43"/>
      <c r="AH42" s="43">
        <v>1.2284999999999999</v>
      </c>
      <c r="AI42" s="43"/>
      <c r="AJ42" s="43">
        <v>5.3594600000000003</v>
      </c>
      <c r="AK42" s="43">
        <v>0</v>
      </c>
      <c r="AL42" s="43">
        <v>5.1894</v>
      </c>
      <c r="AM42" s="43">
        <v>43.704700000000003</v>
      </c>
      <c r="AN42" s="43">
        <v>124.06058</v>
      </c>
      <c r="AO42" s="43">
        <v>27.595870000000001</v>
      </c>
      <c r="AP42" s="43">
        <v>0.41</v>
      </c>
      <c r="AQ42" s="43">
        <v>154.94</v>
      </c>
      <c r="AR42" s="43"/>
      <c r="AS42" s="43">
        <v>34.564140000000002</v>
      </c>
      <c r="AT42" s="43">
        <v>30.54</v>
      </c>
      <c r="AU42" s="43"/>
      <c r="AV42" s="43">
        <v>172.69591</v>
      </c>
      <c r="AW42" s="43">
        <v>33.495199999999997</v>
      </c>
      <c r="AX42" s="43"/>
      <c r="AY42" s="43">
        <v>12.146179999999999</v>
      </c>
      <c r="AZ42" s="43"/>
      <c r="BA42" s="43">
        <v>5.2</v>
      </c>
      <c r="BB42" s="43"/>
      <c r="BC42" s="43">
        <v>52.753720000000001</v>
      </c>
      <c r="BD42" s="43"/>
      <c r="BE42" s="43">
        <v>20</v>
      </c>
      <c r="BF42" s="43"/>
      <c r="BG42" s="43"/>
      <c r="BH42" s="43"/>
      <c r="BI42" s="43">
        <v>16.624189999999999</v>
      </c>
      <c r="BJ42" s="43"/>
      <c r="BK42" s="43">
        <v>5.5738300000000001</v>
      </c>
      <c r="BL42" s="43"/>
      <c r="BM42" s="43">
        <v>7.2119999999999997</v>
      </c>
      <c r="BN42" s="43">
        <v>48.5</v>
      </c>
      <c r="BO42" s="43">
        <v>1.82</v>
      </c>
      <c r="BP42" s="43">
        <v>127.23469</v>
      </c>
      <c r="BQ42" s="43"/>
      <c r="BR42" s="43">
        <v>4.5585000000000004</v>
      </c>
      <c r="BS42" s="43">
        <v>126.16167</v>
      </c>
      <c r="BT42" s="43">
        <v>14.08183</v>
      </c>
      <c r="BU42" s="43"/>
      <c r="BV42" s="43"/>
      <c r="BW42" s="43">
        <v>3.6508500000000002</v>
      </c>
      <c r="BX42" s="43"/>
      <c r="BY42" s="43"/>
      <c r="BZ42" s="43">
        <v>45.845979999999997</v>
      </c>
      <c r="CA42" s="43">
        <v>25.318629999999999</v>
      </c>
      <c r="CB42" s="43">
        <v>1.3380000000000001</v>
      </c>
      <c r="CC42" s="43">
        <v>0.77</v>
      </c>
      <c r="CD42" s="43">
        <v>24.140049999999999</v>
      </c>
      <c r="CE42" s="43">
        <v>329.18912</v>
      </c>
      <c r="CF42" s="43">
        <v>11.252700000000001</v>
      </c>
      <c r="CG42" s="43">
        <v>133.35839999999999</v>
      </c>
      <c r="CH42" s="43">
        <v>14.777659999999999</v>
      </c>
      <c r="CI42" s="43"/>
      <c r="CJ42" s="43"/>
      <c r="CK42" s="43">
        <v>14.353899999999999</v>
      </c>
      <c r="CL42" s="43">
        <v>4.9416799999999999</v>
      </c>
      <c r="CM42" s="43"/>
      <c r="CN42" s="43"/>
      <c r="CO42" s="43">
        <v>15.33217</v>
      </c>
      <c r="CP42" s="43">
        <v>294.63</v>
      </c>
      <c r="CQ42" s="43"/>
      <c r="CR42" s="43">
        <v>22.753</v>
      </c>
      <c r="CS42" s="43"/>
      <c r="CT42" s="43">
        <v>32.374499999999998</v>
      </c>
    </row>
    <row r="43" spans="1:98" ht="15.5" x14ac:dyDescent="0.35">
      <c r="A43" s="1"/>
      <c r="B43" s="42" t="s">
        <v>929</v>
      </c>
      <c r="C43" s="43"/>
      <c r="D43" s="43"/>
      <c r="E43" s="43">
        <v>15.779260000000001</v>
      </c>
      <c r="F43" s="43">
        <v>10.772</v>
      </c>
      <c r="G43" s="43"/>
      <c r="H43" s="43"/>
      <c r="I43" s="43"/>
      <c r="J43" s="43"/>
      <c r="K43" s="43"/>
      <c r="L43" s="43">
        <v>27.677499999999998</v>
      </c>
      <c r="M43" s="43">
        <v>15.9862</v>
      </c>
      <c r="N43" s="43">
        <v>12.16</v>
      </c>
      <c r="O43" s="43">
        <v>34.076000000000001</v>
      </c>
      <c r="P43" s="43"/>
      <c r="Q43" s="43"/>
      <c r="R43" s="43">
        <v>20.466999999999999</v>
      </c>
      <c r="S43" s="43"/>
      <c r="T43" s="43">
        <v>35.036490000000001</v>
      </c>
      <c r="U43" s="43"/>
      <c r="V43" s="43">
        <v>9.1</v>
      </c>
      <c r="W43" s="43"/>
      <c r="X43" s="43">
        <v>38.945630000000001</v>
      </c>
      <c r="Y43" s="43"/>
      <c r="Z43" s="43">
        <v>6.8025500000000001</v>
      </c>
      <c r="AA43" s="43"/>
      <c r="AB43" s="43"/>
      <c r="AC43" s="43"/>
      <c r="AD43" s="43"/>
      <c r="AE43" s="43"/>
      <c r="AF43" s="43">
        <v>0.7</v>
      </c>
      <c r="AG43" s="43"/>
      <c r="AH43" s="43">
        <v>1.1986000000000001</v>
      </c>
      <c r="AI43" s="43"/>
      <c r="AJ43" s="43">
        <v>5.4161799999999998</v>
      </c>
      <c r="AK43" s="43">
        <v>0</v>
      </c>
      <c r="AL43" s="43">
        <v>5.16</v>
      </c>
      <c r="AM43" s="43">
        <v>45.401649999999997</v>
      </c>
      <c r="AN43" s="43">
        <v>116.96013000000001</v>
      </c>
      <c r="AO43" s="43">
        <v>25.780380000000001</v>
      </c>
      <c r="AP43" s="43">
        <v>0.46</v>
      </c>
      <c r="AQ43" s="43">
        <v>156.84</v>
      </c>
      <c r="AR43" s="43"/>
      <c r="AS43" s="43">
        <v>33.706519999999998</v>
      </c>
      <c r="AT43" s="43">
        <v>29.96</v>
      </c>
      <c r="AU43" s="43"/>
      <c r="AV43" s="43">
        <v>124.04161999999999</v>
      </c>
      <c r="AW43" s="43">
        <v>33.018500000000003</v>
      </c>
      <c r="AX43" s="43"/>
      <c r="AY43" s="43">
        <v>11.68023</v>
      </c>
      <c r="AZ43" s="43"/>
      <c r="BA43" s="43">
        <v>5.3</v>
      </c>
      <c r="BB43" s="43"/>
      <c r="BC43" s="43">
        <v>44.802680000000002</v>
      </c>
      <c r="BD43" s="43"/>
      <c r="BE43" s="43">
        <v>20</v>
      </c>
      <c r="BF43" s="43"/>
      <c r="BG43" s="43"/>
      <c r="BH43" s="43"/>
      <c r="BI43" s="43">
        <v>17.767679999999999</v>
      </c>
      <c r="BJ43" s="43"/>
      <c r="BK43" s="43">
        <v>5.7184999999999997</v>
      </c>
      <c r="BL43" s="43"/>
      <c r="BM43" s="43">
        <v>7.6210000000000004</v>
      </c>
      <c r="BN43" s="43">
        <v>27.47</v>
      </c>
      <c r="BO43" s="43">
        <v>1.93</v>
      </c>
      <c r="BP43" s="43">
        <v>129.97273999999999</v>
      </c>
      <c r="BQ43" s="43"/>
      <c r="BR43" s="43">
        <v>4.4287999999999998</v>
      </c>
      <c r="BS43" s="43">
        <v>126.04047</v>
      </c>
      <c r="BT43" s="43">
        <v>14.173489999999999</v>
      </c>
      <c r="BU43" s="43"/>
      <c r="BV43" s="43"/>
      <c r="BW43" s="43">
        <v>3.6075599999999999</v>
      </c>
      <c r="BX43" s="43"/>
      <c r="BY43" s="43"/>
      <c r="BZ43" s="43">
        <v>46.833910000000003</v>
      </c>
      <c r="CA43" s="43">
        <v>25.365410000000001</v>
      </c>
      <c r="CB43" s="43">
        <v>1.3557999999999999</v>
      </c>
      <c r="CC43" s="43">
        <v>0.79</v>
      </c>
      <c r="CD43" s="43">
        <v>23.067990000000002</v>
      </c>
      <c r="CE43" s="43">
        <v>335.37502999999998</v>
      </c>
      <c r="CF43" s="43">
        <v>10.8931</v>
      </c>
      <c r="CG43" s="43">
        <v>137.09700000000001</v>
      </c>
      <c r="CH43" s="43">
        <v>14.61858</v>
      </c>
      <c r="CI43" s="43"/>
      <c r="CJ43" s="43"/>
      <c r="CK43" s="43">
        <v>14.5441</v>
      </c>
      <c r="CL43" s="43">
        <v>4.6851599999999998</v>
      </c>
      <c r="CM43" s="43"/>
      <c r="CN43" s="43"/>
      <c r="CO43" s="43">
        <v>14.63565</v>
      </c>
      <c r="CP43" s="43">
        <v>291.42</v>
      </c>
      <c r="CQ43" s="43"/>
      <c r="CR43" s="43">
        <v>20.120999999999999</v>
      </c>
      <c r="CS43" s="43"/>
      <c r="CT43" s="43">
        <v>30.226240000000001</v>
      </c>
    </row>
    <row r="44" spans="1:98" ht="15.5" x14ac:dyDescent="0.35">
      <c r="A44" s="1"/>
      <c r="B44" s="42" t="s">
        <v>930</v>
      </c>
      <c r="C44" s="43"/>
      <c r="D44" s="43"/>
      <c r="E44" s="43">
        <v>15.37365</v>
      </c>
      <c r="F44" s="43">
        <v>10.045999999999999</v>
      </c>
      <c r="G44" s="43"/>
      <c r="H44" s="43"/>
      <c r="I44" s="43"/>
      <c r="J44" s="43"/>
      <c r="K44" s="43"/>
      <c r="L44" s="43">
        <v>28.414899999999999</v>
      </c>
      <c r="M44" s="43">
        <v>15.938700000000001</v>
      </c>
      <c r="N44" s="43">
        <v>12.14</v>
      </c>
      <c r="O44" s="43">
        <v>35.25</v>
      </c>
      <c r="P44" s="43"/>
      <c r="Q44" s="43"/>
      <c r="R44" s="43">
        <v>20.747</v>
      </c>
      <c r="S44" s="43"/>
      <c r="T44" s="43">
        <v>8.3838899999999992</v>
      </c>
      <c r="U44" s="43"/>
      <c r="V44" s="43">
        <v>9.1999999999999993</v>
      </c>
      <c r="W44" s="43"/>
      <c r="X44" s="43">
        <v>37.553130000000003</v>
      </c>
      <c r="Y44" s="43"/>
      <c r="Z44" s="43">
        <v>6.8095499999999998</v>
      </c>
      <c r="AA44" s="43"/>
      <c r="AB44" s="43"/>
      <c r="AC44" s="43"/>
      <c r="AD44" s="43"/>
      <c r="AE44" s="43"/>
      <c r="AF44" s="43">
        <v>0.6</v>
      </c>
      <c r="AG44" s="43"/>
      <c r="AH44" s="43">
        <v>1.2234</v>
      </c>
      <c r="AI44" s="43"/>
      <c r="AJ44" s="43">
        <v>4.26905</v>
      </c>
      <c r="AK44" s="43">
        <v>0</v>
      </c>
      <c r="AL44" s="43">
        <v>5.1215000000000002</v>
      </c>
      <c r="AM44" s="43">
        <v>45.08464</v>
      </c>
      <c r="AN44" s="43">
        <v>113.07389000000001</v>
      </c>
      <c r="AO44" s="43">
        <v>25.377389999999998</v>
      </c>
      <c r="AP44" s="43">
        <v>0.11</v>
      </c>
      <c r="AQ44" s="43">
        <v>157.58000000000001</v>
      </c>
      <c r="AR44" s="43"/>
      <c r="AS44" s="43">
        <v>33.158369999999998</v>
      </c>
      <c r="AT44" s="43">
        <v>29.75</v>
      </c>
      <c r="AU44" s="43"/>
      <c r="AV44" s="43">
        <v>78.324399999999997</v>
      </c>
      <c r="AW44" s="43">
        <v>32.854799999999997</v>
      </c>
      <c r="AX44" s="43"/>
      <c r="AY44" s="43">
        <v>10.86786</v>
      </c>
      <c r="AZ44" s="43"/>
      <c r="BA44" s="43">
        <v>5.0999999999999996</v>
      </c>
      <c r="BB44" s="43"/>
      <c r="BC44" s="43">
        <v>32.760179999999998</v>
      </c>
      <c r="BD44" s="43"/>
      <c r="BE44" s="43">
        <v>20</v>
      </c>
      <c r="BF44" s="43"/>
      <c r="BG44" s="43"/>
      <c r="BH44" s="43"/>
      <c r="BI44" s="43">
        <v>17.97214</v>
      </c>
      <c r="BJ44" s="43"/>
      <c r="BK44" s="43">
        <v>5.3904500000000004</v>
      </c>
      <c r="BL44" s="43"/>
      <c r="BM44" s="43">
        <v>7.2539999999999996</v>
      </c>
      <c r="BN44" s="43">
        <v>6.51</v>
      </c>
      <c r="BO44" s="43">
        <v>2.1</v>
      </c>
      <c r="BP44" s="43">
        <v>130.05643000000001</v>
      </c>
      <c r="BQ44" s="43"/>
      <c r="BR44" s="43">
        <v>4.3562000000000003</v>
      </c>
      <c r="BS44" s="43">
        <v>125.26688</v>
      </c>
      <c r="BT44" s="43">
        <v>14.11439</v>
      </c>
      <c r="BU44" s="43"/>
      <c r="BV44" s="43"/>
      <c r="BW44" s="43">
        <v>3.8024800000000001</v>
      </c>
      <c r="BX44" s="43"/>
      <c r="BY44" s="43"/>
      <c r="BZ44" s="43">
        <v>46.570430000000002</v>
      </c>
      <c r="CA44" s="43">
        <v>7.71957</v>
      </c>
      <c r="CB44" s="43">
        <v>1.3633</v>
      </c>
      <c r="CC44" s="43">
        <v>0.76</v>
      </c>
      <c r="CD44" s="43">
        <v>23.694330000000001</v>
      </c>
      <c r="CE44" s="43">
        <v>333.33895000000001</v>
      </c>
      <c r="CF44" s="43">
        <v>10.2751</v>
      </c>
      <c r="CG44" s="43">
        <v>131.21780000000001</v>
      </c>
      <c r="CH44" s="43">
        <v>14.592930000000001</v>
      </c>
      <c r="CI44" s="43"/>
      <c r="CJ44" s="43"/>
      <c r="CK44" s="43">
        <v>14.6645</v>
      </c>
      <c r="CL44" s="43">
        <v>4.7487500000000002</v>
      </c>
      <c r="CM44" s="43"/>
      <c r="CN44" s="43"/>
      <c r="CO44" s="43">
        <v>12.5129</v>
      </c>
      <c r="CP44" s="43">
        <v>294.02</v>
      </c>
      <c r="CQ44" s="43"/>
      <c r="CR44" s="43">
        <v>20.585000000000001</v>
      </c>
      <c r="CS44" s="43"/>
      <c r="CT44" s="43">
        <v>18.808900000000001</v>
      </c>
    </row>
    <row r="45" spans="1:98" ht="15.5" x14ac:dyDescent="0.35">
      <c r="A45" s="1"/>
      <c r="B45" s="42" t="s">
        <v>931</v>
      </c>
      <c r="C45" s="43"/>
      <c r="D45" s="43"/>
      <c r="E45" s="43">
        <v>16.186599999999999</v>
      </c>
      <c r="F45" s="43">
        <v>9.8149999999999995</v>
      </c>
      <c r="G45" s="43"/>
      <c r="H45" s="43"/>
      <c r="I45" s="43"/>
      <c r="J45" s="43"/>
      <c r="K45" s="43"/>
      <c r="L45" s="43">
        <v>29.294599999999999</v>
      </c>
      <c r="M45" s="43">
        <v>15.4659</v>
      </c>
      <c r="N45" s="43">
        <v>12.03</v>
      </c>
      <c r="O45" s="43">
        <v>34.481999999999999</v>
      </c>
      <c r="P45" s="43"/>
      <c r="Q45" s="43"/>
      <c r="R45" s="43">
        <v>20.756</v>
      </c>
      <c r="S45" s="43"/>
      <c r="T45" s="43">
        <v>8.3392800000000005</v>
      </c>
      <c r="U45" s="43"/>
      <c r="V45" s="43">
        <v>9.4</v>
      </c>
      <c r="W45" s="43"/>
      <c r="X45" s="43">
        <v>37.118429999999996</v>
      </c>
      <c r="Y45" s="43"/>
      <c r="Z45" s="43">
        <v>6.0492800000000004</v>
      </c>
      <c r="AA45" s="43"/>
      <c r="AB45" s="43"/>
      <c r="AC45" s="43"/>
      <c r="AD45" s="43"/>
      <c r="AE45" s="43"/>
      <c r="AF45" s="43">
        <v>0.6</v>
      </c>
      <c r="AG45" s="43"/>
      <c r="AH45" s="43">
        <v>1.1423000000000001</v>
      </c>
      <c r="AI45" s="43"/>
      <c r="AJ45" s="43">
        <v>4.2895099999999999</v>
      </c>
      <c r="AK45" s="43">
        <v>0</v>
      </c>
      <c r="AL45" s="43">
        <v>5.0685000000000002</v>
      </c>
      <c r="AM45" s="43">
        <v>40.768569999999997</v>
      </c>
      <c r="AN45" s="43">
        <v>113.05301</v>
      </c>
      <c r="AO45" s="43">
        <v>25.11439</v>
      </c>
      <c r="AP45" s="43">
        <v>0.35</v>
      </c>
      <c r="AQ45" s="43">
        <v>158.74</v>
      </c>
      <c r="AR45" s="43"/>
      <c r="AS45" s="43">
        <v>30.57893</v>
      </c>
      <c r="AT45" s="43">
        <v>29.45</v>
      </c>
      <c r="AU45" s="43"/>
      <c r="AV45" s="43">
        <v>77.943089999999998</v>
      </c>
      <c r="AW45" s="43">
        <v>32.670200000000001</v>
      </c>
      <c r="AX45" s="43"/>
      <c r="AY45" s="43">
        <v>11.20383</v>
      </c>
      <c r="AZ45" s="43"/>
      <c r="BA45" s="43">
        <v>5</v>
      </c>
      <c r="BB45" s="43"/>
      <c r="BC45" s="43">
        <v>32.886420000000001</v>
      </c>
      <c r="BD45" s="43"/>
      <c r="BE45" s="43">
        <v>20</v>
      </c>
      <c r="BF45" s="43"/>
      <c r="BG45" s="43"/>
      <c r="BH45" s="43"/>
      <c r="BI45" s="43">
        <v>18.248270000000002</v>
      </c>
      <c r="BJ45" s="43"/>
      <c r="BK45" s="43">
        <v>5.1920700000000002</v>
      </c>
      <c r="BL45" s="43"/>
      <c r="BM45" s="43">
        <v>6.6210000000000004</v>
      </c>
      <c r="BN45" s="43">
        <v>5.3</v>
      </c>
      <c r="BO45" s="43">
        <v>2.2400000000000002</v>
      </c>
      <c r="BP45" s="43">
        <v>126.926</v>
      </c>
      <c r="BQ45" s="43"/>
      <c r="BR45" s="43">
        <v>4.3844000000000003</v>
      </c>
      <c r="BS45" s="43">
        <v>121.50928999999999</v>
      </c>
      <c r="BT45" s="43">
        <v>13.232139999999999</v>
      </c>
      <c r="BU45" s="43"/>
      <c r="BV45" s="43"/>
      <c r="BW45" s="43">
        <v>3.7406999999999999</v>
      </c>
      <c r="BX45" s="43"/>
      <c r="BY45" s="43"/>
      <c r="BZ45" s="43">
        <v>46.254779999999997</v>
      </c>
      <c r="CA45" s="43">
        <v>3.2299000000000002</v>
      </c>
      <c r="CB45" s="43">
        <v>1.3472</v>
      </c>
      <c r="CC45" s="43">
        <v>0.8</v>
      </c>
      <c r="CD45" s="43">
        <v>24.006889999999999</v>
      </c>
      <c r="CE45" s="43">
        <v>333.62301000000002</v>
      </c>
      <c r="CF45" s="43">
        <v>10.1081</v>
      </c>
      <c r="CG45" s="43">
        <v>134.304</v>
      </c>
      <c r="CH45" s="43">
        <v>16.19913</v>
      </c>
      <c r="CI45" s="43"/>
      <c r="CJ45" s="43"/>
      <c r="CK45" s="43">
        <v>14.647600000000001</v>
      </c>
      <c r="CL45" s="43">
        <v>4.6907800000000002</v>
      </c>
      <c r="CM45" s="43"/>
      <c r="CN45" s="43"/>
      <c r="CO45" s="43">
        <v>12.94833</v>
      </c>
      <c r="CP45" s="43">
        <v>283.77</v>
      </c>
      <c r="CQ45" s="43"/>
      <c r="CR45" s="43">
        <v>23.548999999999999</v>
      </c>
      <c r="CS45" s="43"/>
      <c r="CT45" s="43">
        <v>18.0566</v>
      </c>
    </row>
    <row r="46" spans="1:98" ht="15.5" x14ac:dyDescent="0.35">
      <c r="A46" s="1"/>
      <c r="B46" s="42" t="s">
        <v>932</v>
      </c>
      <c r="C46" s="43"/>
      <c r="D46" s="43"/>
      <c r="E46" s="43">
        <v>15.83911</v>
      </c>
      <c r="F46" s="43">
        <v>10.487</v>
      </c>
      <c r="G46" s="43"/>
      <c r="H46" s="43"/>
      <c r="I46" s="43"/>
      <c r="J46" s="43"/>
      <c r="K46" s="43"/>
      <c r="L46" s="43">
        <v>29.659500000000001</v>
      </c>
      <c r="M46" s="43">
        <v>14.332800000000001</v>
      </c>
      <c r="N46" s="43">
        <v>11.03</v>
      </c>
      <c r="O46" s="43">
        <v>33.875999999999998</v>
      </c>
      <c r="P46" s="43"/>
      <c r="Q46" s="43"/>
      <c r="R46" s="43">
        <v>21.190999999999999</v>
      </c>
      <c r="S46" s="43"/>
      <c r="T46" s="43">
        <v>9.7143200000000007</v>
      </c>
      <c r="U46" s="43"/>
      <c r="V46" s="43">
        <v>9.4</v>
      </c>
      <c r="W46" s="43"/>
      <c r="X46" s="43">
        <v>34.591230000000003</v>
      </c>
      <c r="Y46" s="43"/>
      <c r="Z46" s="43">
        <v>5.9977499999999999</v>
      </c>
      <c r="AA46" s="43"/>
      <c r="AB46" s="43"/>
      <c r="AC46" s="43"/>
      <c r="AD46" s="43"/>
      <c r="AE46" s="43"/>
      <c r="AF46" s="43">
        <v>0.6</v>
      </c>
      <c r="AG46" s="43"/>
      <c r="AH46" s="43">
        <v>1.0981000000000001</v>
      </c>
      <c r="AI46" s="43"/>
      <c r="AJ46" s="43">
        <v>4.1899699999999998</v>
      </c>
      <c r="AK46" s="43">
        <v>0</v>
      </c>
      <c r="AL46" s="43">
        <v>5.0374999999999996</v>
      </c>
      <c r="AM46" s="43">
        <v>44.099139999999998</v>
      </c>
      <c r="AN46" s="43">
        <v>113.20847999999999</v>
      </c>
      <c r="AO46" s="43">
        <v>25.609829999999999</v>
      </c>
      <c r="AP46" s="43">
        <v>0.46</v>
      </c>
      <c r="AQ46" s="43">
        <v>157.12</v>
      </c>
      <c r="AR46" s="43"/>
      <c r="AS46" s="43">
        <v>31.152979999999999</v>
      </c>
      <c r="AT46" s="43">
        <v>29.95</v>
      </c>
      <c r="AU46" s="43"/>
      <c r="AV46" s="43">
        <v>78.897419999999997</v>
      </c>
      <c r="AW46" s="43">
        <v>32.909799999999997</v>
      </c>
      <c r="AX46" s="43"/>
      <c r="AY46" s="43">
        <v>11.55763</v>
      </c>
      <c r="AZ46" s="43"/>
      <c r="BA46" s="43">
        <v>5.2</v>
      </c>
      <c r="BB46" s="43"/>
      <c r="BC46" s="43">
        <v>32.770809999999997</v>
      </c>
      <c r="BD46" s="43"/>
      <c r="BE46" s="43">
        <v>20</v>
      </c>
      <c r="BF46" s="43"/>
      <c r="BG46" s="43"/>
      <c r="BH46" s="43"/>
      <c r="BI46" s="43">
        <v>18.083179999999999</v>
      </c>
      <c r="BJ46" s="43"/>
      <c r="BK46" s="43">
        <v>5.4469700000000003</v>
      </c>
      <c r="BL46" s="43"/>
      <c r="BM46" s="43">
        <v>6.6980000000000004</v>
      </c>
      <c r="BN46" s="43">
        <v>5.08</v>
      </c>
      <c r="BO46" s="43">
        <v>2.2400000000000002</v>
      </c>
      <c r="BP46" s="43">
        <v>124.04409</v>
      </c>
      <c r="BQ46" s="43"/>
      <c r="BR46" s="43">
        <v>4.4313000000000002</v>
      </c>
      <c r="BS46" s="43">
        <v>127.53617</v>
      </c>
      <c r="BT46" s="43">
        <v>12.40368</v>
      </c>
      <c r="BU46" s="43"/>
      <c r="BV46" s="43"/>
      <c r="BW46" s="43">
        <v>3.7400099999999998</v>
      </c>
      <c r="BX46" s="43"/>
      <c r="BY46" s="43"/>
      <c r="BZ46" s="43">
        <v>46.909230000000001</v>
      </c>
      <c r="CA46" s="43">
        <v>3.15551</v>
      </c>
      <c r="CB46" s="43">
        <v>1.3535999999999999</v>
      </c>
      <c r="CC46" s="43">
        <v>0.78</v>
      </c>
      <c r="CD46" s="43">
        <v>24.258389999999999</v>
      </c>
      <c r="CE46" s="43">
        <v>330.20182999999997</v>
      </c>
      <c r="CF46" s="43">
        <v>10.1213</v>
      </c>
      <c r="CG46" s="43">
        <v>139.52959999999999</v>
      </c>
      <c r="CH46" s="43">
        <v>16.887450000000001</v>
      </c>
      <c r="CI46" s="43"/>
      <c r="CJ46" s="43"/>
      <c r="CK46" s="43">
        <v>13.573399999999999</v>
      </c>
      <c r="CL46" s="43">
        <v>4.6282500000000004</v>
      </c>
      <c r="CM46" s="43"/>
      <c r="CN46" s="43"/>
      <c r="CO46" s="43">
        <v>12.67201</v>
      </c>
      <c r="CP46" s="43">
        <v>280.52</v>
      </c>
      <c r="CQ46" s="43"/>
      <c r="CR46" s="43">
        <v>23.7</v>
      </c>
      <c r="CS46" s="43"/>
      <c r="CT46" s="43">
        <v>17.95346</v>
      </c>
    </row>
    <row r="47" spans="1:98" ht="15.5" x14ac:dyDescent="0.35">
      <c r="A47" s="1"/>
      <c r="B47" s="42" t="s">
        <v>933</v>
      </c>
      <c r="C47" s="43"/>
      <c r="D47" s="43"/>
      <c r="E47" s="43">
        <v>13.889290000000001</v>
      </c>
      <c r="F47" s="43">
        <v>10.811</v>
      </c>
      <c r="G47" s="43"/>
      <c r="H47" s="43"/>
      <c r="I47" s="43"/>
      <c r="J47" s="43"/>
      <c r="K47" s="43"/>
      <c r="L47" s="43">
        <v>29.472100000000001</v>
      </c>
      <c r="M47" s="43">
        <v>13.3323</v>
      </c>
      <c r="N47" s="43">
        <v>10.9</v>
      </c>
      <c r="O47" s="43">
        <v>33.536000000000001</v>
      </c>
      <c r="P47" s="43"/>
      <c r="Q47" s="43"/>
      <c r="R47" s="43">
        <v>20.96</v>
      </c>
      <c r="S47" s="43"/>
      <c r="T47" s="43">
        <v>9.4132400000000001</v>
      </c>
      <c r="U47" s="43"/>
      <c r="V47" s="43">
        <v>9.5</v>
      </c>
      <c r="W47" s="43"/>
      <c r="X47" s="43">
        <v>35.080129999999997</v>
      </c>
      <c r="Y47" s="43"/>
      <c r="Z47" s="43">
        <v>5.8112599999999999</v>
      </c>
      <c r="AA47" s="43"/>
      <c r="AB47" s="43"/>
      <c r="AC47" s="43"/>
      <c r="AD47" s="43"/>
      <c r="AE47" s="43"/>
      <c r="AF47" s="43">
        <v>0.6</v>
      </c>
      <c r="AG47" s="43"/>
      <c r="AH47" s="43">
        <v>1.0724</v>
      </c>
      <c r="AI47" s="43"/>
      <c r="AJ47" s="43">
        <v>4.1270300000000004</v>
      </c>
      <c r="AK47" s="43">
        <v>0</v>
      </c>
      <c r="AL47" s="43">
        <v>5.0263999999999998</v>
      </c>
      <c r="AM47" s="43">
        <v>46.778790000000001</v>
      </c>
      <c r="AN47" s="43">
        <v>114.41641</v>
      </c>
      <c r="AO47" s="43">
        <v>27.352530000000002</v>
      </c>
      <c r="AP47" s="43">
        <v>0.37</v>
      </c>
      <c r="AQ47" s="43">
        <v>153.87</v>
      </c>
      <c r="AR47" s="43"/>
      <c r="AS47" s="43">
        <v>33.125880000000002</v>
      </c>
      <c r="AT47" s="43">
        <v>28.92</v>
      </c>
      <c r="AU47" s="43"/>
      <c r="AV47" s="43">
        <v>76.246830000000003</v>
      </c>
      <c r="AW47" s="43">
        <v>34.384</v>
      </c>
      <c r="AX47" s="43"/>
      <c r="AY47" s="43">
        <v>11.719189999999999</v>
      </c>
      <c r="AZ47" s="43"/>
      <c r="BA47" s="43">
        <v>5.0999999999999996</v>
      </c>
      <c r="BB47" s="43"/>
      <c r="BC47" s="43">
        <v>32.869239999999998</v>
      </c>
      <c r="BD47" s="43"/>
      <c r="BE47" s="43">
        <v>20</v>
      </c>
      <c r="BF47" s="43"/>
      <c r="BG47" s="43"/>
      <c r="BH47" s="43"/>
      <c r="BI47" s="43">
        <v>18.40241</v>
      </c>
      <c r="BJ47" s="43"/>
      <c r="BK47" s="43">
        <v>5.5258099999999999</v>
      </c>
      <c r="BL47" s="43"/>
      <c r="BM47" s="43">
        <v>7.2320000000000002</v>
      </c>
      <c r="BN47" s="43">
        <v>5.24</v>
      </c>
      <c r="BO47" s="43">
        <v>2.2200000000000002</v>
      </c>
      <c r="BP47" s="43">
        <v>114.43489</v>
      </c>
      <c r="BQ47" s="43"/>
      <c r="BR47" s="43">
        <v>4.4737</v>
      </c>
      <c r="BS47" s="43">
        <v>126.85477</v>
      </c>
      <c r="BT47" s="43">
        <v>12.51277</v>
      </c>
      <c r="BU47" s="43"/>
      <c r="BV47" s="43"/>
      <c r="BW47" s="43">
        <v>3.69495</v>
      </c>
      <c r="BX47" s="43"/>
      <c r="BY47" s="43"/>
      <c r="BZ47" s="43">
        <v>48.048020000000001</v>
      </c>
      <c r="CA47" s="43">
        <v>3.15259</v>
      </c>
      <c r="CB47" s="43">
        <v>1.3212999999999999</v>
      </c>
      <c r="CC47" s="43">
        <v>0.79</v>
      </c>
      <c r="CD47" s="43">
        <v>24.643319999999999</v>
      </c>
      <c r="CE47" s="43">
        <v>333.02436999999998</v>
      </c>
      <c r="CF47" s="43">
        <v>10.398099999999999</v>
      </c>
      <c r="CG47" s="43">
        <v>138.1412</v>
      </c>
      <c r="CH47" s="43">
        <v>16.873180000000001</v>
      </c>
      <c r="CI47" s="43"/>
      <c r="CJ47" s="43"/>
      <c r="CK47" s="43">
        <v>14.376099999999999</v>
      </c>
      <c r="CL47" s="43">
        <v>4.6303099999999997</v>
      </c>
      <c r="CM47" s="43"/>
      <c r="CN47" s="43"/>
      <c r="CO47" s="43">
        <v>13.738350000000001</v>
      </c>
      <c r="CP47" s="43">
        <v>276.05</v>
      </c>
      <c r="CQ47" s="43"/>
      <c r="CR47" s="43">
        <v>24.177</v>
      </c>
      <c r="CS47" s="43"/>
      <c r="CT47" s="43">
        <v>18.33222</v>
      </c>
    </row>
    <row r="48" spans="1:98" ht="15.5" x14ac:dyDescent="0.35">
      <c r="A48" s="1"/>
      <c r="B48" s="42" t="s">
        <v>934</v>
      </c>
      <c r="C48" s="43"/>
      <c r="D48" s="43"/>
      <c r="E48" s="43">
        <v>14.01351</v>
      </c>
      <c r="F48" s="43">
        <v>12.339</v>
      </c>
      <c r="G48" s="43"/>
      <c r="H48" s="43"/>
      <c r="I48" s="43"/>
      <c r="J48" s="43"/>
      <c r="K48" s="43"/>
      <c r="L48" s="43">
        <v>29.537800000000001</v>
      </c>
      <c r="M48" s="43">
        <v>10.5176</v>
      </c>
      <c r="N48" s="43">
        <v>11.34</v>
      </c>
      <c r="O48" s="43">
        <v>33.558</v>
      </c>
      <c r="P48" s="43"/>
      <c r="Q48" s="43"/>
      <c r="R48" s="43">
        <v>21.338000000000001</v>
      </c>
      <c r="S48" s="43"/>
      <c r="T48" s="43">
        <v>10.377190000000001</v>
      </c>
      <c r="U48" s="43"/>
      <c r="V48" s="43">
        <v>9.5</v>
      </c>
      <c r="W48" s="43"/>
      <c r="X48" s="43">
        <v>34.570630000000001</v>
      </c>
      <c r="Y48" s="43"/>
      <c r="Z48" s="43">
        <v>5.5358299999999998</v>
      </c>
      <c r="AA48" s="43"/>
      <c r="AB48" s="43"/>
      <c r="AC48" s="43"/>
      <c r="AD48" s="43"/>
      <c r="AE48" s="43"/>
      <c r="AF48" s="43">
        <v>0.6</v>
      </c>
      <c r="AG48" s="43"/>
      <c r="AH48" s="43">
        <v>1.1440999999999999</v>
      </c>
      <c r="AI48" s="43"/>
      <c r="AJ48" s="43">
        <v>4.0911</v>
      </c>
      <c r="AK48" s="43">
        <v>0</v>
      </c>
      <c r="AL48" s="43">
        <v>4.7348999999999997</v>
      </c>
      <c r="AM48" s="43">
        <v>47.029449999999997</v>
      </c>
      <c r="AN48" s="43">
        <v>119.35203</v>
      </c>
      <c r="AO48" s="43">
        <v>28.87623</v>
      </c>
      <c r="AP48" s="43">
        <v>0.84</v>
      </c>
      <c r="AQ48" s="43">
        <v>157.49</v>
      </c>
      <c r="AR48" s="43"/>
      <c r="AS48" s="43">
        <v>31.96753</v>
      </c>
      <c r="AT48" s="43">
        <v>29.19</v>
      </c>
      <c r="AU48" s="43"/>
      <c r="AV48" s="43">
        <v>78.483630000000005</v>
      </c>
      <c r="AW48" s="43">
        <v>34.2727</v>
      </c>
      <c r="AX48" s="43"/>
      <c r="AY48" s="43">
        <v>12.305759999999999</v>
      </c>
      <c r="AZ48" s="43"/>
      <c r="BA48" s="43">
        <v>5.0999999999999996</v>
      </c>
      <c r="BB48" s="43"/>
      <c r="BC48" s="43">
        <v>32.609920000000002</v>
      </c>
      <c r="BD48" s="43"/>
      <c r="BE48" s="43">
        <v>20</v>
      </c>
      <c r="BF48" s="43"/>
      <c r="BG48" s="43"/>
      <c r="BH48" s="43"/>
      <c r="BI48" s="43">
        <v>17.794519999999999</v>
      </c>
      <c r="BJ48" s="43"/>
      <c r="BK48" s="43">
        <v>5.5569600000000001</v>
      </c>
      <c r="BL48" s="43"/>
      <c r="BM48" s="43">
        <v>6.9870000000000001</v>
      </c>
      <c r="BN48" s="43">
        <v>4.54</v>
      </c>
      <c r="BO48" s="43">
        <v>2.21</v>
      </c>
      <c r="BP48" s="43">
        <v>120.98331</v>
      </c>
      <c r="BQ48" s="43"/>
      <c r="BR48" s="43">
        <v>4.5777999999999999</v>
      </c>
      <c r="BS48" s="43">
        <v>126.23435000000001</v>
      </c>
      <c r="BT48" s="43">
        <v>13.371840000000001</v>
      </c>
      <c r="BU48" s="43"/>
      <c r="BV48" s="43"/>
      <c r="BW48" s="43">
        <v>4.0013500000000004</v>
      </c>
      <c r="BX48" s="43"/>
      <c r="BY48" s="43"/>
      <c r="BZ48" s="43">
        <v>48.70478</v>
      </c>
      <c r="CA48" s="43">
        <v>3.38096</v>
      </c>
      <c r="CB48" s="43">
        <v>1.2994000000000001</v>
      </c>
      <c r="CC48" s="43">
        <v>0.79</v>
      </c>
      <c r="CD48" s="43">
        <v>25.375299999999999</v>
      </c>
      <c r="CE48" s="43">
        <v>334.70319000000001</v>
      </c>
      <c r="CF48" s="43">
        <v>11.0525</v>
      </c>
      <c r="CG48" s="43">
        <v>135.43260000000001</v>
      </c>
      <c r="CH48" s="43">
        <v>16.342970000000001</v>
      </c>
      <c r="CI48" s="43"/>
      <c r="CJ48" s="43"/>
      <c r="CK48" s="43">
        <v>15.1334</v>
      </c>
      <c r="CL48" s="43">
        <v>4.8318399999999997</v>
      </c>
      <c r="CM48" s="43"/>
      <c r="CN48" s="43"/>
      <c r="CO48" s="43">
        <v>14.92751</v>
      </c>
      <c r="CP48" s="43">
        <v>283.75</v>
      </c>
      <c r="CQ48" s="43"/>
      <c r="CR48" s="43">
        <v>24.186</v>
      </c>
      <c r="CS48" s="43"/>
      <c r="CT48" s="43">
        <v>18.26773</v>
      </c>
    </row>
    <row r="49" spans="1:98" ht="15.5" x14ac:dyDescent="0.35">
      <c r="A49" s="1"/>
      <c r="B49" s="42" t="s">
        <v>935</v>
      </c>
      <c r="C49" s="43"/>
      <c r="D49" s="43"/>
      <c r="E49" s="43">
        <v>14.396229999999999</v>
      </c>
      <c r="F49" s="43">
        <v>12.709</v>
      </c>
      <c r="G49" s="43"/>
      <c r="H49" s="43"/>
      <c r="I49" s="43"/>
      <c r="J49" s="43"/>
      <c r="K49" s="43"/>
      <c r="L49" s="43">
        <v>29.278700000000001</v>
      </c>
      <c r="M49" s="43">
        <v>10.973699999999999</v>
      </c>
      <c r="N49" s="43">
        <v>11.51</v>
      </c>
      <c r="O49" s="43">
        <v>33.862000000000002</v>
      </c>
      <c r="P49" s="43"/>
      <c r="Q49" s="43"/>
      <c r="R49" s="43">
        <v>21.282</v>
      </c>
      <c r="S49" s="43"/>
      <c r="T49" s="43">
        <v>11.05644</v>
      </c>
      <c r="U49" s="43"/>
      <c r="V49" s="43">
        <v>9.6</v>
      </c>
      <c r="W49" s="43"/>
      <c r="X49" s="43">
        <v>32.303570000000001</v>
      </c>
      <c r="Y49" s="43"/>
      <c r="Z49" s="43">
        <v>6.3426299999999998</v>
      </c>
      <c r="AA49" s="43"/>
      <c r="AB49" s="43"/>
      <c r="AC49" s="43"/>
      <c r="AD49" s="43"/>
      <c r="AE49" s="43"/>
      <c r="AF49" s="43">
        <v>0.8</v>
      </c>
      <c r="AG49" s="43"/>
      <c r="AH49" s="43">
        <v>1.1577</v>
      </c>
      <c r="AI49" s="43"/>
      <c r="AJ49" s="43">
        <v>4.0739599999999996</v>
      </c>
      <c r="AK49" s="43">
        <v>0</v>
      </c>
      <c r="AL49" s="43">
        <v>4.5650000000000004</v>
      </c>
      <c r="AM49" s="43">
        <v>47.542340000000003</v>
      </c>
      <c r="AN49" s="43">
        <v>122.10799</v>
      </c>
      <c r="AO49" s="43">
        <v>28.66009</v>
      </c>
      <c r="AP49" s="43">
        <v>0.87</v>
      </c>
      <c r="AQ49" s="43">
        <v>158.77000000000001</v>
      </c>
      <c r="AR49" s="43"/>
      <c r="AS49" s="43">
        <v>35.367199999999997</v>
      </c>
      <c r="AT49" s="43">
        <v>29.91</v>
      </c>
      <c r="AU49" s="43"/>
      <c r="AV49" s="43">
        <v>79.97175</v>
      </c>
      <c r="AW49" s="43">
        <v>34.494700000000002</v>
      </c>
      <c r="AX49" s="43"/>
      <c r="AY49" s="43">
        <v>12.39282</v>
      </c>
      <c r="AZ49" s="43"/>
      <c r="BA49" s="43">
        <v>5</v>
      </c>
      <c r="BB49" s="43"/>
      <c r="BC49" s="43">
        <v>33.177799999999998</v>
      </c>
      <c r="BD49" s="43"/>
      <c r="BE49" s="43">
        <v>20</v>
      </c>
      <c r="BF49" s="43"/>
      <c r="BG49" s="43"/>
      <c r="BH49" s="43"/>
      <c r="BI49" s="43">
        <v>18.26829</v>
      </c>
      <c r="BJ49" s="43"/>
      <c r="BK49" s="43">
        <v>5.4678800000000001</v>
      </c>
      <c r="BL49" s="43"/>
      <c r="BM49" s="43">
        <v>6.2409999999999997</v>
      </c>
      <c r="BN49" s="43">
        <v>5.91</v>
      </c>
      <c r="BO49" s="43">
        <v>2.14</v>
      </c>
      <c r="BP49" s="43">
        <v>127.70527</v>
      </c>
      <c r="BQ49" s="43"/>
      <c r="BR49" s="43">
        <v>4.5392999999999999</v>
      </c>
      <c r="BS49" s="43">
        <v>126.23712</v>
      </c>
      <c r="BT49" s="43">
        <v>13.47889</v>
      </c>
      <c r="BU49" s="43"/>
      <c r="BV49" s="43"/>
      <c r="BW49" s="43">
        <v>4.0848199999999997</v>
      </c>
      <c r="BX49" s="43"/>
      <c r="BY49" s="43"/>
      <c r="BZ49" s="43">
        <v>49.166710000000002</v>
      </c>
      <c r="CA49" s="43">
        <v>5.4711499999999997</v>
      </c>
      <c r="CB49" s="43">
        <v>1.2323</v>
      </c>
      <c r="CC49" s="43">
        <v>0.76</v>
      </c>
      <c r="CD49" s="43">
        <v>26.04119</v>
      </c>
      <c r="CE49" s="43">
        <v>329.95488999999998</v>
      </c>
      <c r="CF49" s="43">
        <v>11.2822</v>
      </c>
      <c r="CG49" s="43">
        <v>136.41130000000001</v>
      </c>
      <c r="CH49" s="43">
        <v>16.489529999999998</v>
      </c>
      <c r="CI49" s="43"/>
      <c r="CJ49" s="43"/>
      <c r="CK49" s="43">
        <v>15.4176</v>
      </c>
      <c r="CL49" s="43">
        <v>4.9873700000000003</v>
      </c>
      <c r="CM49" s="43"/>
      <c r="CN49" s="43"/>
      <c r="CO49" s="43">
        <v>15.15536</v>
      </c>
      <c r="CP49" s="43">
        <v>294.01</v>
      </c>
      <c r="CQ49" s="43"/>
      <c r="CR49" s="43">
        <v>24.25</v>
      </c>
      <c r="CS49" s="43"/>
      <c r="CT49" s="43">
        <v>18.25778</v>
      </c>
    </row>
    <row r="50" spans="1:98" ht="15.5" x14ac:dyDescent="0.35">
      <c r="A50" s="1"/>
      <c r="B50" s="42" t="s">
        <v>936</v>
      </c>
      <c r="C50" s="43"/>
      <c r="D50" s="43"/>
      <c r="E50" s="43">
        <v>13.24816</v>
      </c>
      <c r="F50" s="43">
        <v>12.741</v>
      </c>
      <c r="G50" s="43"/>
      <c r="H50" s="43"/>
      <c r="I50" s="43"/>
      <c r="J50" s="43"/>
      <c r="K50" s="43"/>
      <c r="L50" s="43">
        <v>29.483000000000001</v>
      </c>
      <c r="M50" s="43">
        <v>11.1281</v>
      </c>
      <c r="N50" s="43">
        <v>11.72</v>
      </c>
      <c r="O50" s="43">
        <v>33.822000000000003</v>
      </c>
      <c r="P50" s="43"/>
      <c r="Q50" s="43"/>
      <c r="R50" s="43">
        <v>21.030999999999999</v>
      </c>
      <c r="S50" s="43"/>
      <c r="T50" s="43">
        <v>39.445860000000003</v>
      </c>
      <c r="U50" s="43"/>
      <c r="V50" s="43">
        <v>9.6999999999999993</v>
      </c>
      <c r="W50" s="43"/>
      <c r="X50" s="43">
        <v>34.848849999999999</v>
      </c>
      <c r="Y50" s="43"/>
      <c r="Z50" s="43">
        <v>7.3258099999999997</v>
      </c>
      <c r="AA50" s="43"/>
      <c r="AB50" s="43"/>
      <c r="AC50" s="43"/>
      <c r="AD50" s="43"/>
      <c r="AE50" s="43"/>
      <c r="AF50" s="43">
        <v>2.1</v>
      </c>
      <c r="AG50" s="43"/>
      <c r="AH50" s="43">
        <v>1.1572</v>
      </c>
      <c r="AI50" s="43"/>
      <c r="AJ50" s="43">
        <v>4.2364699999999997</v>
      </c>
      <c r="AK50" s="43">
        <v>0</v>
      </c>
      <c r="AL50" s="43">
        <v>4.5145</v>
      </c>
      <c r="AM50" s="43">
        <v>43.401609999999998</v>
      </c>
      <c r="AN50" s="43">
        <v>124.01165</v>
      </c>
      <c r="AO50" s="43">
        <v>29.033049999999999</v>
      </c>
      <c r="AP50" s="43">
        <v>0.94</v>
      </c>
      <c r="AQ50" s="43">
        <v>158.68</v>
      </c>
      <c r="AR50" s="43"/>
      <c r="AS50" s="43">
        <v>36.642760000000003</v>
      </c>
      <c r="AT50" s="43">
        <v>29.56</v>
      </c>
      <c r="AU50" s="43"/>
      <c r="AV50" s="43">
        <v>79.904070000000004</v>
      </c>
      <c r="AW50" s="43">
        <v>34.506599999999999</v>
      </c>
      <c r="AX50" s="43"/>
      <c r="AY50" s="43">
        <v>12.371639999999999</v>
      </c>
      <c r="AZ50" s="43"/>
      <c r="BA50" s="43">
        <v>5</v>
      </c>
      <c r="BB50" s="43"/>
      <c r="BC50" s="43">
        <v>38.153419999999997</v>
      </c>
      <c r="BD50" s="43"/>
      <c r="BE50" s="43">
        <v>20</v>
      </c>
      <c r="BF50" s="43"/>
      <c r="BG50" s="43"/>
      <c r="BH50" s="43"/>
      <c r="BI50" s="43">
        <v>18.24381</v>
      </c>
      <c r="BJ50" s="43"/>
      <c r="BK50" s="43">
        <v>5.3526499999999997</v>
      </c>
      <c r="BL50" s="43"/>
      <c r="BM50" s="43">
        <v>7.2119999999999997</v>
      </c>
      <c r="BN50" s="43">
        <v>5.89</v>
      </c>
      <c r="BO50" s="43">
        <v>2.12</v>
      </c>
      <c r="BP50" s="43">
        <v>129.45623000000001</v>
      </c>
      <c r="BQ50" s="43"/>
      <c r="BR50" s="43">
        <v>4.5457999999999998</v>
      </c>
      <c r="BS50" s="43">
        <v>125.24335000000001</v>
      </c>
      <c r="BT50" s="43">
        <v>12.864570000000001</v>
      </c>
      <c r="BU50" s="43"/>
      <c r="BV50" s="43"/>
      <c r="BW50" s="43">
        <v>4.1258100000000004</v>
      </c>
      <c r="BX50" s="43"/>
      <c r="BY50" s="43"/>
      <c r="BZ50" s="43">
        <v>48.992370000000001</v>
      </c>
      <c r="CA50" s="43">
        <v>6.6974600000000004</v>
      </c>
      <c r="CB50" s="43">
        <v>1.1153</v>
      </c>
      <c r="CC50" s="43">
        <v>0.76</v>
      </c>
      <c r="CD50" s="43">
        <v>25.87435</v>
      </c>
      <c r="CE50" s="43">
        <v>337.25580000000002</v>
      </c>
      <c r="CF50" s="43">
        <v>11.289400000000001</v>
      </c>
      <c r="CG50" s="43">
        <v>150.80969999999999</v>
      </c>
      <c r="CH50" s="43">
        <v>17.108519999999999</v>
      </c>
      <c r="CI50" s="43"/>
      <c r="CJ50" s="43"/>
      <c r="CK50" s="43">
        <v>15.740500000000001</v>
      </c>
      <c r="CL50" s="43">
        <v>5.3247400000000003</v>
      </c>
      <c r="CM50" s="43"/>
      <c r="CN50" s="43"/>
      <c r="CO50" s="43">
        <v>15.14959</v>
      </c>
      <c r="CP50" s="43">
        <v>293.54000000000002</v>
      </c>
      <c r="CQ50" s="43"/>
      <c r="CR50" s="43">
        <v>24.079000000000001</v>
      </c>
      <c r="CS50" s="43"/>
      <c r="CT50" s="43">
        <v>18.202639999999999</v>
      </c>
    </row>
    <row r="51" spans="1:98" ht="15.5" x14ac:dyDescent="0.35">
      <c r="A51" s="1"/>
      <c r="B51" s="42" t="s">
        <v>937</v>
      </c>
      <c r="C51" s="43"/>
      <c r="D51" s="43"/>
      <c r="E51" s="43">
        <v>15.707509999999999</v>
      </c>
      <c r="F51" s="43">
        <v>13.561</v>
      </c>
      <c r="G51" s="43"/>
      <c r="H51" s="43"/>
      <c r="I51" s="43"/>
      <c r="J51" s="43"/>
      <c r="K51" s="43"/>
      <c r="L51" s="43">
        <v>29.013000000000002</v>
      </c>
      <c r="M51" s="43">
        <v>11.367900000000001</v>
      </c>
      <c r="N51" s="43">
        <v>12.05</v>
      </c>
      <c r="O51" s="43">
        <v>33.673999999999999</v>
      </c>
      <c r="P51" s="43"/>
      <c r="Q51" s="43"/>
      <c r="R51" s="43">
        <v>20.623000000000001</v>
      </c>
      <c r="S51" s="43"/>
      <c r="T51" s="43">
        <v>29.265419999999999</v>
      </c>
      <c r="U51" s="43"/>
      <c r="V51" s="43">
        <v>9.9</v>
      </c>
      <c r="W51" s="43"/>
      <c r="X51" s="43">
        <v>35.877139999999997</v>
      </c>
      <c r="Y51" s="43"/>
      <c r="Z51" s="43">
        <v>7.64703</v>
      </c>
      <c r="AA51" s="43"/>
      <c r="AB51" s="43"/>
      <c r="AC51" s="43"/>
      <c r="AD51" s="43"/>
      <c r="AE51" s="43"/>
      <c r="AF51" s="43">
        <v>2.8</v>
      </c>
      <c r="AG51" s="43"/>
      <c r="AH51" s="43">
        <v>1.3720000000000001</v>
      </c>
      <c r="AI51" s="43"/>
      <c r="AJ51" s="43">
        <v>4.23285</v>
      </c>
      <c r="AK51" s="43">
        <v>0</v>
      </c>
      <c r="AL51" s="43">
        <v>4.4184999999999999</v>
      </c>
      <c r="AM51" s="43">
        <v>44.16377</v>
      </c>
      <c r="AN51" s="43">
        <v>123.86651000000001</v>
      </c>
      <c r="AO51" s="43">
        <v>29.294830000000001</v>
      </c>
      <c r="AP51" s="43">
        <v>1.03</v>
      </c>
      <c r="AQ51" s="43">
        <v>157.84</v>
      </c>
      <c r="AR51" s="43"/>
      <c r="AS51" s="43">
        <v>36.933129999999998</v>
      </c>
      <c r="AT51" s="43">
        <v>30.09</v>
      </c>
      <c r="AU51" s="43"/>
      <c r="AV51" s="43">
        <v>180.43755999999999</v>
      </c>
      <c r="AW51" s="43">
        <v>36.1402</v>
      </c>
      <c r="AX51" s="43"/>
      <c r="AY51" s="43">
        <v>11.83502</v>
      </c>
      <c r="AZ51" s="43"/>
      <c r="BA51" s="43">
        <v>5</v>
      </c>
      <c r="BB51" s="43"/>
      <c r="BC51" s="43">
        <v>63.669220000000003</v>
      </c>
      <c r="BD51" s="43"/>
      <c r="BE51" s="43">
        <v>20</v>
      </c>
      <c r="BF51" s="43"/>
      <c r="BG51" s="43"/>
      <c r="BH51" s="43"/>
      <c r="BI51" s="43">
        <v>18.287299999999998</v>
      </c>
      <c r="BJ51" s="43"/>
      <c r="BK51" s="43">
        <v>5.4738100000000003</v>
      </c>
      <c r="BL51" s="43"/>
      <c r="BM51" s="43">
        <v>7.6210000000000004</v>
      </c>
      <c r="BN51" s="43">
        <v>5.71</v>
      </c>
      <c r="BO51" s="43">
        <v>2.08</v>
      </c>
      <c r="BP51" s="43">
        <v>131.88221999999999</v>
      </c>
      <c r="BQ51" s="43"/>
      <c r="BR51" s="43">
        <v>4.6299000000000001</v>
      </c>
      <c r="BS51" s="43">
        <v>128.45672999999999</v>
      </c>
      <c r="BT51" s="43">
        <v>12.670870000000001</v>
      </c>
      <c r="BU51" s="43"/>
      <c r="BV51" s="43"/>
      <c r="BW51" s="43">
        <v>3.9547300000000001</v>
      </c>
      <c r="BX51" s="43"/>
      <c r="BY51" s="43"/>
      <c r="BZ51" s="43">
        <v>47.684620000000002</v>
      </c>
      <c r="CA51" s="43">
        <v>7.4184299999999999</v>
      </c>
      <c r="CB51" s="43">
        <v>0.94240000000000002</v>
      </c>
      <c r="CC51" s="43">
        <v>0.77</v>
      </c>
      <c r="CD51" s="43">
        <v>24.860420000000001</v>
      </c>
      <c r="CE51" s="43">
        <v>336.10305</v>
      </c>
      <c r="CF51" s="43">
        <v>11.3278</v>
      </c>
      <c r="CG51" s="43">
        <v>156.40270000000001</v>
      </c>
      <c r="CH51" s="43">
        <v>17.243950000000002</v>
      </c>
      <c r="CI51" s="43"/>
      <c r="CJ51" s="43"/>
      <c r="CK51" s="43">
        <v>16.526199999999999</v>
      </c>
      <c r="CL51" s="43">
        <v>5.3394700000000004</v>
      </c>
      <c r="CM51" s="43"/>
      <c r="CN51" s="43"/>
      <c r="CO51" s="43">
        <v>15.94919</v>
      </c>
      <c r="CP51" s="43">
        <v>296.94</v>
      </c>
      <c r="CQ51" s="43"/>
      <c r="CR51" s="43">
        <v>24.190999999999999</v>
      </c>
      <c r="CS51" s="43"/>
      <c r="CT51" s="43">
        <v>18.166070000000001</v>
      </c>
    </row>
    <row r="52" spans="1:98" ht="15.5" x14ac:dyDescent="0.35">
      <c r="A52" s="1"/>
      <c r="B52" s="42" t="s">
        <v>938</v>
      </c>
      <c r="C52" s="43"/>
      <c r="D52" s="43"/>
      <c r="E52" s="43">
        <v>18.685890000000001</v>
      </c>
      <c r="F52" s="43">
        <v>13.337</v>
      </c>
      <c r="G52" s="43"/>
      <c r="H52" s="43"/>
      <c r="I52" s="43"/>
      <c r="J52" s="43"/>
      <c r="K52" s="43"/>
      <c r="L52" s="43">
        <v>28.275600000000001</v>
      </c>
      <c r="M52" s="43">
        <v>11.0206</v>
      </c>
      <c r="N52" s="43">
        <v>12.22</v>
      </c>
      <c r="O52" s="43">
        <v>33.311999999999998</v>
      </c>
      <c r="P52" s="43"/>
      <c r="Q52" s="43"/>
      <c r="R52" s="43">
        <v>21.407</v>
      </c>
      <c r="S52" s="43"/>
      <c r="T52" s="43">
        <v>24.495460000000001</v>
      </c>
      <c r="U52" s="43"/>
      <c r="V52" s="43">
        <v>9.6999999999999993</v>
      </c>
      <c r="W52" s="43"/>
      <c r="X52" s="43">
        <v>129.14690999999999</v>
      </c>
      <c r="Y52" s="43"/>
      <c r="Z52" s="43">
        <v>7.8005899999999997</v>
      </c>
      <c r="AA52" s="43"/>
      <c r="AB52" s="43"/>
      <c r="AC52" s="43"/>
      <c r="AD52" s="43"/>
      <c r="AE52" s="43"/>
      <c r="AF52" s="43">
        <v>2.8</v>
      </c>
      <c r="AG52" s="43"/>
      <c r="AH52" s="43">
        <v>1.3795999999999999</v>
      </c>
      <c r="AI52" s="43"/>
      <c r="AJ52" s="43">
        <v>4.8772500000000001</v>
      </c>
      <c r="AK52" s="43">
        <v>0</v>
      </c>
      <c r="AL52" s="43">
        <v>3.0148000000000001</v>
      </c>
      <c r="AM52" s="43">
        <v>46.949199999999998</v>
      </c>
      <c r="AN52" s="43">
        <v>123.86741000000001</v>
      </c>
      <c r="AO52" s="43">
        <v>29.457149999999999</v>
      </c>
      <c r="AP52" s="43">
        <v>1.1499999999999999</v>
      </c>
      <c r="AQ52" s="43">
        <v>160.83000000000001</v>
      </c>
      <c r="AR52" s="43"/>
      <c r="AS52" s="43">
        <v>37.303669999999997</v>
      </c>
      <c r="AT52" s="43">
        <v>30.63</v>
      </c>
      <c r="AU52" s="43"/>
      <c r="AV52" s="43">
        <v>155.55386999999999</v>
      </c>
      <c r="AW52" s="43">
        <v>37.594799999999999</v>
      </c>
      <c r="AX52" s="43"/>
      <c r="AY52" s="43">
        <v>11.37402</v>
      </c>
      <c r="AZ52" s="43"/>
      <c r="BA52" s="43">
        <v>5.0999999999999996</v>
      </c>
      <c r="BB52" s="43"/>
      <c r="BC52" s="43">
        <v>71.205209999999994</v>
      </c>
      <c r="BD52" s="43"/>
      <c r="BE52" s="43">
        <v>20</v>
      </c>
      <c r="BF52" s="43"/>
      <c r="BG52" s="43"/>
      <c r="BH52" s="43"/>
      <c r="BI52" s="43">
        <v>18.03988</v>
      </c>
      <c r="BJ52" s="43"/>
      <c r="BK52" s="43">
        <v>5.5559599999999998</v>
      </c>
      <c r="BL52" s="43"/>
      <c r="BM52" s="43">
        <v>7.2539999999999996</v>
      </c>
      <c r="BN52" s="43">
        <v>28.43</v>
      </c>
      <c r="BO52" s="43">
        <v>2.02</v>
      </c>
      <c r="BP52" s="43">
        <v>132.60328999999999</v>
      </c>
      <c r="BQ52" s="43"/>
      <c r="BR52" s="43">
        <v>4.4972000000000003</v>
      </c>
      <c r="BS52" s="43">
        <v>126.61554</v>
      </c>
      <c r="BT52" s="43">
        <v>12.653919999999999</v>
      </c>
      <c r="BU52" s="43"/>
      <c r="BV52" s="43"/>
      <c r="BW52" s="43">
        <v>3.9614600000000002</v>
      </c>
      <c r="BX52" s="43"/>
      <c r="BY52" s="43"/>
      <c r="BZ52" s="43">
        <v>47.208300000000001</v>
      </c>
      <c r="CA52" s="43">
        <v>24.538930000000001</v>
      </c>
      <c r="CB52" s="43">
        <v>0.60250000000000004</v>
      </c>
      <c r="CC52" s="43">
        <v>0.75</v>
      </c>
      <c r="CD52" s="43">
        <v>25.087720000000001</v>
      </c>
      <c r="CE52" s="43">
        <v>353.07337000000001</v>
      </c>
      <c r="CF52" s="43">
        <v>11.7483</v>
      </c>
      <c r="CG52" s="43">
        <v>153.64760000000001</v>
      </c>
      <c r="CH52" s="43">
        <v>17.890160000000002</v>
      </c>
      <c r="CI52" s="43"/>
      <c r="CJ52" s="43"/>
      <c r="CK52" s="43">
        <v>16.636099999999999</v>
      </c>
      <c r="CL52" s="43">
        <v>5.2682399999999996</v>
      </c>
      <c r="CM52" s="43"/>
      <c r="CN52" s="43"/>
      <c r="CO52" s="43">
        <v>15.599309999999999</v>
      </c>
      <c r="CP52" s="43">
        <v>280.48</v>
      </c>
      <c r="CQ52" s="43"/>
      <c r="CR52" s="43">
        <v>23.837</v>
      </c>
      <c r="CS52" s="43"/>
      <c r="CT52" s="43">
        <v>18.289870000000001</v>
      </c>
    </row>
    <row r="53" spans="1:98" ht="15.5" x14ac:dyDescent="0.35">
      <c r="A53" s="1"/>
      <c r="B53" s="42" t="s">
        <v>939</v>
      </c>
      <c r="C53" s="43"/>
      <c r="D53" s="43"/>
      <c r="E53" s="43">
        <v>18.383600000000001</v>
      </c>
      <c r="F53" s="43">
        <v>13.244999999999999</v>
      </c>
      <c r="G53" s="43"/>
      <c r="H53" s="43"/>
      <c r="I53" s="43"/>
      <c r="J53" s="43"/>
      <c r="K53" s="43"/>
      <c r="L53" s="43">
        <v>28.1218</v>
      </c>
      <c r="M53" s="43">
        <v>10.9185</v>
      </c>
      <c r="N53" s="43">
        <v>11.96</v>
      </c>
      <c r="O53" s="43">
        <v>32.915999999999997</v>
      </c>
      <c r="P53" s="43"/>
      <c r="Q53" s="43"/>
      <c r="R53" s="43">
        <v>21.32</v>
      </c>
      <c r="S53" s="43"/>
      <c r="T53" s="43">
        <v>33.52637</v>
      </c>
      <c r="U53" s="43"/>
      <c r="V53" s="43">
        <v>9.6</v>
      </c>
      <c r="W53" s="43"/>
      <c r="X53" s="43">
        <v>117.22698</v>
      </c>
      <c r="Y53" s="43"/>
      <c r="Z53" s="43">
        <v>7.9508999999999999</v>
      </c>
      <c r="AA53" s="43"/>
      <c r="AB53" s="43"/>
      <c r="AC53" s="43"/>
      <c r="AD53" s="43"/>
      <c r="AE53" s="43"/>
      <c r="AF53" s="43">
        <v>2.7</v>
      </c>
      <c r="AG53" s="43"/>
      <c r="AH53" s="43">
        <v>1.2756000000000001</v>
      </c>
      <c r="AI53" s="43"/>
      <c r="AJ53" s="43">
        <v>4.42605</v>
      </c>
      <c r="AK53" s="43">
        <v>0</v>
      </c>
      <c r="AL53" s="43">
        <v>2.3576000000000001</v>
      </c>
      <c r="AM53" s="43">
        <v>48.323770000000003</v>
      </c>
      <c r="AN53" s="43">
        <v>123.7516</v>
      </c>
      <c r="AO53" s="43">
        <v>29.686360000000001</v>
      </c>
      <c r="AP53" s="43">
        <v>1.26</v>
      </c>
      <c r="AQ53" s="43">
        <v>160.49</v>
      </c>
      <c r="AR53" s="43"/>
      <c r="AS53" s="43">
        <v>37.246409999999997</v>
      </c>
      <c r="AT53" s="43">
        <v>31.31</v>
      </c>
      <c r="AU53" s="43"/>
      <c r="AV53" s="43">
        <v>155.66075000000001</v>
      </c>
      <c r="AW53" s="43">
        <v>38.078600000000002</v>
      </c>
      <c r="AX53" s="43"/>
      <c r="AY53" s="43">
        <v>11.696009999999999</v>
      </c>
      <c r="AZ53" s="43"/>
      <c r="BA53" s="43">
        <v>5.2</v>
      </c>
      <c r="BB53" s="43"/>
      <c r="BC53" s="43">
        <v>71.848870000000005</v>
      </c>
      <c r="BD53" s="43"/>
      <c r="BE53" s="43">
        <v>20</v>
      </c>
      <c r="BF53" s="43"/>
      <c r="BG53" s="43"/>
      <c r="BH53" s="43"/>
      <c r="BI53" s="43">
        <v>18.433350000000001</v>
      </c>
      <c r="BJ53" s="43"/>
      <c r="BK53" s="43">
        <v>5.5773999999999999</v>
      </c>
      <c r="BL53" s="43"/>
      <c r="BM53" s="43">
        <v>6.6210000000000004</v>
      </c>
      <c r="BN53" s="43">
        <v>41.23</v>
      </c>
      <c r="BO53" s="43">
        <v>2.0499999999999998</v>
      </c>
      <c r="BP53" s="43">
        <v>133.33699999999999</v>
      </c>
      <c r="BQ53" s="43"/>
      <c r="BR53" s="43">
        <v>4.4676</v>
      </c>
      <c r="BS53" s="43">
        <v>128.05875</v>
      </c>
      <c r="BT53" s="43">
        <v>13.17586</v>
      </c>
      <c r="BU53" s="43"/>
      <c r="BV53" s="43"/>
      <c r="BW53" s="43">
        <v>3.9545699999999999</v>
      </c>
      <c r="BX53" s="43"/>
      <c r="BY53" s="43"/>
      <c r="BZ53" s="43">
        <v>47.373170000000002</v>
      </c>
      <c r="CA53" s="43">
        <v>24.661159999999999</v>
      </c>
      <c r="CB53" s="43">
        <v>0.4622</v>
      </c>
      <c r="CC53" s="43">
        <v>0.73</v>
      </c>
      <c r="CD53" s="43">
        <v>26.088249999999999</v>
      </c>
      <c r="CE53" s="43">
        <v>337.31504999999999</v>
      </c>
      <c r="CF53" s="43">
        <v>11.739100000000001</v>
      </c>
      <c r="CG53" s="43">
        <v>147.74979999999999</v>
      </c>
      <c r="CH53" s="43">
        <v>18.305489999999999</v>
      </c>
      <c r="CI53" s="43"/>
      <c r="CJ53" s="43"/>
      <c r="CK53" s="43">
        <v>16.835000000000001</v>
      </c>
      <c r="CL53" s="43">
        <v>5.3524599999999998</v>
      </c>
      <c r="CM53" s="43"/>
      <c r="CN53" s="43"/>
      <c r="CO53" s="43">
        <v>16.553039999999999</v>
      </c>
      <c r="CP53" s="43">
        <v>291.27</v>
      </c>
      <c r="CQ53" s="43"/>
      <c r="CR53" s="43">
        <v>23.15</v>
      </c>
      <c r="CS53" s="43"/>
      <c r="CT53" s="43">
        <v>18.616350000000001</v>
      </c>
    </row>
    <row r="54" spans="1:98" ht="15.5" x14ac:dyDescent="0.35">
      <c r="A54" s="1"/>
      <c r="B54" s="42" t="s">
        <v>940</v>
      </c>
      <c r="C54" s="43"/>
      <c r="D54" s="43"/>
      <c r="E54" s="43">
        <v>18.783480000000001</v>
      </c>
      <c r="F54" s="43">
        <v>13.288</v>
      </c>
      <c r="G54" s="43"/>
      <c r="H54" s="43"/>
      <c r="I54" s="43"/>
      <c r="J54" s="43"/>
      <c r="K54" s="43"/>
      <c r="L54" s="43">
        <v>27.9922</v>
      </c>
      <c r="M54" s="43">
        <v>13.2982</v>
      </c>
      <c r="N54" s="43">
        <v>12.98</v>
      </c>
      <c r="O54" s="43">
        <v>33.142000000000003</v>
      </c>
      <c r="P54" s="43"/>
      <c r="Q54" s="43"/>
      <c r="R54" s="43">
        <v>21.881</v>
      </c>
      <c r="S54" s="43"/>
      <c r="T54" s="43">
        <v>43.108969999999999</v>
      </c>
      <c r="U54" s="43"/>
      <c r="V54" s="43">
        <v>9.5</v>
      </c>
      <c r="W54" s="43"/>
      <c r="X54" s="43">
        <v>96.500240000000005</v>
      </c>
      <c r="Y54" s="43"/>
      <c r="Z54" s="43">
        <v>7.9326999999999996</v>
      </c>
      <c r="AA54" s="43"/>
      <c r="AB54" s="43"/>
      <c r="AC54" s="43"/>
      <c r="AD54" s="43"/>
      <c r="AE54" s="43"/>
      <c r="AF54" s="43">
        <v>1.9</v>
      </c>
      <c r="AG54" s="43"/>
      <c r="AH54" s="43">
        <v>4.0537999999999998</v>
      </c>
      <c r="AI54" s="43"/>
      <c r="AJ54" s="43">
        <v>4.5418000000000003</v>
      </c>
      <c r="AK54" s="43">
        <v>0</v>
      </c>
      <c r="AL54" s="43">
        <v>1.9067000000000001</v>
      </c>
      <c r="AM54" s="43">
        <v>48.213569999999997</v>
      </c>
      <c r="AN54" s="43">
        <v>122.83461</v>
      </c>
      <c r="AO54" s="43">
        <v>29.279399999999999</v>
      </c>
      <c r="AP54" s="43">
        <v>1.2</v>
      </c>
      <c r="AQ54" s="43">
        <v>160.9</v>
      </c>
      <c r="AR54" s="43"/>
      <c r="AS54" s="43">
        <v>38.134810000000002</v>
      </c>
      <c r="AT54" s="43">
        <v>31.82</v>
      </c>
      <c r="AU54" s="43"/>
      <c r="AV54" s="43">
        <v>194.04418999999999</v>
      </c>
      <c r="AW54" s="43">
        <v>36.934800000000003</v>
      </c>
      <c r="AX54" s="43"/>
      <c r="AY54" s="43">
        <v>12.149010000000001</v>
      </c>
      <c r="AZ54" s="43"/>
      <c r="BA54" s="43">
        <v>5.0999999999999996</v>
      </c>
      <c r="BB54" s="43"/>
      <c r="BC54" s="43">
        <v>72.017380000000003</v>
      </c>
      <c r="BD54" s="43"/>
      <c r="BE54" s="43">
        <v>20</v>
      </c>
      <c r="BF54" s="43"/>
      <c r="BG54" s="43"/>
      <c r="BH54" s="43"/>
      <c r="BI54" s="43">
        <v>18.52563</v>
      </c>
      <c r="BJ54" s="43"/>
      <c r="BK54" s="43">
        <v>5.4045399999999999</v>
      </c>
      <c r="BL54" s="43"/>
      <c r="BM54" s="43">
        <v>6.6980000000000004</v>
      </c>
      <c r="BN54" s="43">
        <v>43.21</v>
      </c>
      <c r="BO54" s="43">
        <v>2.11</v>
      </c>
      <c r="BP54" s="43">
        <v>135.21431000000001</v>
      </c>
      <c r="BQ54" s="43"/>
      <c r="BR54" s="43">
        <v>4.5701999999999998</v>
      </c>
      <c r="BS54" s="43">
        <v>128.3544</v>
      </c>
      <c r="BT54" s="43">
        <v>13.408899999999999</v>
      </c>
      <c r="BU54" s="43"/>
      <c r="BV54" s="43"/>
      <c r="BW54" s="43">
        <v>3.8564400000000001</v>
      </c>
      <c r="BX54" s="43"/>
      <c r="BY54" s="43"/>
      <c r="BZ54" s="43">
        <v>47.303840000000001</v>
      </c>
      <c r="CA54" s="43">
        <v>24.73123</v>
      </c>
      <c r="CB54" s="43">
        <v>0.24840000000000001</v>
      </c>
      <c r="CC54" s="43">
        <v>0.7</v>
      </c>
      <c r="CD54" s="43">
        <v>26.53837</v>
      </c>
      <c r="CE54" s="43">
        <v>342.57272999999998</v>
      </c>
      <c r="CF54" s="43">
        <v>11.635400000000001</v>
      </c>
      <c r="CG54" s="43">
        <v>153.1301</v>
      </c>
      <c r="CH54" s="43">
        <v>17.9129</v>
      </c>
      <c r="CI54" s="43"/>
      <c r="CJ54" s="43"/>
      <c r="CK54" s="43">
        <v>17.4208</v>
      </c>
      <c r="CL54" s="43">
        <v>5.4215999999999998</v>
      </c>
      <c r="CM54" s="43"/>
      <c r="CN54" s="43"/>
      <c r="CO54" s="43">
        <v>16.482289999999999</v>
      </c>
      <c r="CP54" s="43">
        <v>292.63</v>
      </c>
      <c r="CQ54" s="43"/>
      <c r="CR54" s="43">
        <v>23.366</v>
      </c>
      <c r="CS54" s="43"/>
      <c r="CT54" s="43">
        <v>18.14892</v>
      </c>
    </row>
    <row r="55" spans="1:98" ht="15.5" x14ac:dyDescent="0.35">
      <c r="A55" s="1"/>
      <c r="B55" s="42" t="s">
        <v>63</v>
      </c>
      <c r="C55" s="43"/>
      <c r="D55" s="43"/>
      <c r="E55" s="43">
        <v>21.496849999999998</v>
      </c>
      <c r="F55" s="43">
        <v>12.597</v>
      </c>
      <c r="G55" s="43"/>
      <c r="H55" s="43"/>
      <c r="I55" s="43"/>
      <c r="J55" s="43"/>
      <c r="K55" s="43"/>
      <c r="L55" s="43">
        <v>26.497</v>
      </c>
      <c r="M55" s="43">
        <v>12.2544</v>
      </c>
      <c r="N55" s="43">
        <v>13.3</v>
      </c>
      <c r="O55" s="43">
        <v>32.753999999999998</v>
      </c>
      <c r="P55" s="43"/>
      <c r="Q55" s="43"/>
      <c r="R55" s="43">
        <v>21.379000000000001</v>
      </c>
      <c r="S55" s="43"/>
      <c r="T55" s="43">
        <v>35.857399999999998</v>
      </c>
      <c r="U55" s="43"/>
      <c r="V55" s="43">
        <v>9.5</v>
      </c>
      <c r="W55" s="43"/>
      <c r="X55" s="43">
        <v>154.53953000000001</v>
      </c>
      <c r="Y55" s="43"/>
      <c r="Z55" s="43">
        <v>7.9879100000000003</v>
      </c>
      <c r="AA55" s="43"/>
      <c r="AB55" s="43"/>
      <c r="AC55" s="43"/>
      <c r="AD55" s="43"/>
      <c r="AE55" s="43"/>
      <c r="AF55" s="43">
        <v>1.9</v>
      </c>
      <c r="AG55" s="43"/>
      <c r="AH55" s="43">
        <v>5.9352</v>
      </c>
      <c r="AI55" s="43"/>
      <c r="AJ55" s="43">
        <v>5.2758599999999998</v>
      </c>
      <c r="AK55" s="43">
        <v>0</v>
      </c>
      <c r="AL55" s="43">
        <v>1.6425000000000001</v>
      </c>
      <c r="AM55" s="43">
        <v>47.361510000000003</v>
      </c>
      <c r="AN55" s="43">
        <v>124.65231</v>
      </c>
      <c r="AO55" s="43">
        <v>28.560320000000001</v>
      </c>
      <c r="AP55" s="43">
        <v>0.83</v>
      </c>
      <c r="AQ55" s="43">
        <v>163.33000000000001</v>
      </c>
      <c r="AR55" s="43"/>
      <c r="AS55" s="43">
        <v>38.031950000000002</v>
      </c>
      <c r="AT55" s="43">
        <v>31.64</v>
      </c>
      <c r="AU55" s="43"/>
      <c r="AV55" s="43">
        <v>189.89295000000001</v>
      </c>
      <c r="AW55" s="43">
        <v>37.023699999999998</v>
      </c>
      <c r="AX55" s="43"/>
      <c r="AY55" s="43">
        <v>12.64742</v>
      </c>
      <c r="AZ55" s="43"/>
      <c r="BA55" s="43">
        <v>4.9000000000000004</v>
      </c>
      <c r="BB55" s="43"/>
      <c r="BC55" s="43">
        <v>71.919719999999998</v>
      </c>
      <c r="BD55" s="43"/>
      <c r="BE55" s="43">
        <v>20</v>
      </c>
      <c r="BF55" s="43"/>
      <c r="BG55" s="43"/>
      <c r="BH55" s="43"/>
      <c r="BI55" s="43">
        <v>18.22223</v>
      </c>
      <c r="BJ55" s="43"/>
      <c r="BK55" s="43">
        <v>5.31351</v>
      </c>
      <c r="BL55" s="43"/>
      <c r="BM55" s="43">
        <v>7.2320000000000002</v>
      </c>
      <c r="BN55" s="43">
        <v>48.91</v>
      </c>
      <c r="BO55" s="43">
        <v>2.17</v>
      </c>
      <c r="BP55" s="43">
        <v>137.95937000000001</v>
      </c>
      <c r="BQ55" s="43"/>
      <c r="BR55" s="43">
        <v>4.6245000000000003</v>
      </c>
      <c r="BS55" s="43">
        <v>126.21803</v>
      </c>
      <c r="BT55" s="43">
        <v>13.391579999999999</v>
      </c>
      <c r="BU55" s="43"/>
      <c r="BV55" s="43"/>
      <c r="BW55" s="43">
        <v>3.8369499999999999</v>
      </c>
      <c r="BX55" s="43"/>
      <c r="BY55" s="43"/>
      <c r="BZ55" s="43">
        <v>47.509309999999999</v>
      </c>
      <c r="CA55" s="43">
        <v>24.783069999999999</v>
      </c>
      <c r="CB55" s="43">
        <v>0.21490000000000001</v>
      </c>
      <c r="CC55" s="43">
        <v>0.74</v>
      </c>
      <c r="CD55" s="43">
        <v>26.339580000000002</v>
      </c>
      <c r="CE55" s="43">
        <v>337.27118000000002</v>
      </c>
      <c r="CF55" s="43">
        <v>11.7928</v>
      </c>
      <c r="CG55" s="43">
        <v>147.76249999999999</v>
      </c>
      <c r="CH55" s="43">
        <v>17.772369999999999</v>
      </c>
      <c r="CI55" s="43"/>
      <c r="CJ55" s="43"/>
      <c r="CK55" s="43">
        <v>17.055900000000001</v>
      </c>
      <c r="CL55" s="43">
        <v>5.4272999999999998</v>
      </c>
      <c r="CM55" s="43"/>
      <c r="CN55" s="43"/>
      <c r="CO55" s="43">
        <v>16.843240000000002</v>
      </c>
      <c r="CP55" s="43">
        <v>293.43</v>
      </c>
      <c r="CQ55" s="43"/>
      <c r="CR55" s="43">
        <v>24.631</v>
      </c>
      <c r="CS55" s="43"/>
      <c r="CT55" s="43">
        <v>18.068940000000001</v>
      </c>
    </row>
    <row r="56" spans="1:98" ht="31.4" customHeight="1" x14ac:dyDescent="0.35">
      <c r="A56" s="1"/>
      <c r="B56" s="44" t="s">
        <v>1030</v>
      </c>
      <c r="C56" s="45">
        <v>0</v>
      </c>
      <c r="D56" s="45">
        <v>0</v>
      </c>
      <c r="E56" s="45">
        <v>507.65821999999997</v>
      </c>
      <c r="F56" s="45">
        <v>297.74099999999999</v>
      </c>
      <c r="G56" s="45">
        <v>0</v>
      </c>
      <c r="H56" s="45">
        <v>0</v>
      </c>
      <c r="I56" s="45">
        <v>0</v>
      </c>
      <c r="J56" s="45">
        <v>0</v>
      </c>
      <c r="K56" s="45">
        <v>0</v>
      </c>
      <c r="L56" s="45">
        <v>673.09500000000003</v>
      </c>
      <c r="M56" s="45">
        <v>314.27625</v>
      </c>
      <c r="N56" s="45">
        <v>302.82</v>
      </c>
      <c r="O56" s="45">
        <v>796.75099999999998</v>
      </c>
      <c r="P56" s="45">
        <v>0</v>
      </c>
      <c r="Q56" s="45">
        <v>0</v>
      </c>
      <c r="R56" s="45">
        <v>465.0145</v>
      </c>
      <c r="S56" s="45">
        <v>0</v>
      </c>
      <c r="T56" s="45">
        <v>755.89565500000003</v>
      </c>
      <c r="U56" s="45">
        <v>0</v>
      </c>
      <c r="V56" s="45">
        <v>214.15</v>
      </c>
      <c r="W56" s="45">
        <v>0</v>
      </c>
      <c r="X56" s="45">
        <v>2533.5587949999999</v>
      </c>
      <c r="Y56" s="45">
        <v>0</v>
      </c>
      <c r="Z56" s="45">
        <v>149.154775</v>
      </c>
      <c r="AA56" s="45">
        <v>0</v>
      </c>
      <c r="AB56" s="45">
        <v>0</v>
      </c>
      <c r="AC56" s="45">
        <v>0</v>
      </c>
      <c r="AD56" s="45">
        <v>0</v>
      </c>
      <c r="AE56" s="45">
        <v>0</v>
      </c>
      <c r="AF56" s="45">
        <v>22.3</v>
      </c>
      <c r="AG56" s="45">
        <v>0</v>
      </c>
      <c r="AH56" s="45">
        <v>77.801199999999994</v>
      </c>
      <c r="AI56" s="45">
        <v>0</v>
      </c>
      <c r="AJ56" s="45">
        <v>118.96792499999999</v>
      </c>
      <c r="AK56" s="45">
        <v>0</v>
      </c>
      <c r="AL56" s="45">
        <v>76.793750000000003</v>
      </c>
      <c r="AM56" s="45">
        <v>1094.3011100000001</v>
      </c>
      <c r="AN56" s="45">
        <v>2940.525885</v>
      </c>
      <c r="AO56" s="45">
        <v>671.36162999999999</v>
      </c>
      <c r="AP56" s="45">
        <v>18.010000000000002</v>
      </c>
      <c r="AQ56" s="45">
        <v>3831.76</v>
      </c>
      <c r="AR56" s="45">
        <v>0</v>
      </c>
      <c r="AS56" s="45">
        <v>862.75356999999997</v>
      </c>
      <c r="AT56" s="45">
        <v>750.61500000000001</v>
      </c>
      <c r="AU56" s="45">
        <v>0</v>
      </c>
      <c r="AV56" s="45">
        <v>3963.2200349999998</v>
      </c>
      <c r="AW56" s="45">
        <v>838.47924999999998</v>
      </c>
      <c r="AX56" s="45">
        <v>0</v>
      </c>
      <c r="AY56" s="45">
        <v>266.96636999999998</v>
      </c>
      <c r="AZ56" s="45">
        <v>0</v>
      </c>
      <c r="BA56" s="45">
        <v>121.85</v>
      </c>
      <c r="BB56" s="45">
        <v>0</v>
      </c>
      <c r="BC56" s="45">
        <v>1160.9056949999999</v>
      </c>
      <c r="BD56" s="45">
        <v>0</v>
      </c>
      <c r="BE56" s="45">
        <v>495.9</v>
      </c>
      <c r="BF56" s="45">
        <v>0</v>
      </c>
      <c r="BG56" s="45">
        <v>0</v>
      </c>
      <c r="BH56" s="45">
        <v>0</v>
      </c>
      <c r="BI56" s="45">
        <v>414.81674500000003</v>
      </c>
      <c r="BJ56" s="45">
        <v>0</v>
      </c>
      <c r="BK56" s="45">
        <v>120.36161</v>
      </c>
      <c r="BL56" s="45">
        <v>0</v>
      </c>
      <c r="BM56" s="45">
        <v>167.59800000000001</v>
      </c>
      <c r="BN56" s="45">
        <v>908.67499999999995</v>
      </c>
      <c r="BO56" s="45">
        <v>46.63</v>
      </c>
      <c r="BP56" s="45">
        <v>2515.7077399999998</v>
      </c>
      <c r="BQ56" s="45">
        <v>0</v>
      </c>
      <c r="BR56" s="45">
        <v>103.27535</v>
      </c>
      <c r="BS56" s="45">
        <v>3029.1332349999998</v>
      </c>
      <c r="BT56" s="45">
        <v>329.35569500000003</v>
      </c>
      <c r="BU56" s="45">
        <v>0</v>
      </c>
      <c r="BV56" s="45">
        <v>0</v>
      </c>
      <c r="BW56" s="45">
        <v>93.388144999999994</v>
      </c>
      <c r="BX56" s="45">
        <v>0</v>
      </c>
      <c r="BY56" s="45">
        <v>0</v>
      </c>
      <c r="BZ56" s="45">
        <v>1324.033275</v>
      </c>
      <c r="CA56" s="45">
        <v>516.951865</v>
      </c>
      <c r="CB56" s="45">
        <v>20.103300000000001</v>
      </c>
      <c r="CC56" s="45">
        <v>16.850000000000001</v>
      </c>
      <c r="CD56" s="45">
        <v>563.63845500000002</v>
      </c>
      <c r="CE56" s="45">
        <v>7899.6771900000003</v>
      </c>
      <c r="CF56" s="45">
        <v>267.29259999999999</v>
      </c>
      <c r="CG56" s="45">
        <v>2756.0777499999999</v>
      </c>
      <c r="CH56" s="45">
        <v>397.25128000000001</v>
      </c>
      <c r="CI56" s="45">
        <v>0</v>
      </c>
      <c r="CJ56" s="45">
        <v>0</v>
      </c>
      <c r="CK56" s="45">
        <v>350.89940000000001</v>
      </c>
      <c r="CL56" s="45">
        <v>114.08011</v>
      </c>
      <c r="CM56" s="45">
        <v>0</v>
      </c>
      <c r="CN56" s="45">
        <v>0</v>
      </c>
      <c r="CO56" s="45">
        <v>360.88729999999998</v>
      </c>
      <c r="CP56" s="45">
        <v>6949.18</v>
      </c>
      <c r="CQ56" s="45">
        <v>0</v>
      </c>
      <c r="CR56" s="45">
        <v>569.63750000000005</v>
      </c>
      <c r="CS56" s="45">
        <v>0</v>
      </c>
      <c r="CT56" s="45">
        <v>389.65428000000003</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1031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1032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1033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1034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8.90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0" t="s">
        <v>0</v>
      </c>
      <c r="C3" s="191"/>
      <c r="D3" s="191"/>
      <c r="E3" s="191"/>
      <c r="F3" s="191"/>
      <c r="G3" s="191"/>
      <c r="H3" s="19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1035</v>
      </c>
      <c r="C5" s="1"/>
      <c r="D5" s="1"/>
      <c r="E5" s="1"/>
      <c r="F5" s="1"/>
      <c r="G5" s="1"/>
      <c r="H5" s="1"/>
      <c r="I5" s="1"/>
      <c r="J5" s="1"/>
      <c r="K5" s="1"/>
      <c r="L5" s="1"/>
      <c r="M5" s="1"/>
      <c r="N5" s="1"/>
      <c r="O5" s="1"/>
      <c r="P5" s="1"/>
      <c r="Q5" s="1"/>
      <c r="R5" s="1"/>
      <c r="S5" s="1"/>
      <c r="T5" s="1"/>
      <c r="U5" s="1"/>
      <c r="V5" s="1"/>
      <c r="W5" s="1"/>
      <c r="X5" s="1"/>
    </row>
    <row r="6" spans="1:24" ht="46" x14ac:dyDescent="0.35">
      <c r="A6" s="1"/>
      <c r="B6" s="37" t="s">
        <v>674</v>
      </c>
      <c r="C6" s="48" t="s">
        <v>1036</v>
      </c>
      <c r="D6" s="48" t="s">
        <v>1037</v>
      </c>
      <c r="E6" s="48" t="s">
        <v>1038</v>
      </c>
      <c r="F6" s="48" t="s">
        <v>1039</v>
      </c>
      <c r="G6" s="48" t="s">
        <v>3457</v>
      </c>
      <c r="H6" s="48" t="s">
        <v>1040</v>
      </c>
      <c r="I6" s="48" t="s">
        <v>3458</v>
      </c>
      <c r="J6" s="48" t="s">
        <v>3459</v>
      </c>
      <c r="K6" s="48" t="s">
        <v>3460</v>
      </c>
      <c r="L6" s="48" t="s">
        <v>1041</v>
      </c>
      <c r="M6" s="48" t="s">
        <v>1042</v>
      </c>
      <c r="N6" s="48" t="s">
        <v>1043</v>
      </c>
      <c r="O6" s="48" t="s">
        <v>1044</v>
      </c>
      <c r="P6" s="37" t="s">
        <v>1045</v>
      </c>
      <c r="Q6" s="1"/>
      <c r="R6" s="1"/>
      <c r="S6" s="1"/>
      <c r="T6" s="1"/>
      <c r="U6" s="49" t="s">
        <v>3</v>
      </c>
      <c r="V6" s="49" t="s">
        <v>53</v>
      </c>
      <c r="W6" s="49" t="s">
        <v>1046</v>
      </c>
      <c r="X6" s="49" t="s">
        <v>1047</v>
      </c>
    </row>
    <row r="7" spans="1:24" x14ac:dyDescent="0.35">
      <c r="A7" s="1"/>
      <c r="B7" s="50" t="s">
        <v>895</v>
      </c>
      <c r="C7" s="51">
        <v>1130.5999999999999</v>
      </c>
      <c r="D7" s="51">
        <v>3231</v>
      </c>
      <c r="E7" s="51">
        <v>1307.0999999999999</v>
      </c>
      <c r="F7" s="51">
        <v>0</v>
      </c>
      <c r="G7" s="51"/>
      <c r="H7" s="51">
        <v>0</v>
      </c>
      <c r="I7" s="51"/>
      <c r="J7" s="51"/>
      <c r="K7" s="51"/>
      <c r="L7" s="51">
        <v>26.4</v>
      </c>
      <c r="M7" s="51">
        <v>6.7</v>
      </c>
      <c r="N7" s="51">
        <v>0</v>
      </c>
      <c r="O7" s="51">
        <v>235.7</v>
      </c>
      <c r="P7" s="51">
        <v>5937.5</v>
      </c>
      <c r="Q7" s="1"/>
      <c r="R7" s="1"/>
      <c r="S7" s="1"/>
      <c r="T7" s="1"/>
      <c r="U7" s="205" t="s">
        <v>716</v>
      </c>
      <c r="V7" s="52" t="s">
        <v>1048</v>
      </c>
      <c r="W7" s="53">
        <v>451.6</v>
      </c>
      <c r="X7" s="53" t="s">
        <v>1049</v>
      </c>
    </row>
    <row r="8" spans="1:24" x14ac:dyDescent="0.35">
      <c r="A8" s="1"/>
      <c r="B8" s="54" t="s">
        <v>896</v>
      </c>
      <c r="C8" s="55">
        <v>1123.4000000000001</v>
      </c>
      <c r="D8" s="55">
        <v>3136.8</v>
      </c>
      <c r="E8" s="55">
        <v>1281.5</v>
      </c>
      <c r="F8" s="55">
        <v>0</v>
      </c>
      <c r="G8" s="55"/>
      <c r="H8" s="55">
        <v>0</v>
      </c>
      <c r="I8" s="55"/>
      <c r="J8" s="55"/>
      <c r="K8" s="55"/>
      <c r="L8" s="55">
        <v>26</v>
      </c>
      <c r="M8" s="55">
        <v>6.7</v>
      </c>
      <c r="N8" s="55">
        <v>0</v>
      </c>
      <c r="O8" s="55">
        <v>197.2</v>
      </c>
      <c r="P8" s="55">
        <v>5771.6</v>
      </c>
      <c r="Q8" s="1"/>
      <c r="R8" s="1"/>
      <c r="S8" s="1"/>
      <c r="T8" s="1"/>
      <c r="U8" s="205" t="s">
        <v>717</v>
      </c>
      <c r="V8" s="52" t="s">
        <v>1050</v>
      </c>
      <c r="W8" s="53">
        <v>65.599999999999994</v>
      </c>
      <c r="X8" s="53" t="s">
        <v>1049</v>
      </c>
    </row>
    <row r="9" spans="1:24" x14ac:dyDescent="0.35">
      <c r="A9" s="1"/>
      <c r="B9" s="54" t="s">
        <v>897</v>
      </c>
      <c r="C9" s="55">
        <v>1127.5999999999999</v>
      </c>
      <c r="D9" s="55">
        <v>3230.1</v>
      </c>
      <c r="E9" s="55">
        <v>1235.8</v>
      </c>
      <c r="F9" s="55">
        <v>0</v>
      </c>
      <c r="G9" s="55"/>
      <c r="H9" s="55">
        <v>0</v>
      </c>
      <c r="I9" s="55"/>
      <c r="J9" s="55"/>
      <c r="K9" s="55"/>
      <c r="L9" s="55">
        <v>26.3</v>
      </c>
      <c r="M9" s="55">
        <v>6.7</v>
      </c>
      <c r="N9" s="55">
        <v>0</v>
      </c>
      <c r="O9" s="55">
        <v>193</v>
      </c>
      <c r="P9" s="55">
        <v>5819.5</v>
      </c>
      <c r="Q9" s="1"/>
      <c r="R9" s="1"/>
      <c r="S9" s="1"/>
      <c r="T9" s="1"/>
      <c r="U9" s="205" t="s">
        <v>65</v>
      </c>
      <c r="V9" s="52" t="s">
        <v>66</v>
      </c>
      <c r="W9" s="53" t="s">
        <v>1049</v>
      </c>
      <c r="X9" s="53">
        <v>4959.7</v>
      </c>
    </row>
    <row r="10" spans="1:24" x14ac:dyDescent="0.35">
      <c r="A10" s="1"/>
      <c r="B10" s="54" t="s">
        <v>898</v>
      </c>
      <c r="C10" s="55">
        <v>1131.0999999999999</v>
      </c>
      <c r="D10" s="55">
        <v>3116.1</v>
      </c>
      <c r="E10" s="55">
        <v>1234.5</v>
      </c>
      <c r="F10" s="55">
        <v>0</v>
      </c>
      <c r="G10" s="55"/>
      <c r="H10" s="55">
        <v>0</v>
      </c>
      <c r="I10" s="55"/>
      <c r="J10" s="55"/>
      <c r="K10" s="55"/>
      <c r="L10" s="55">
        <v>26</v>
      </c>
      <c r="M10" s="55">
        <v>6.7</v>
      </c>
      <c r="N10" s="55">
        <v>0</v>
      </c>
      <c r="O10" s="55">
        <v>197.5</v>
      </c>
      <c r="P10" s="55">
        <v>5711.9</v>
      </c>
      <c r="Q10" s="1"/>
      <c r="R10" s="1"/>
      <c r="S10" s="1"/>
      <c r="T10" s="1"/>
      <c r="U10" s="205" t="s">
        <v>692</v>
      </c>
      <c r="V10" s="52" t="s">
        <v>1051</v>
      </c>
      <c r="W10" s="53">
        <v>472.8</v>
      </c>
      <c r="X10" s="53" t="s">
        <v>1049</v>
      </c>
    </row>
    <row r="11" spans="1:24" x14ac:dyDescent="0.35">
      <c r="A11" s="1"/>
      <c r="B11" s="54" t="s">
        <v>899</v>
      </c>
      <c r="C11" s="55">
        <v>1139.5999999999999</v>
      </c>
      <c r="D11" s="55">
        <v>3077.3</v>
      </c>
      <c r="E11" s="55">
        <v>1256.5</v>
      </c>
      <c r="F11" s="55">
        <v>0</v>
      </c>
      <c r="G11" s="55"/>
      <c r="H11" s="55">
        <v>0</v>
      </c>
      <c r="I11" s="55"/>
      <c r="J11" s="55"/>
      <c r="K11" s="55"/>
      <c r="L11" s="55">
        <v>25.5</v>
      </c>
      <c r="M11" s="55">
        <v>6.7</v>
      </c>
      <c r="N11" s="55">
        <v>0</v>
      </c>
      <c r="O11" s="55">
        <v>195.6</v>
      </c>
      <c r="P11" s="55">
        <v>5701.2</v>
      </c>
      <c r="Q11" s="1"/>
      <c r="R11" s="1"/>
      <c r="S11" s="1"/>
      <c r="T11" s="1"/>
      <c r="U11" s="205" t="s">
        <v>691</v>
      </c>
      <c r="V11" s="52" t="s">
        <v>1052</v>
      </c>
      <c r="W11" s="53" t="s">
        <v>1049</v>
      </c>
      <c r="X11" s="53">
        <v>3500.7</v>
      </c>
    </row>
    <row r="12" spans="1:24" x14ac:dyDescent="0.35">
      <c r="A12" s="1"/>
      <c r="B12" s="54" t="s">
        <v>900</v>
      </c>
      <c r="C12" s="55">
        <v>1137.4000000000001</v>
      </c>
      <c r="D12" s="55">
        <v>3069.5</v>
      </c>
      <c r="E12" s="55">
        <v>1255</v>
      </c>
      <c r="F12" s="55">
        <v>0</v>
      </c>
      <c r="G12" s="55"/>
      <c r="H12" s="55">
        <v>0</v>
      </c>
      <c r="I12" s="55"/>
      <c r="J12" s="55"/>
      <c r="K12" s="55"/>
      <c r="L12" s="55">
        <v>26.2</v>
      </c>
      <c r="M12" s="55">
        <v>6.7</v>
      </c>
      <c r="N12" s="55">
        <v>0</v>
      </c>
      <c r="O12" s="55">
        <v>186.8</v>
      </c>
      <c r="P12" s="55">
        <v>5681.6</v>
      </c>
      <c r="Q12" s="1"/>
      <c r="R12" s="1"/>
      <c r="S12" s="1"/>
      <c r="T12" s="1"/>
      <c r="U12" s="205"/>
      <c r="V12" s="52" t="s">
        <v>1053</v>
      </c>
      <c r="W12" s="53">
        <v>1000.95</v>
      </c>
      <c r="X12" s="53" t="s">
        <v>1049</v>
      </c>
    </row>
    <row r="13" spans="1:24" x14ac:dyDescent="0.35">
      <c r="A13" s="1"/>
      <c r="B13" s="54" t="s">
        <v>901</v>
      </c>
      <c r="C13" s="55">
        <v>1136.5999999999999</v>
      </c>
      <c r="D13" s="55">
        <v>3064.8</v>
      </c>
      <c r="E13" s="55">
        <v>1250.4000000000001</v>
      </c>
      <c r="F13" s="55">
        <v>25</v>
      </c>
      <c r="G13" s="55"/>
      <c r="H13" s="55">
        <v>0</v>
      </c>
      <c r="I13" s="55"/>
      <c r="J13" s="55"/>
      <c r="K13" s="55"/>
      <c r="L13" s="55">
        <v>26</v>
      </c>
      <c r="M13" s="55">
        <v>6.7</v>
      </c>
      <c r="N13" s="55">
        <v>0</v>
      </c>
      <c r="O13" s="55">
        <v>187.1</v>
      </c>
      <c r="P13" s="55">
        <v>5696.6</v>
      </c>
      <c r="Q13" s="1"/>
      <c r="R13" s="1"/>
      <c r="S13" s="1"/>
      <c r="T13" s="1"/>
      <c r="U13" s="205" t="s">
        <v>31</v>
      </c>
      <c r="V13" s="52" t="s">
        <v>1054</v>
      </c>
      <c r="W13" s="53">
        <v>155.75</v>
      </c>
      <c r="X13" s="53" t="s">
        <v>1049</v>
      </c>
    </row>
    <row r="14" spans="1:24" x14ac:dyDescent="0.35">
      <c r="A14" s="1"/>
      <c r="B14" s="56" t="s">
        <v>902</v>
      </c>
      <c r="C14" s="57">
        <v>1121.5999999999999</v>
      </c>
      <c r="D14" s="57">
        <v>2966.3</v>
      </c>
      <c r="E14" s="57">
        <v>1264.3</v>
      </c>
      <c r="F14" s="57">
        <v>25</v>
      </c>
      <c r="G14" s="57"/>
      <c r="H14" s="57">
        <v>0</v>
      </c>
      <c r="I14" s="57"/>
      <c r="J14" s="57"/>
      <c r="K14" s="57"/>
      <c r="L14" s="57">
        <v>26</v>
      </c>
      <c r="M14" s="57">
        <v>6.7</v>
      </c>
      <c r="N14" s="57">
        <v>0</v>
      </c>
      <c r="O14" s="57">
        <v>207.1</v>
      </c>
      <c r="P14" s="57">
        <v>5617</v>
      </c>
      <c r="Q14" s="1"/>
      <c r="R14" s="1"/>
      <c r="S14" s="1"/>
      <c r="T14" s="1"/>
      <c r="U14" s="205"/>
      <c r="V14" s="52" t="s">
        <v>1055</v>
      </c>
      <c r="W14" s="53" t="s">
        <v>1049</v>
      </c>
      <c r="X14" s="53">
        <v>312.35000000000002</v>
      </c>
    </row>
    <row r="15" spans="1:24" x14ac:dyDescent="0.35">
      <c r="A15" s="1"/>
      <c r="B15" s="50" t="s">
        <v>903</v>
      </c>
      <c r="C15" s="51">
        <v>1124.4000000000001</v>
      </c>
      <c r="D15" s="51">
        <v>3042.9</v>
      </c>
      <c r="E15" s="51">
        <v>1260.9000000000001</v>
      </c>
      <c r="F15" s="51">
        <v>25.2</v>
      </c>
      <c r="G15" s="51"/>
      <c r="H15" s="51">
        <v>0</v>
      </c>
      <c r="I15" s="51"/>
      <c r="J15" s="51"/>
      <c r="K15" s="51"/>
      <c r="L15" s="51">
        <v>26</v>
      </c>
      <c r="M15" s="51">
        <v>6.7</v>
      </c>
      <c r="N15" s="51">
        <v>0</v>
      </c>
      <c r="O15" s="51">
        <v>238</v>
      </c>
      <c r="P15" s="51">
        <v>5724.1</v>
      </c>
      <c r="Q15" s="1"/>
      <c r="R15" s="1"/>
      <c r="S15" s="1"/>
      <c r="T15" s="1"/>
      <c r="U15" s="205"/>
      <c r="V15" s="52" t="s">
        <v>1056</v>
      </c>
      <c r="W15" s="53" t="s">
        <v>1049</v>
      </c>
      <c r="X15" s="53">
        <v>2019.75</v>
      </c>
    </row>
    <row r="16" spans="1:24" x14ac:dyDescent="0.35">
      <c r="A16" s="1"/>
      <c r="B16" s="54" t="s">
        <v>904</v>
      </c>
      <c r="C16" s="55">
        <v>1122.5</v>
      </c>
      <c r="D16" s="55">
        <v>3068</v>
      </c>
      <c r="E16" s="55">
        <v>1269.7</v>
      </c>
      <c r="F16" s="55">
        <v>25.1</v>
      </c>
      <c r="G16" s="55"/>
      <c r="H16" s="55">
        <v>0</v>
      </c>
      <c r="I16" s="55"/>
      <c r="J16" s="55"/>
      <c r="K16" s="55"/>
      <c r="L16" s="55">
        <v>25.7</v>
      </c>
      <c r="M16" s="55">
        <v>6.7</v>
      </c>
      <c r="N16" s="55">
        <v>0</v>
      </c>
      <c r="O16" s="55">
        <v>246.4</v>
      </c>
      <c r="P16" s="55">
        <v>5764.1</v>
      </c>
      <c r="Q16" s="1"/>
      <c r="R16" s="1"/>
      <c r="S16" s="1"/>
      <c r="T16" s="1"/>
      <c r="U16" s="205" t="s">
        <v>719</v>
      </c>
      <c r="V16" s="52" t="s">
        <v>1057</v>
      </c>
      <c r="W16" s="53">
        <v>473.6</v>
      </c>
      <c r="X16" s="53" t="s">
        <v>1049</v>
      </c>
    </row>
    <row r="17" spans="1:24" x14ac:dyDescent="0.35">
      <c r="A17" s="1"/>
      <c r="B17" s="54" t="s">
        <v>905</v>
      </c>
      <c r="C17" s="55">
        <v>1111.5999999999999</v>
      </c>
      <c r="D17" s="55">
        <v>3106.3</v>
      </c>
      <c r="E17" s="55">
        <v>1261.8</v>
      </c>
      <c r="F17" s="55">
        <v>24.1</v>
      </c>
      <c r="G17" s="55"/>
      <c r="H17" s="55">
        <v>0</v>
      </c>
      <c r="I17" s="55"/>
      <c r="J17" s="55"/>
      <c r="K17" s="55"/>
      <c r="L17" s="55">
        <v>25.8</v>
      </c>
      <c r="M17" s="55">
        <v>6.7</v>
      </c>
      <c r="N17" s="55">
        <v>0</v>
      </c>
      <c r="O17" s="55">
        <v>272.60000000000002</v>
      </c>
      <c r="P17" s="55">
        <v>5808.9</v>
      </c>
      <c r="Q17" s="1"/>
      <c r="R17" s="1"/>
      <c r="S17" s="1"/>
      <c r="T17" s="1"/>
      <c r="U17" s="205"/>
      <c r="V17" s="52" t="s">
        <v>1058</v>
      </c>
      <c r="W17" s="53">
        <v>332.25</v>
      </c>
      <c r="X17" s="53" t="s">
        <v>1049</v>
      </c>
    </row>
    <row r="18" spans="1:24" x14ac:dyDescent="0.35">
      <c r="A18" s="1"/>
      <c r="B18" s="54" t="s">
        <v>906</v>
      </c>
      <c r="C18" s="55">
        <v>1134.9000000000001</v>
      </c>
      <c r="D18" s="55">
        <v>3231.6</v>
      </c>
      <c r="E18" s="55">
        <v>1284.5</v>
      </c>
      <c r="F18" s="55">
        <v>25.5</v>
      </c>
      <c r="G18" s="55"/>
      <c r="H18" s="55">
        <v>0</v>
      </c>
      <c r="I18" s="55"/>
      <c r="J18" s="55"/>
      <c r="K18" s="55"/>
      <c r="L18" s="55">
        <v>26.7</v>
      </c>
      <c r="M18" s="55">
        <v>6.7</v>
      </c>
      <c r="N18" s="55">
        <v>1</v>
      </c>
      <c r="O18" s="55">
        <v>268.3</v>
      </c>
      <c r="P18" s="55">
        <v>5979.2</v>
      </c>
      <c r="Q18" s="1"/>
      <c r="R18" s="1"/>
      <c r="S18" s="1"/>
      <c r="T18" s="1"/>
      <c r="U18" s="205"/>
      <c r="V18" s="52" t="s">
        <v>1059</v>
      </c>
      <c r="W18" s="53">
        <v>463.55</v>
      </c>
      <c r="X18" s="53" t="s">
        <v>1049</v>
      </c>
    </row>
    <row r="19" spans="1:24" x14ac:dyDescent="0.35">
      <c r="A19" s="1"/>
      <c r="B19" s="54" t="s">
        <v>907</v>
      </c>
      <c r="C19" s="55">
        <v>1114</v>
      </c>
      <c r="D19" s="55">
        <v>3093</v>
      </c>
      <c r="E19" s="55">
        <v>1494.5</v>
      </c>
      <c r="F19" s="55">
        <v>46.7</v>
      </c>
      <c r="G19" s="55"/>
      <c r="H19" s="55">
        <v>0</v>
      </c>
      <c r="I19" s="55"/>
      <c r="J19" s="55"/>
      <c r="K19" s="55"/>
      <c r="L19" s="55">
        <v>27.8</v>
      </c>
      <c r="M19" s="55">
        <v>6.3</v>
      </c>
      <c r="N19" s="55">
        <v>50.1</v>
      </c>
      <c r="O19" s="55">
        <v>244.2</v>
      </c>
      <c r="P19" s="55">
        <v>6076.6</v>
      </c>
      <c r="Q19" s="1"/>
      <c r="R19" s="1"/>
      <c r="S19" s="1"/>
      <c r="T19" s="1"/>
      <c r="U19" s="205"/>
      <c r="V19" s="52" t="s">
        <v>1060</v>
      </c>
      <c r="W19" s="53">
        <v>237.55</v>
      </c>
      <c r="X19" s="53" t="s">
        <v>1049</v>
      </c>
    </row>
    <row r="20" spans="1:24" x14ac:dyDescent="0.35">
      <c r="A20" s="1"/>
      <c r="B20" s="54" t="s">
        <v>908</v>
      </c>
      <c r="C20" s="55">
        <v>1101.3</v>
      </c>
      <c r="D20" s="55">
        <v>2945.1</v>
      </c>
      <c r="E20" s="55">
        <v>1485.6</v>
      </c>
      <c r="F20" s="55">
        <v>47.2</v>
      </c>
      <c r="G20" s="55"/>
      <c r="H20" s="55">
        <v>0</v>
      </c>
      <c r="I20" s="55"/>
      <c r="J20" s="55"/>
      <c r="K20" s="55"/>
      <c r="L20" s="55">
        <v>28.1</v>
      </c>
      <c r="M20" s="55">
        <v>6.4</v>
      </c>
      <c r="N20" s="55">
        <v>267</v>
      </c>
      <c r="O20" s="55">
        <v>274.89999999999998</v>
      </c>
      <c r="P20" s="55">
        <v>6155.6</v>
      </c>
      <c r="Q20" s="1"/>
      <c r="R20" s="1"/>
      <c r="S20" s="1"/>
      <c r="T20" s="1"/>
      <c r="U20" s="205" t="s">
        <v>687</v>
      </c>
      <c r="V20" s="52" t="s">
        <v>1061</v>
      </c>
      <c r="W20" s="53">
        <v>3960.4</v>
      </c>
      <c r="X20" s="53" t="s">
        <v>1049</v>
      </c>
    </row>
    <row r="21" spans="1:24" x14ac:dyDescent="0.35">
      <c r="A21" s="1"/>
      <c r="B21" s="54" t="s">
        <v>909</v>
      </c>
      <c r="C21" s="55">
        <v>1099.9000000000001</v>
      </c>
      <c r="D21" s="55">
        <v>2994.6</v>
      </c>
      <c r="E21" s="55">
        <v>1446</v>
      </c>
      <c r="F21" s="55">
        <v>46.8</v>
      </c>
      <c r="G21" s="55"/>
      <c r="H21" s="55">
        <v>0</v>
      </c>
      <c r="I21" s="55"/>
      <c r="J21" s="55"/>
      <c r="K21" s="55"/>
      <c r="L21" s="55">
        <v>28.3</v>
      </c>
      <c r="M21" s="55">
        <v>6.6</v>
      </c>
      <c r="N21" s="55">
        <v>444.7</v>
      </c>
      <c r="O21" s="55">
        <v>286.39999999999998</v>
      </c>
      <c r="P21" s="55">
        <v>6353.3</v>
      </c>
      <c r="Q21" s="1"/>
      <c r="R21" s="1"/>
      <c r="S21" s="1"/>
      <c r="T21" s="1"/>
      <c r="U21" s="205" t="s">
        <v>255</v>
      </c>
      <c r="V21" s="52" t="s">
        <v>1062</v>
      </c>
      <c r="W21" s="53" t="s">
        <v>1049</v>
      </c>
      <c r="X21" s="53">
        <v>173.35</v>
      </c>
    </row>
    <row r="22" spans="1:24" x14ac:dyDescent="0.35">
      <c r="A22" s="1"/>
      <c r="B22" s="56" t="s">
        <v>910</v>
      </c>
      <c r="C22" s="57">
        <v>1105.7</v>
      </c>
      <c r="D22" s="57">
        <v>3000.6</v>
      </c>
      <c r="E22" s="57">
        <v>1529</v>
      </c>
      <c r="F22" s="57">
        <v>46.9</v>
      </c>
      <c r="G22" s="57"/>
      <c r="H22" s="57">
        <v>0</v>
      </c>
      <c r="I22" s="57"/>
      <c r="J22" s="57"/>
      <c r="K22" s="57"/>
      <c r="L22" s="57">
        <v>27.5</v>
      </c>
      <c r="M22" s="57">
        <v>6.6</v>
      </c>
      <c r="N22" s="57">
        <v>372.9</v>
      </c>
      <c r="O22" s="57">
        <v>273.5</v>
      </c>
      <c r="P22" s="57">
        <v>6362.7</v>
      </c>
      <c r="Q22" s="1"/>
      <c r="R22" s="1"/>
      <c r="S22" s="1"/>
      <c r="T22" s="1"/>
      <c r="U22" s="205"/>
      <c r="V22" s="52" t="s">
        <v>1063</v>
      </c>
      <c r="W22" s="53" t="s">
        <v>1049</v>
      </c>
      <c r="X22" s="53">
        <v>101</v>
      </c>
    </row>
    <row r="23" spans="1:24" x14ac:dyDescent="0.35">
      <c r="A23" s="1"/>
      <c r="B23" s="50" t="s">
        <v>911</v>
      </c>
      <c r="C23" s="51">
        <v>1123</v>
      </c>
      <c r="D23" s="51">
        <v>3199</v>
      </c>
      <c r="E23" s="51">
        <v>1760.8</v>
      </c>
      <c r="F23" s="51">
        <v>46.7</v>
      </c>
      <c r="G23" s="51"/>
      <c r="H23" s="51">
        <v>1.5</v>
      </c>
      <c r="I23" s="51"/>
      <c r="J23" s="51"/>
      <c r="K23" s="51"/>
      <c r="L23" s="51">
        <v>26.7</v>
      </c>
      <c r="M23" s="51">
        <v>6.6</v>
      </c>
      <c r="N23" s="51">
        <v>357.9</v>
      </c>
      <c r="O23" s="51">
        <v>245.1</v>
      </c>
      <c r="P23" s="51">
        <v>6767.3</v>
      </c>
      <c r="Q23" s="1"/>
      <c r="R23" s="1"/>
      <c r="S23" s="1"/>
      <c r="T23" s="1"/>
      <c r="U23" s="205" t="s">
        <v>715</v>
      </c>
      <c r="V23" s="52" t="s">
        <v>1064</v>
      </c>
      <c r="W23" s="53">
        <v>75.150000000000006</v>
      </c>
      <c r="X23" s="53" t="s">
        <v>1049</v>
      </c>
    </row>
    <row r="24" spans="1:24" x14ac:dyDescent="0.35">
      <c r="A24" s="1"/>
      <c r="B24" s="54" t="s">
        <v>132</v>
      </c>
      <c r="C24" s="55">
        <v>1106.4000000000001</v>
      </c>
      <c r="D24" s="55">
        <v>3183.5</v>
      </c>
      <c r="E24" s="55">
        <v>1897.2</v>
      </c>
      <c r="F24" s="55">
        <v>71.8</v>
      </c>
      <c r="G24" s="55"/>
      <c r="H24" s="55">
        <v>11.1</v>
      </c>
      <c r="I24" s="55"/>
      <c r="J24" s="55"/>
      <c r="K24" s="55"/>
      <c r="L24" s="55">
        <v>26.5</v>
      </c>
      <c r="M24" s="55">
        <v>6.6</v>
      </c>
      <c r="N24" s="55">
        <v>367.7</v>
      </c>
      <c r="O24" s="55">
        <v>248.9</v>
      </c>
      <c r="P24" s="55">
        <v>6919.7</v>
      </c>
      <c r="Q24" s="1"/>
      <c r="R24" s="1"/>
      <c r="S24" s="1"/>
      <c r="T24" s="1"/>
      <c r="U24" s="205" t="s">
        <v>686</v>
      </c>
      <c r="V24" s="52" t="s">
        <v>1065</v>
      </c>
      <c r="W24" s="53" t="s">
        <v>1049</v>
      </c>
      <c r="X24" s="53">
        <v>15460.01</v>
      </c>
    </row>
    <row r="25" spans="1:24" x14ac:dyDescent="0.35">
      <c r="A25" s="1"/>
      <c r="B25" s="54" t="s">
        <v>912</v>
      </c>
      <c r="C25" s="55">
        <v>1102.2</v>
      </c>
      <c r="D25" s="55">
        <v>3116.9</v>
      </c>
      <c r="E25" s="55">
        <v>1997.8</v>
      </c>
      <c r="F25" s="55">
        <v>71.400000000000006</v>
      </c>
      <c r="G25" s="55"/>
      <c r="H25" s="55">
        <v>7.2</v>
      </c>
      <c r="I25" s="55"/>
      <c r="J25" s="55"/>
      <c r="K25" s="55"/>
      <c r="L25" s="55">
        <v>26.9</v>
      </c>
      <c r="M25" s="55">
        <v>6.6</v>
      </c>
      <c r="N25" s="55">
        <v>377.7</v>
      </c>
      <c r="O25" s="55">
        <v>288</v>
      </c>
      <c r="P25" s="55">
        <v>6994.7</v>
      </c>
      <c r="Q25" s="1"/>
      <c r="R25" s="1"/>
      <c r="S25" s="1"/>
      <c r="T25" s="1"/>
      <c r="U25" s="205"/>
      <c r="V25" s="52" t="s">
        <v>1066</v>
      </c>
      <c r="W25" s="53">
        <v>5173</v>
      </c>
      <c r="X25" s="53" t="s">
        <v>1049</v>
      </c>
    </row>
    <row r="26" spans="1:24" x14ac:dyDescent="0.35">
      <c r="A26" s="1"/>
      <c r="B26" s="54" t="s">
        <v>913</v>
      </c>
      <c r="C26" s="55">
        <v>1123.4000000000001</v>
      </c>
      <c r="D26" s="55">
        <v>3165.9</v>
      </c>
      <c r="E26" s="55">
        <v>2011.3</v>
      </c>
      <c r="F26" s="55">
        <v>71.8</v>
      </c>
      <c r="G26" s="55"/>
      <c r="H26" s="55">
        <v>7.5</v>
      </c>
      <c r="I26" s="55"/>
      <c r="J26" s="55"/>
      <c r="K26" s="55"/>
      <c r="L26" s="55">
        <v>27.4</v>
      </c>
      <c r="M26" s="55">
        <v>6.7</v>
      </c>
      <c r="N26" s="55">
        <v>383.3</v>
      </c>
      <c r="O26" s="55">
        <v>310.7</v>
      </c>
      <c r="P26" s="55">
        <v>7108</v>
      </c>
      <c r="Q26" s="1"/>
      <c r="R26" s="1"/>
      <c r="S26" s="1"/>
      <c r="T26" s="1"/>
      <c r="U26" s="205" t="s">
        <v>703</v>
      </c>
      <c r="V26" s="52" t="s">
        <v>1067</v>
      </c>
      <c r="W26" s="53">
        <v>122.95</v>
      </c>
      <c r="X26" s="53" t="s">
        <v>1049</v>
      </c>
    </row>
    <row r="27" spans="1:24" x14ac:dyDescent="0.35">
      <c r="A27" s="1"/>
      <c r="B27" s="54" t="s">
        <v>914</v>
      </c>
      <c r="C27" s="55">
        <v>1123.5</v>
      </c>
      <c r="D27" s="55">
        <v>3302.3</v>
      </c>
      <c r="E27" s="55">
        <v>2022.7</v>
      </c>
      <c r="F27" s="55">
        <v>83</v>
      </c>
      <c r="G27" s="55"/>
      <c r="H27" s="55">
        <v>7.2</v>
      </c>
      <c r="I27" s="55"/>
      <c r="J27" s="55"/>
      <c r="K27" s="55"/>
      <c r="L27" s="55">
        <v>26.7</v>
      </c>
      <c r="M27" s="55">
        <v>6.6</v>
      </c>
      <c r="N27" s="55">
        <v>386.2</v>
      </c>
      <c r="O27" s="55">
        <v>328.2</v>
      </c>
      <c r="P27" s="55">
        <v>7286.4</v>
      </c>
      <c r="Q27" s="1"/>
      <c r="R27" s="1"/>
      <c r="S27" s="1"/>
      <c r="T27" s="1"/>
      <c r="U27" s="205" t="s">
        <v>720</v>
      </c>
      <c r="V27" s="52" t="s">
        <v>1068</v>
      </c>
      <c r="W27" s="53">
        <v>479.1</v>
      </c>
      <c r="X27" s="53" t="s">
        <v>1049</v>
      </c>
    </row>
    <row r="28" spans="1:24" x14ac:dyDescent="0.35">
      <c r="A28" s="1"/>
      <c r="B28" s="54" t="s">
        <v>915</v>
      </c>
      <c r="C28" s="55">
        <v>1122.5999999999999</v>
      </c>
      <c r="D28" s="55">
        <v>3234.9</v>
      </c>
      <c r="E28" s="55">
        <v>2056.1</v>
      </c>
      <c r="F28" s="55">
        <v>90.7</v>
      </c>
      <c r="G28" s="55"/>
      <c r="H28" s="55">
        <v>7</v>
      </c>
      <c r="I28" s="55"/>
      <c r="J28" s="55"/>
      <c r="K28" s="55"/>
      <c r="L28" s="55">
        <v>26.4</v>
      </c>
      <c r="M28" s="55">
        <v>6.6</v>
      </c>
      <c r="N28" s="55">
        <v>392.4</v>
      </c>
      <c r="O28" s="55">
        <v>385.6</v>
      </c>
      <c r="P28" s="55">
        <v>7322.3</v>
      </c>
      <c r="Q28" s="1"/>
      <c r="R28" s="1"/>
      <c r="S28" s="1"/>
      <c r="T28" s="1"/>
      <c r="U28" s="205" t="s">
        <v>704</v>
      </c>
      <c r="V28" s="52" t="s">
        <v>1069</v>
      </c>
      <c r="W28" s="53">
        <v>485.7</v>
      </c>
      <c r="X28" s="53" t="s">
        <v>1049</v>
      </c>
    </row>
    <row r="29" spans="1:24" x14ac:dyDescent="0.35">
      <c r="A29" s="1"/>
      <c r="B29" s="54" t="s">
        <v>916</v>
      </c>
      <c r="C29" s="55">
        <v>1101.9000000000001</v>
      </c>
      <c r="D29" s="55">
        <v>3158.7</v>
      </c>
      <c r="E29" s="55">
        <v>2066.3000000000002</v>
      </c>
      <c r="F29" s="55">
        <v>90</v>
      </c>
      <c r="G29" s="55"/>
      <c r="H29" s="55">
        <v>7.1</v>
      </c>
      <c r="I29" s="55"/>
      <c r="J29" s="55"/>
      <c r="K29" s="55"/>
      <c r="L29" s="55">
        <v>27.2</v>
      </c>
      <c r="M29" s="55">
        <v>6.6</v>
      </c>
      <c r="N29" s="55">
        <v>396.3</v>
      </c>
      <c r="O29" s="55">
        <v>421.5</v>
      </c>
      <c r="P29" s="55">
        <v>7275.6</v>
      </c>
      <c r="Q29" s="1"/>
      <c r="R29" s="1"/>
      <c r="S29" s="1"/>
      <c r="T29" s="1"/>
      <c r="U29" s="205" t="s">
        <v>263</v>
      </c>
      <c r="V29" s="52" t="s">
        <v>1070</v>
      </c>
      <c r="W29" s="53" t="s">
        <v>1049</v>
      </c>
      <c r="X29" s="53">
        <v>5258.1</v>
      </c>
    </row>
    <row r="30" spans="1:24" x14ac:dyDescent="0.35">
      <c r="A30" s="1"/>
      <c r="B30" s="56" t="s">
        <v>917</v>
      </c>
      <c r="C30" s="57">
        <v>1123.9000000000001</v>
      </c>
      <c r="D30" s="57">
        <v>3197.5</v>
      </c>
      <c r="E30" s="57">
        <v>2051.3000000000002</v>
      </c>
      <c r="F30" s="57">
        <v>97.1</v>
      </c>
      <c r="G30" s="57"/>
      <c r="H30" s="57">
        <v>7.2</v>
      </c>
      <c r="I30" s="57"/>
      <c r="J30" s="57"/>
      <c r="K30" s="57"/>
      <c r="L30" s="57">
        <v>28.4</v>
      </c>
      <c r="M30" s="57">
        <v>6.6</v>
      </c>
      <c r="N30" s="57">
        <v>395.9</v>
      </c>
      <c r="O30" s="57">
        <v>439.8</v>
      </c>
      <c r="P30" s="57">
        <v>7347.7</v>
      </c>
      <c r="Q30" s="1"/>
      <c r="R30" s="1"/>
      <c r="S30" s="1"/>
      <c r="T30" s="1"/>
      <c r="U30" s="205"/>
      <c r="V30" s="52" t="s">
        <v>1071</v>
      </c>
      <c r="W30" s="53">
        <v>156.1</v>
      </c>
      <c r="X30" s="53" t="s">
        <v>1049</v>
      </c>
    </row>
    <row r="31" spans="1:24" x14ac:dyDescent="0.35">
      <c r="A31" s="1"/>
      <c r="B31" s="50" t="s">
        <v>918</v>
      </c>
      <c r="C31" s="51">
        <v>1124.7</v>
      </c>
      <c r="D31" s="51">
        <v>3235.6</v>
      </c>
      <c r="E31" s="51">
        <v>1884.1</v>
      </c>
      <c r="F31" s="51">
        <v>100.3</v>
      </c>
      <c r="G31" s="51"/>
      <c r="H31" s="51">
        <v>7.3</v>
      </c>
      <c r="I31" s="51"/>
      <c r="J31" s="51"/>
      <c r="K31" s="51"/>
      <c r="L31" s="51">
        <v>27.1</v>
      </c>
      <c r="M31" s="51">
        <v>6.6</v>
      </c>
      <c r="N31" s="51">
        <v>397.2</v>
      </c>
      <c r="O31" s="51">
        <v>454.5</v>
      </c>
      <c r="P31" s="51">
        <v>7237.4</v>
      </c>
      <c r="Q31" s="1"/>
      <c r="R31" s="1"/>
      <c r="S31" s="1"/>
      <c r="T31" s="1"/>
      <c r="U31" s="205" t="s">
        <v>270</v>
      </c>
      <c r="V31" s="52" t="s">
        <v>1072</v>
      </c>
      <c r="W31" s="53" t="s">
        <v>1049</v>
      </c>
      <c r="X31" s="53">
        <v>670.05</v>
      </c>
    </row>
    <row r="32" spans="1:24" x14ac:dyDescent="0.35">
      <c r="A32" s="1"/>
      <c r="B32" s="54" t="s">
        <v>919</v>
      </c>
      <c r="C32" s="55">
        <v>1121.5999999999999</v>
      </c>
      <c r="D32" s="55">
        <v>3098.9</v>
      </c>
      <c r="E32" s="55">
        <v>1847</v>
      </c>
      <c r="F32" s="55">
        <v>131.19999999999999</v>
      </c>
      <c r="G32" s="55"/>
      <c r="H32" s="55">
        <v>7.4</v>
      </c>
      <c r="I32" s="55"/>
      <c r="J32" s="55"/>
      <c r="K32" s="55"/>
      <c r="L32" s="55">
        <v>26.8</v>
      </c>
      <c r="M32" s="55">
        <v>6.6</v>
      </c>
      <c r="N32" s="55">
        <v>400.7</v>
      </c>
      <c r="O32" s="55">
        <v>531.6</v>
      </c>
      <c r="P32" s="55">
        <v>7171.8</v>
      </c>
      <c r="Q32" s="1"/>
      <c r="R32" s="1"/>
      <c r="S32" s="1"/>
      <c r="T32" s="1"/>
      <c r="U32" s="205" t="s">
        <v>705</v>
      </c>
      <c r="V32" s="52" t="s">
        <v>1073</v>
      </c>
      <c r="W32" s="53">
        <v>479.2</v>
      </c>
      <c r="X32" s="53" t="s">
        <v>1049</v>
      </c>
    </row>
    <row r="33" spans="1:24" x14ac:dyDescent="0.35">
      <c r="A33" s="1"/>
      <c r="B33" s="54" t="s">
        <v>920</v>
      </c>
      <c r="C33" s="55">
        <v>1104</v>
      </c>
      <c r="D33" s="55">
        <v>3127.2</v>
      </c>
      <c r="E33" s="55">
        <v>1643.9</v>
      </c>
      <c r="F33" s="55">
        <v>148.1</v>
      </c>
      <c r="G33" s="55"/>
      <c r="H33" s="55">
        <v>0</v>
      </c>
      <c r="I33" s="55"/>
      <c r="J33" s="55"/>
      <c r="K33" s="55"/>
      <c r="L33" s="55">
        <v>27</v>
      </c>
      <c r="M33" s="55">
        <v>6.6</v>
      </c>
      <c r="N33" s="55">
        <v>401.6</v>
      </c>
      <c r="O33" s="55">
        <v>590.4</v>
      </c>
      <c r="P33" s="55">
        <v>7048.8</v>
      </c>
      <c r="Q33" s="1"/>
      <c r="R33" s="1"/>
      <c r="S33" s="1"/>
      <c r="T33" s="1"/>
      <c r="U33" s="205" t="s">
        <v>706</v>
      </c>
      <c r="V33" s="52" t="s">
        <v>1074</v>
      </c>
      <c r="W33" s="53">
        <v>453.2</v>
      </c>
      <c r="X33" s="53" t="s">
        <v>1049</v>
      </c>
    </row>
    <row r="34" spans="1:24" x14ac:dyDescent="0.35">
      <c r="A34" s="1"/>
      <c r="B34" s="54" t="s">
        <v>921</v>
      </c>
      <c r="C34" s="55">
        <v>1123.3</v>
      </c>
      <c r="D34" s="55">
        <v>3262.7</v>
      </c>
      <c r="E34" s="55">
        <v>1656.5</v>
      </c>
      <c r="F34" s="55">
        <v>152.19999999999999</v>
      </c>
      <c r="G34" s="55"/>
      <c r="H34" s="55">
        <v>0</v>
      </c>
      <c r="I34" s="55"/>
      <c r="J34" s="55"/>
      <c r="K34" s="55"/>
      <c r="L34" s="55">
        <v>27.2</v>
      </c>
      <c r="M34" s="55">
        <v>6.6</v>
      </c>
      <c r="N34" s="55">
        <v>398.6</v>
      </c>
      <c r="O34" s="55">
        <v>576.6</v>
      </c>
      <c r="P34" s="55">
        <v>7203.7</v>
      </c>
      <c r="Q34" s="1"/>
      <c r="R34" s="1"/>
      <c r="S34" s="1"/>
      <c r="T34" s="1"/>
      <c r="U34" s="205" t="s">
        <v>81</v>
      </c>
      <c r="V34" s="52" t="s">
        <v>1075</v>
      </c>
      <c r="W34" s="53" t="s">
        <v>1049</v>
      </c>
      <c r="X34" s="53">
        <v>2062.9499999999998</v>
      </c>
    </row>
    <row r="35" spans="1:24" x14ac:dyDescent="0.35">
      <c r="A35" s="1"/>
      <c r="B35" s="54" t="s">
        <v>922</v>
      </c>
      <c r="C35" s="55">
        <v>1121.4000000000001</v>
      </c>
      <c r="D35" s="55">
        <v>3336.7</v>
      </c>
      <c r="E35" s="55">
        <v>1670.6</v>
      </c>
      <c r="F35" s="55">
        <v>129.1</v>
      </c>
      <c r="G35" s="55"/>
      <c r="H35" s="55">
        <v>0</v>
      </c>
      <c r="I35" s="55"/>
      <c r="J35" s="55"/>
      <c r="K35" s="55"/>
      <c r="L35" s="55">
        <v>26.7</v>
      </c>
      <c r="M35" s="55">
        <v>6.6</v>
      </c>
      <c r="N35" s="55">
        <v>392.6</v>
      </c>
      <c r="O35" s="55">
        <v>608.5</v>
      </c>
      <c r="P35" s="55">
        <v>7292.2</v>
      </c>
      <c r="Q35" s="1"/>
      <c r="R35" s="1"/>
      <c r="S35" s="1"/>
      <c r="T35" s="1"/>
      <c r="U35" s="205" t="s">
        <v>722</v>
      </c>
      <c r="V35" s="52" t="s">
        <v>1076</v>
      </c>
      <c r="W35" s="53">
        <v>499.6</v>
      </c>
      <c r="X35" s="53" t="s">
        <v>1049</v>
      </c>
    </row>
    <row r="36" spans="1:24" x14ac:dyDescent="0.35">
      <c r="A36" s="1"/>
      <c r="B36" s="54" t="s">
        <v>923</v>
      </c>
      <c r="C36" s="55">
        <v>1127.9000000000001</v>
      </c>
      <c r="D36" s="55">
        <v>3296.9</v>
      </c>
      <c r="E36" s="55">
        <v>1682.2</v>
      </c>
      <c r="F36" s="55">
        <v>126.2</v>
      </c>
      <c r="G36" s="55"/>
      <c r="H36" s="55">
        <v>0</v>
      </c>
      <c r="I36" s="55"/>
      <c r="J36" s="55"/>
      <c r="K36" s="55"/>
      <c r="L36" s="55">
        <v>26.8</v>
      </c>
      <c r="M36" s="55">
        <v>6.6</v>
      </c>
      <c r="N36" s="55">
        <v>382.1</v>
      </c>
      <c r="O36" s="55">
        <v>650.79999999999995</v>
      </c>
      <c r="P36" s="55">
        <v>7299.5</v>
      </c>
      <c r="Q36" s="1"/>
      <c r="R36" s="1"/>
      <c r="S36" s="1"/>
      <c r="T36" s="1"/>
      <c r="U36" s="205"/>
      <c r="V36" s="52" t="s">
        <v>1077</v>
      </c>
      <c r="W36" s="53">
        <v>142.19999999999999</v>
      </c>
      <c r="X36" s="53" t="s">
        <v>1049</v>
      </c>
    </row>
    <row r="37" spans="1:24" x14ac:dyDescent="0.35">
      <c r="A37" s="1"/>
      <c r="B37" s="54" t="s">
        <v>924</v>
      </c>
      <c r="C37" s="55">
        <v>1119.8</v>
      </c>
      <c r="D37" s="55">
        <v>3310.6</v>
      </c>
      <c r="E37" s="55">
        <v>1655.3</v>
      </c>
      <c r="F37" s="55">
        <v>124.2</v>
      </c>
      <c r="G37" s="55"/>
      <c r="H37" s="55">
        <v>0</v>
      </c>
      <c r="I37" s="55"/>
      <c r="J37" s="55"/>
      <c r="K37" s="55"/>
      <c r="L37" s="55">
        <v>26.4</v>
      </c>
      <c r="M37" s="55">
        <v>6.6</v>
      </c>
      <c r="N37" s="55">
        <v>356.3</v>
      </c>
      <c r="O37" s="55">
        <v>659.5</v>
      </c>
      <c r="P37" s="55">
        <v>7258.7</v>
      </c>
      <c r="Q37" s="1"/>
      <c r="R37" s="1"/>
      <c r="S37" s="1"/>
      <c r="T37" s="1"/>
      <c r="U37" s="205" t="s">
        <v>38</v>
      </c>
      <c r="V37" s="52" t="s">
        <v>1078</v>
      </c>
      <c r="W37" s="53">
        <v>435.75</v>
      </c>
      <c r="X37" s="53" t="s">
        <v>1049</v>
      </c>
    </row>
    <row r="38" spans="1:24" x14ac:dyDescent="0.35">
      <c r="A38" s="1"/>
      <c r="B38" s="56" t="s">
        <v>925</v>
      </c>
      <c r="C38" s="57">
        <v>1102</v>
      </c>
      <c r="D38" s="57">
        <v>3297.2</v>
      </c>
      <c r="E38" s="57">
        <v>1805.5</v>
      </c>
      <c r="F38" s="57">
        <v>126.4</v>
      </c>
      <c r="G38" s="57"/>
      <c r="H38" s="57">
        <v>0</v>
      </c>
      <c r="I38" s="57"/>
      <c r="J38" s="57"/>
      <c r="K38" s="57"/>
      <c r="L38" s="57">
        <v>26.3</v>
      </c>
      <c r="M38" s="57">
        <v>6.6</v>
      </c>
      <c r="N38" s="57">
        <v>270</v>
      </c>
      <c r="O38" s="57">
        <v>664.3</v>
      </c>
      <c r="P38" s="57">
        <v>7298.3</v>
      </c>
      <c r="Q38" s="1"/>
      <c r="R38" s="1"/>
      <c r="S38" s="1"/>
      <c r="T38" s="1"/>
      <c r="U38" s="205"/>
      <c r="V38" s="52" t="s">
        <v>1079</v>
      </c>
      <c r="W38" s="53">
        <v>453.1</v>
      </c>
      <c r="X38" s="53" t="s">
        <v>1049</v>
      </c>
    </row>
    <row r="39" spans="1:24" x14ac:dyDescent="0.35">
      <c r="A39" s="1"/>
      <c r="B39" s="50" t="s">
        <v>926</v>
      </c>
      <c r="C39" s="51">
        <v>1106.0999999999999</v>
      </c>
      <c r="D39" s="51">
        <v>3328.8</v>
      </c>
      <c r="E39" s="51">
        <v>1898.9</v>
      </c>
      <c r="F39" s="51">
        <v>122.6</v>
      </c>
      <c r="G39" s="51"/>
      <c r="H39" s="51">
        <v>0</v>
      </c>
      <c r="I39" s="51"/>
      <c r="J39" s="51"/>
      <c r="K39" s="51"/>
      <c r="L39" s="51">
        <v>26.2</v>
      </c>
      <c r="M39" s="51">
        <v>6.6</v>
      </c>
      <c r="N39" s="51">
        <v>136.1</v>
      </c>
      <c r="O39" s="51">
        <v>653.20000000000005</v>
      </c>
      <c r="P39" s="51">
        <v>7278.5</v>
      </c>
      <c r="Q39" s="1"/>
      <c r="R39" s="1"/>
      <c r="S39" s="1"/>
      <c r="T39" s="1"/>
      <c r="U39" s="205"/>
      <c r="V39" s="52" t="s">
        <v>1080</v>
      </c>
      <c r="W39" s="53">
        <v>443.5</v>
      </c>
      <c r="X39" s="53" t="s">
        <v>1049</v>
      </c>
    </row>
    <row r="40" spans="1:24" x14ac:dyDescent="0.35">
      <c r="A40" s="1"/>
      <c r="B40" s="54" t="s">
        <v>927</v>
      </c>
      <c r="C40" s="55">
        <v>1100.4000000000001</v>
      </c>
      <c r="D40" s="55">
        <v>3237.9</v>
      </c>
      <c r="E40" s="55">
        <v>2025.3</v>
      </c>
      <c r="F40" s="55">
        <v>125.5</v>
      </c>
      <c r="G40" s="55"/>
      <c r="H40" s="55">
        <v>0</v>
      </c>
      <c r="I40" s="55"/>
      <c r="J40" s="55"/>
      <c r="K40" s="55"/>
      <c r="L40" s="55">
        <v>26.6</v>
      </c>
      <c r="M40" s="55">
        <v>6.6</v>
      </c>
      <c r="N40" s="55">
        <v>27.4</v>
      </c>
      <c r="O40" s="55">
        <v>667</v>
      </c>
      <c r="P40" s="55">
        <v>7216.7</v>
      </c>
      <c r="Q40" s="1"/>
      <c r="R40" s="1"/>
      <c r="S40" s="1"/>
      <c r="T40" s="1"/>
      <c r="U40" s="205"/>
      <c r="V40" s="52" t="s">
        <v>1081</v>
      </c>
      <c r="W40" s="53">
        <v>125.05</v>
      </c>
      <c r="X40" s="53" t="s">
        <v>1049</v>
      </c>
    </row>
    <row r="41" spans="1:24" x14ac:dyDescent="0.35">
      <c r="A41" s="1"/>
      <c r="B41" s="54" t="s">
        <v>928</v>
      </c>
      <c r="C41" s="55">
        <v>1119.5</v>
      </c>
      <c r="D41" s="55">
        <v>3244.1</v>
      </c>
      <c r="E41" s="55">
        <v>2064.5</v>
      </c>
      <c r="F41" s="55">
        <v>70</v>
      </c>
      <c r="G41" s="55"/>
      <c r="H41" s="55">
        <v>0</v>
      </c>
      <c r="I41" s="55"/>
      <c r="J41" s="55"/>
      <c r="K41" s="55"/>
      <c r="L41" s="55">
        <v>26.4</v>
      </c>
      <c r="M41" s="55">
        <v>6.5</v>
      </c>
      <c r="N41" s="55">
        <v>0</v>
      </c>
      <c r="O41" s="55">
        <v>682.9</v>
      </c>
      <c r="P41" s="55">
        <v>7213.9</v>
      </c>
      <c r="Q41" s="1"/>
      <c r="R41" s="1"/>
      <c r="S41" s="1"/>
      <c r="T41" s="1"/>
      <c r="U41" s="205" t="s">
        <v>707</v>
      </c>
      <c r="V41" s="52" t="s">
        <v>1082</v>
      </c>
      <c r="W41" s="53">
        <v>87.95</v>
      </c>
      <c r="X41" s="53" t="s">
        <v>1049</v>
      </c>
    </row>
    <row r="42" spans="1:24" x14ac:dyDescent="0.35">
      <c r="A42" s="1"/>
      <c r="B42" s="54" t="s">
        <v>929</v>
      </c>
      <c r="C42" s="55">
        <v>1110.8</v>
      </c>
      <c r="D42" s="55">
        <v>3348.5</v>
      </c>
      <c r="E42" s="55">
        <v>2068.5</v>
      </c>
      <c r="F42" s="55">
        <v>25.3</v>
      </c>
      <c r="G42" s="55"/>
      <c r="H42" s="55">
        <v>0</v>
      </c>
      <c r="I42" s="55"/>
      <c r="J42" s="55"/>
      <c r="K42" s="55"/>
      <c r="L42" s="55">
        <v>26.6</v>
      </c>
      <c r="M42" s="55">
        <v>7.4</v>
      </c>
      <c r="N42" s="55">
        <v>0</v>
      </c>
      <c r="O42" s="55">
        <v>638.1</v>
      </c>
      <c r="P42" s="55">
        <v>7225.2</v>
      </c>
      <c r="Q42" s="1"/>
      <c r="R42" s="1"/>
      <c r="S42" s="1"/>
      <c r="T42" s="1"/>
      <c r="U42" s="205" t="s">
        <v>320</v>
      </c>
      <c r="V42" s="52" t="s">
        <v>1083</v>
      </c>
      <c r="W42" s="53">
        <v>225.3</v>
      </c>
      <c r="X42" s="53" t="s">
        <v>1049</v>
      </c>
    </row>
    <row r="43" spans="1:24" x14ac:dyDescent="0.35">
      <c r="A43" s="1"/>
      <c r="B43" s="54" t="s">
        <v>930</v>
      </c>
      <c r="C43" s="55">
        <v>1117</v>
      </c>
      <c r="D43" s="55">
        <v>3394.3</v>
      </c>
      <c r="E43" s="55">
        <v>2281.5</v>
      </c>
      <c r="F43" s="55">
        <v>25.2</v>
      </c>
      <c r="G43" s="55"/>
      <c r="H43" s="55">
        <v>0</v>
      </c>
      <c r="I43" s="55"/>
      <c r="J43" s="55"/>
      <c r="K43" s="55"/>
      <c r="L43" s="55">
        <v>26.3</v>
      </c>
      <c r="M43" s="55">
        <v>7.6</v>
      </c>
      <c r="N43" s="55">
        <v>0</v>
      </c>
      <c r="O43" s="55">
        <v>600</v>
      </c>
      <c r="P43" s="55">
        <v>7451.9</v>
      </c>
      <c r="Q43" s="1"/>
      <c r="R43" s="1"/>
      <c r="S43" s="1"/>
      <c r="T43" s="1"/>
      <c r="U43" s="205" t="s">
        <v>708</v>
      </c>
      <c r="V43" s="52" t="s">
        <v>1084</v>
      </c>
      <c r="W43" s="53">
        <v>397.75</v>
      </c>
      <c r="X43" s="53" t="s">
        <v>1049</v>
      </c>
    </row>
    <row r="44" spans="1:24" x14ac:dyDescent="0.35">
      <c r="A44" s="1"/>
      <c r="B44" s="54" t="s">
        <v>931</v>
      </c>
      <c r="C44" s="55">
        <v>1086.9000000000001</v>
      </c>
      <c r="D44" s="55">
        <v>3397.1</v>
      </c>
      <c r="E44" s="55">
        <v>2280</v>
      </c>
      <c r="F44" s="55">
        <v>24.6</v>
      </c>
      <c r="G44" s="55"/>
      <c r="H44" s="55">
        <v>0</v>
      </c>
      <c r="I44" s="55"/>
      <c r="J44" s="55"/>
      <c r="K44" s="55"/>
      <c r="L44" s="55">
        <v>26.7</v>
      </c>
      <c r="M44" s="55">
        <v>7.6</v>
      </c>
      <c r="N44" s="55">
        <v>0</v>
      </c>
      <c r="O44" s="55">
        <v>591.29999999999995</v>
      </c>
      <c r="P44" s="55">
        <v>7414.2</v>
      </c>
      <c r="Q44" s="1"/>
      <c r="R44" s="1"/>
      <c r="S44" s="1"/>
      <c r="T44" s="1"/>
      <c r="U44" s="205" t="s">
        <v>685</v>
      </c>
      <c r="V44" s="52" t="s">
        <v>1085</v>
      </c>
      <c r="W44" s="53" t="s">
        <v>1049</v>
      </c>
      <c r="X44" s="53">
        <v>2344.8000000000002</v>
      </c>
    </row>
    <row r="45" spans="1:24" x14ac:dyDescent="0.35">
      <c r="A45" s="1"/>
      <c r="B45" s="54" t="s">
        <v>932</v>
      </c>
      <c r="C45" s="55">
        <v>1090.5</v>
      </c>
      <c r="D45" s="55">
        <v>3426.7</v>
      </c>
      <c r="E45" s="55">
        <v>2324.9</v>
      </c>
      <c r="F45" s="55">
        <v>24.8</v>
      </c>
      <c r="G45" s="55"/>
      <c r="H45" s="55">
        <v>0</v>
      </c>
      <c r="I45" s="55"/>
      <c r="J45" s="55"/>
      <c r="K45" s="55"/>
      <c r="L45" s="55">
        <v>27.6</v>
      </c>
      <c r="M45" s="55">
        <v>7.7</v>
      </c>
      <c r="N45" s="55">
        <v>0</v>
      </c>
      <c r="O45" s="55">
        <v>532.6</v>
      </c>
      <c r="P45" s="55">
        <v>7434.8</v>
      </c>
      <c r="Q45" s="1"/>
      <c r="R45" s="1"/>
      <c r="S45" s="1"/>
      <c r="T45" s="1"/>
      <c r="U45" s="205" t="s">
        <v>693</v>
      </c>
      <c r="V45" s="52" t="s">
        <v>1086</v>
      </c>
      <c r="W45" s="53">
        <v>2160.3000000000002</v>
      </c>
      <c r="X45" s="53" t="s">
        <v>1049</v>
      </c>
    </row>
    <row r="46" spans="1:24" x14ac:dyDescent="0.35">
      <c r="A46" s="1"/>
      <c r="B46" s="56" t="s">
        <v>933</v>
      </c>
      <c r="C46" s="57">
        <v>1082.9000000000001</v>
      </c>
      <c r="D46" s="57">
        <v>3394.3</v>
      </c>
      <c r="E46" s="57">
        <v>2392.3000000000002</v>
      </c>
      <c r="F46" s="57">
        <v>25.3</v>
      </c>
      <c r="G46" s="57"/>
      <c r="H46" s="57">
        <v>0</v>
      </c>
      <c r="I46" s="57"/>
      <c r="J46" s="57"/>
      <c r="K46" s="57"/>
      <c r="L46" s="57">
        <v>27.5</v>
      </c>
      <c r="M46" s="57">
        <v>7.7</v>
      </c>
      <c r="N46" s="57">
        <v>0</v>
      </c>
      <c r="O46" s="57">
        <v>459.6</v>
      </c>
      <c r="P46" s="57">
        <v>7389.6</v>
      </c>
      <c r="Q46" s="1"/>
      <c r="R46" s="1"/>
      <c r="S46" s="1"/>
      <c r="T46" s="1"/>
      <c r="U46" s="205" t="s">
        <v>44</v>
      </c>
      <c r="V46" s="52" t="s">
        <v>1087</v>
      </c>
      <c r="W46" s="53">
        <v>101.05</v>
      </c>
      <c r="X46" s="53" t="s">
        <v>1049</v>
      </c>
    </row>
    <row r="47" spans="1:24" x14ac:dyDescent="0.35">
      <c r="A47" s="1"/>
      <c r="B47" s="50" t="s">
        <v>934</v>
      </c>
      <c r="C47" s="51">
        <v>1087.5999999999999</v>
      </c>
      <c r="D47" s="51">
        <v>3385.1</v>
      </c>
      <c r="E47" s="51">
        <v>2378.3000000000002</v>
      </c>
      <c r="F47" s="51">
        <v>25.1</v>
      </c>
      <c r="G47" s="51"/>
      <c r="H47" s="51">
        <v>0</v>
      </c>
      <c r="I47" s="51"/>
      <c r="J47" s="51"/>
      <c r="K47" s="51"/>
      <c r="L47" s="51">
        <v>27.6</v>
      </c>
      <c r="M47" s="51">
        <v>7.7</v>
      </c>
      <c r="N47" s="51">
        <v>0</v>
      </c>
      <c r="O47" s="51">
        <v>411.4</v>
      </c>
      <c r="P47" s="51">
        <v>7322.8</v>
      </c>
      <c r="Q47" s="1"/>
      <c r="R47" s="1"/>
      <c r="S47" s="1"/>
      <c r="T47" s="1"/>
      <c r="U47" s="205" t="s">
        <v>99</v>
      </c>
      <c r="V47" s="52" t="s">
        <v>1088</v>
      </c>
      <c r="W47" s="53" t="s">
        <v>1049</v>
      </c>
      <c r="X47" s="53">
        <v>13398.5</v>
      </c>
    </row>
    <row r="48" spans="1:24" x14ac:dyDescent="0.35">
      <c r="A48" s="1"/>
      <c r="B48" s="54" t="s">
        <v>935</v>
      </c>
      <c r="C48" s="55">
        <v>1090.9000000000001</v>
      </c>
      <c r="D48" s="55">
        <v>3398.1</v>
      </c>
      <c r="E48" s="55">
        <v>2366.9</v>
      </c>
      <c r="F48" s="55">
        <v>24.7</v>
      </c>
      <c r="G48" s="55"/>
      <c r="H48" s="55">
        <v>0</v>
      </c>
      <c r="I48" s="55"/>
      <c r="J48" s="55"/>
      <c r="K48" s="55"/>
      <c r="L48" s="55">
        <v>27.5</v>
      </c>
      <c r="M48" s="55">
        <v>7.7</v>
      </c>
      <c r="N48" s="55">
        <v>0</v>
      </c>
      <c r="O48" s="55">
        <v>359</v>
      </c>
      <c r="P48" s="55">
        <v>7274.8</v>
      </c>
      <c r="Q48" s="1"/>
      <c r="R48" s="1"/>
      <c r="S48" s="1"/>
      <c r="T48" s="1"/>
      <c r="U48" s="205"/>
      <c r="V48" s="52" t="s">
        <v>1089</v>
      </c>
      <c r="W48" s="53">
        <v>249.55</v>
      </c>
      <c r="X48" s="53" t="s">
        <v>1049</v>
      </c>
    </row>
    <row r="49" spans="1:24" x14ac:dyDescent="0.35">
      <c r="A49" s="1"/>
      <c r="B49" s="54" t="s">
        <v>936</v>
      </c>
      <c r="C49" s="55">
        <v>1101.9000000000001</v>
      </c>
      <c r="D49" s="55">
        <v>3377.5</v>
      </c>
      <c r="E49" s="55">
        <v>2345.3000000000002</v>
      </c>
      <c r="F49" s="55">
        <v>25.1</v>
      </c>
      <c r="G49" s="55"/>
      <c r="H49" s="55">
        <v>0</v>
      </c>
      <c r="I49" s="55"/>
      <c r="J49" s="55"/>
      <c r="K49" s="55"/>
      <c r="L49" s="55">
        <v>27.3</v>
      </c>
      <c r="M49" s="55">
        <v>7.7</v>
      </c>
      <c r="N49" s="55">
        <v>0</v>
      </c>
      <c r="O49" s="55">
        <v>369.1</v>
      </c>
      <c r="P49" s="55">
        <v>7253.9</v>
      </c>
      <c r="Q49" s="1"/>
      <c r="R49" s="1"/>
      <c r="S49" s="1"/>
      <c r="T49" s="1"/>
      <c r="U49" s="205" t="s">
        <v>690</v>
      </c>
      <c r="V49" s="52" t="s">
        <v>1090</v>
      </c>
      <c r="W49" s="53" t="s">
        <v>1049</v>
      </c>
      <c r="X49" s="53">
        <v>1847.53755</v>
      </c>
    </row>
    <row r="50" spans="1:24" x14ac:dyDescent="0.35">
      <c r="A50" s="1"/>
      <c r="B50" s="54" t="s">
        <v>937</v>
      </c>
      <c r="C50" s="55">
        <v>1116.43</v>
      </c>
      <c r="D50" s="55">
        <v>3319.5</v>
      </c>
      <c r="E50" s="55">
        <v>2339.4</v>
      </c>
      <c r="F50" s="55">
        <v>25.4</v>
      </c>
      <c r="G50" s="55"/>
      <c r="H50" s="55">
        <v>0</v>
      </c>
      <c r="I50" s="55"/>
      <c r="J50" s="55"/>
      <c r="K50" s="55"/>
      <c r="L50" s="55">
        <v>27</v>
      </c>
      <c r="M50" s="55">
        <v>7.7</v>
      </c>
      <c r="N50" s="55">
        <v>0</v>
      </c>
      <c r="O50" s="55">
        <v>341.6</v>
      </c>
      <c r="P50" s="55">
        <v>7177.03</v>
      </c>
      <c r="Q50" s="1"/>
      <c r="R50" s="1"/>
      <c r="S50" s="1"/>
      <c r="T50" s="1"/>
      <c r="U50" s="205" t="s">
        <v>702</v>
      </c>
      <c r="V50" s="52" t="s">
        <v>1091</v>
      </c>
      <c r="W50" s="53">
        <v>12.65</v>
      </c>
      <c r="X50" s="53" t="s">
        <v>1049</v>
      </c>
    </row>
    <row r="51" spans="1:24" x14ac:dyDescent="0.35">
      <c r="A51" s="1"/>
      <c r="B51" s="54" t="s">
        <v>938</v>
      </c>
      <c r="C51" s="55">
        <v>1112.49</v>
      </c>
      <c r="D51" s="55">
        <v>3287.04</v>
      </c>
      <c r="E51" s="55">
        <v>2400.9</v>
      </c>
      <c r="F51" s="55">
        <v>25.7</v>
      </c>
      <c r="G51" s="55"/>
      <c r="H51" s="55">
        <v>0</v>
      </c>
      <c r="I51" s="55"/>
      <c r="J51" s="55"/>
      <c r="K51" s="55"/>
      <c r="L51" s="55">
        <v>27.7</v>
      </c>
      <c r="M51" s="55">
        <v>7.7</v>
      </c>
      <c r="N51" s="55">
        <v>0</v>
      </c>
      <c r="O51" s="55">
        <v>309</v>
      </c>
      <c r="P51" s="55">
        <v>7170.53</v>
      </c>
      <c r="Q51" s="1"/>
      <c r="R51" s="1"/>
      <c r="S51" s="1"/>
      <c r="T51" s="1"/>
      <c r="U51" s="205" t="s">
        <v>111</v>
      </c>
      <c r="V51" s="52" t="s">
        <v>1092</v>
      </c>
      <c r="W51" s="53">
        <v>129.55000000000001</v>
      </c>
      <c r="X51" s="53" t="s">
        <v>1049</v>
      </c>
    </row>
    <row r="52" spans="1:24" x14ac:dyDescent="0.35">
      <c r="A52" s="1"/>
      <c r="B52" s="54" t="s">
        <v>939</v>
      </c>
      <c r="C52" s="55">
        <v>1116.22</v>
      </c>
      <c r="D52" s="55">
        <v>3159.12</v>
      </c>
      <c r="E52" s="55">
        <v>2242.3000000000002</v>
      </c>
      <c r="F52" s="55">
        <v>25.5</v>
      </c>
      <c r="G52" s="55"/>
      <c r="H52" s="55">
        <v>0</v>
      </c>
      <c r="I52" s="55"/>
      <c r="J52" s="55"/>
      <c r="K52" s="55"/>
      <c r="L52" s="55">
        <v>25.8</v>
      </c>
      <c r="M52" s="55">
        <v>7.7</v>
      </c>
      <c r="N52" s="55">
        <v>0</v>
      </c>
      <c r="O52" s="55">
        <v>278.89999999999998</v>
      </c>
      <c r="P52" s="55">
        <v>6855.54</v>
      </c>
      <c r="Q52" s="1"/>
      <c r="R52" s="1"/>
      <c r="S52" s="1"/>
      <c r="T52" s="1"/>
      <c r="U52" s="205"/>
      <c r="V52" s="52" t="s">
        <v>1093</v>
      </c>
      <c r="W52" s="53" t="s">
        <v>1049</v>
      </c>
      <c r="X52" s="53">
        <v>5173.25</v>
      </c>
    </row>
    <row r="53" spans="1:24" x14ac:dyDescent="0.35">
      <c r="A53" s="1"/>
      <c r="B53" s="54" t="s">
        <v>940</v>
      </c>
      <c r="C53" s="55">
        <v>1123.4100000000001</v>
      </c>
      <c r="D53" s="55">
        <v>3242.83</v>
      </c>
      <c r="E53" s="55">
        <v>2094.6999999999998</v>
      </c>
      <c r="F53" s="55">
        <v>26.3</v>
      </c>
      <c r="G53" s="55"/>
      <c r="H53" s="55">
        <v>0</v>
      </c>
      <c r="I53" s="55"/>
      <c r="J53" s="55"/>
      <c r="K53" s="55"/>
      <c r="L53" s="55">
        <v>25.8</v>
      </c>
      <c r="M53" s="55">
        <v>7.7</v>
      </c>
      <c r="N53" s="55">
        <v>0</v>
      </c>
      <c r="O53" s="55">
        <v>277.3</v>
      </c>
      <c r="P53" s="55">
        <v>6798.04</v>
      </c>
      <c r="Q53" s="1"/>
      <c r="R53" s="1"/>
      <c r="S53" s="1"/>
      <c r="T53" s="1"/>
      <c r="U53" s="205"/>
      <c r="V53" s="52" t="s">
        <v>116</v>
      </c>
      <c r="W53" s="53" t="s">
        <v>1049</v>
      </c>
      <c r="X53" s="53">
        <v>2097.1999999999998</v>
      </c>
    </row>
    <row r="54" spans="1:24" x14ac:dyDescent="0.35">
      <c r="A54" s="1"/>
      <c r="B54" s="56" t="s">
        <v>63</v>
      </c>
      <c r="C54" s="57">
        <v>1110.25</v>
      </c>
      <c r="D54" s="57">
        <v>3082.0050999999999</v>
      </c>
      <c r="E54" s="57">
        <v>1906.4</v>
      </c>
      <c r="F54" s="57">
        <v>24.9</v>
      </c>
      <c r="G54" s="57"/>
      <c r="H54" s="57">
        <v>0</v>
      </c>
      <c r="I54" s="57"/>
      <c r="J54" s="57"/>
      <c r="K54" s="57"/>
      <c r="L54" s="57">
        <v>26.5</v>
      </c>
      <c r="M54" s="57">
        <v>7.7</v>
      </c>
      <c r="N54" s="57">
        <v>0</v>
      </c>
      <c r="O54" s="57">
        <v>258.39999999999998</v>
      </c>
      <c r="P54" s="57">
        <v>6416.1550999999999</v>
      </c>
      <c r="Q54" s="1"/>
      <c r="R54" s="1"/>
      <c r="S54" s="1"/>
      <c r="T54" s="1"/>
      <c r="U54" s="205"/>
      <c r="V54" s="52" t="s">
        <v>1094</v>
      </c>
      <c r="W54" s="53">
        <v>237.8</v>
      </c>
      <c r="X54" s="53" t="s">
        <v>1049</v>
      </c>
    </row>
    <row r="55" spans="1:24" x14ac:dyDescent="0.35">
      <c r="A55" s="1"/>
      <c r="B55" s="58" t="s">
        <v>1095</v>
      </c>
      <c r="C55" s="59">
        <f>+SUM(C7:C54)/2</f>
        <v>26753.55000000001</v>
      </c>
      <c r="D55" s="59">
        <f t="shared" ref="D55:P55" si="0">+SUM(D7:D54)/2</f>
        <v>76960.697549999997</v>
      </c>
      <c r="E55" s="59">
        <f t="shared" si="0"/>
        <v>43117.899999999994</v>
      </c>
      <c r="F55" s="59">
        <f t="shared" si="0"/>
        <v>1321.8500000000001</v>
      </c>
      <c r="G55" s="59">
        <f t="shared" si="0"/>
        <v>0</v>
      </c>
      <c r="H55" s="59">
        <f t="shared" si="0"/>
        <v>35.25</v>
      </c>
      <c r="I55" s="59">
        <f t="shared" si="0"/>
        <v>0</v>
      </c>
      <c r="J55" s="59">
        <f t="shared" si="0"/>
        <v>0</v>
      </c>
      <c r="K55" s="59">
        <f t="shared" si="0"/>
        <v>0</v>
      </c>
      <c r="L55" s="59">
        <f t="shared" si="0"/>
        <v>641.94999999999993</v>
      </c>
      <c r="M55" s="59">
        <f t="shared" si="0"/>
        <v>165.64999999999989</v>
      </c>
      <c r="N55" s="59">
        <f t="shared" si="0"/>
        <v>3677.8500000000008</v>
      </c>
      <c r="O55" s="59">
        <f t="shared" si="0"/>
        <v>9268.8499999999985</v>
      </c>
      <c r="P55" s="59">
        <f t="shared" si="0"/>
        <v>161943.54754999999</v>
      </c>
      <c r="Q55" s="1"/>
      <c r="R55" s="1"/>
      <c r="S55" s="1"/>
      <c r="T55" s="1"/>
      <c r="U55" s="205" t="s">
        <v>118</v>
      </c>
      <c r="V55" s="52" t="s">
        <v>1096</v>
      </c>
      <c r="W55" s="53" t="s">
        <v>1049</v>
      </c>
      <c r="X55" s="53">
        <v>1883.05</v>
      </c>
    </row>
    <row r="56" spans="1:24" x14ac:dyDescent="0.35">
      <c r="A56" s="1"/>
      <c r="B56" s="58" t="s">
        <v>1097</v>
      </c>
      <c r="C56" s="59">
        <f>100*C55/$P$55</f>
        <v>16.520293895463706</v>
      </c>
      <c r="D56" s="59">
        <f t="shared" ref="D56:P56" si="1">100*D55/$P$55</f>
        <v>47.523163913794356</v>
      </c>
      <c r="E56" s="59">
        <f t="shared" si="1"/>
        <v>26.625265811647953</v>
      </c>
      <c r="F56" s="59">
        <f t="shared" si="1"/>
        <v>0.81624122726586523</v>
      </c>
      <c r="G56" s="59">
        <f t="shared" si="1"/>
        <v>0</v>
      </c>
      <c r="H56" s="59">
        <f t="shared" si="1"/>
        <v>2.1766844393177553E-2</v>
      </c>
      <c r="I56" s="59">
        <f t="shared" si="1"/>
        <v>0</v>
      </c>
      <c r="J56" s="59">
        <f t="shared" si="1"/>
        <v>0</v>
      </c>
      <c r="K56" s="59">
        <f t="shared" si="1"/>
        <v>0</v>
      </c>
      <c r="L56" s="59">
        <f t="shared" si="1"/>
        <v>0.39640356760851997</v>
      </c>
      <c r="M56" s="59">
        <f t="shared" si="1"/>
        <v>0.10228873116964141</v>
      </c>
      <c r="N56" s="59">
        <f t="shared" si="1"/>
        <v>2.271069181601364</v>
      </c>
      <c r="O56" s="59">
        <f t="shared" si="1"/>
        <v>5.7235068270554255</v>
      </c>
      <c r="P56" s="59">
        <f t="shared" si="1"/>
        <v>100</v>
      </c>
      <c r="Q56" s="1"/>
      <c r="R56" s="1"/>
      <c r="S56" s="1"/>
      <c r="T56" s="1"/>
      <c r="U56" s="205"/>
      <c r="V56" s="52" t="s">
        <v>1098</v>
      </c>
      <c r="W56" s="53">
        <v>14.4</v>
      </c>
      <c r="X56" s="53" t="s">
        <v>1049</v>
      </c>
    </row>
    <row r="57" spans="1:24" x14ac:dyDescent="0.35">
      <c r="A57" s="1"/>
      <c r="B57" s="1"/>
      <c r="C57" s="1"/>
      <c r="D57" s="1"/>
      <c r="E57" s="1"/>
      <c r="F57" s="1"/>
      <c r="G57" s="1"/>
      <c r="H57" s="1"/>
      <c r="I57" s="1"/>
      <c r="J57" s="1"/>
      <c r="K57" s="1"/>
      <c r="L57" s="1"/>
      <c r="M57" s="1"/>
      <c r="N57" s="1"/>
      <c r="O57" s="1"/>
      <c r="P57" s="1"/>
      <c r="Q57" s="1"/>
      <c r="R57" s="1"/>
      <c r="S57" s="1"/>
      <c r="T57" s="1"/>
      <c r="U57" s="205"/>
      <c r="V57" s="52" t="s">
        <v>1099</v>
      </c>
      <c r="W57" s="53">
        <v>722.3</v>
      </c>
      <c r="X57" s="53" t="s">
        <v>1049</v>
      </c>
    </row>
    <row r="58" spans="1:24" x14ac:dyDescent="0.35">
      <c r="A58" s="1"/>
      <c r="B58" s="1"/>
      <c r="C58" s="1"/>
      <c r="D58" s="1"/>
      <c r="E58" s="1"/>
      <c r="F58" s="1"/>
      <c r="G58" s="1"/>
      <c r="H58" s="1"/>
      <c r="I58" s="1"/>
      <c r="J58" s="1"/>
      <c r="K58" s="1"/>
      <c r="L58" s="1"/>
      <c r="M58" s="1"/>
      <c r="N58" s="1"/>
      <c r="O58" s="1"/>
      <c r="P58" s="1"/>
      <c r="Q58" s="1"/>
      <c r="R58" s="1"/>
      <c r="S58" s="1"/>
      <c r="T58" s="1"/>
      <c r="U58" s="205"/>
      <c r="V58" s="52" t="s">
        <v>1100</v>
      </c>
      <c r="W58" s="53" t="s">
        <v>1049</v>
      </c>
      <c r="X58" s="53">
        <v>4600.05</v>
      </c>
    </row>
    <row r="59" spans="1:24" x14ac:dyDescent="0.35">
      <c r="A59" s="1"/>
      <c r="B59" s="1"/>
      <c r="C59" s="1"/>
      <c r="D59" s="1"/>
      <c r="E59" s="1"/>
      <c r="F59" s="1"/>
      <c r="G59" s="1"/>
      <c r="H59" s="1"/>
      <c r="I59" s="1"/>
      <c r="J59" s="1"/>
      <c r="K59" s="1"/>
      <c r="L59" s="1"/>
      <c r="M59" s="1"/>
      <c r="N59" s="1"/>
      <c r="O59" s="1"/>
      <c r="P59" s="1"/>
      <c r="Q59" s="1"/>
      <c r="R59" s="1"/>
      <c r="S59" s="1"/>
      <c r="T59" s="1"/>
      <c r="U59" s="205"/>
      <c r="V59" s="52" t="s">
        <v>1101</v>
      </c>
      <c r="W59" s="53" t="s">
        <v>1049</v>
      </c>
      <c r="X59" s="53">
        <v>3113</v>
      </c>
    </row>
    <row r="60" spans="1:24" x14ac:dyDescent="0.35">
      <c r="A60" s="1"/>
      <c r="B60" s="1"/>
      <c r="C60" s="1"/>
      <c r="D60" s="1"/>
      <c r="E60" s="1"/>
      <c r="F60" s="1"/>
      <c r="G60" s="1"/>
      <c r="H60" s="1"/>
      <c r="I60" s="1"/>
      <c r="J60" s="1"/>
      <c r="K60" s="1"/>
      <c r="L60" s="1"/>
      <c r="M60" s="1"/>
      <c r="N60" s="1"/>
      <c r="O60" s="1"/>
      <c r="P60" s="1"/>
      <c r="Q60" s="1"/>
      <c r="R60" s="1"/>
      <c r="S60" s="1"/>
      <c r="T60" s="1"/>
      <c r="U60" s="205"/>
      <c r="V60" s="52" t="s">
        <v>1102</v>
      </c>
      <c r="W60" s="53">
        <v>1106.6500000000001</v>
      </c>
      <c r="X60" s="53" t="s">
        <v>1049</v>
      </c>
    </row>
    <row r="61" spans="1:24" x14ac:dyDescent="0.35">
      <c r="A61" s="1"/>
      <c r="B61" s="1"/>
      <c r="C61" s="1"/>
      <c r="D61" s="1"/>
      <c r="E61" s="1"/>
      <c r="F61" s="1"/>
      <c r="G61" s="1"/>
      <c r="H61" s="1"/>
      <c r="I61" s="1"/>
      <c r="J61" s="1"/>
      <c r="K61" s="1"/>
      <c r="L61" s="1"/>
      <c r="M61" s="1"/>
      <c r="N61" s="1"/>
      <c r="O61" s="1"/>
      <c r="P61" s="1"/>
      <c r="Q61" s="1"/>
      <c r="R61" s="1"/>
      <c r="S61" s="1"/>
      <c r="T61" s="1"/>
      <c r="U61" s="205" t="s">
        <v>701</v>
      </c>
      <c r="V61" s="52" t="s">
        <v>1103</v>
      </c>
      <c r="W61" s="53">
        <v>479.75</v>
      </c>
      <c r="X61" s="53" t="s">
        <v>1049</v>
      </c>
    </row>
    <row r="62" spans="1:24" x14ac:dyDescent="0.35">
      <c r="A62" s="1"/>
      <c r="B62" s="1"/>
      <c r="C62" s="1"/>
      <c r="D62" s="1"/>
      <c r="E62" s="1"/>
      <c r="F62" s="1"/>
      <c r="G62" s="1"/>
      <c r="H62" s="1"/>
      <c r="I62" s="1"/>
      <c r="J62" s="1"/>
      <c r="K62" s="1"/>
      <c r="L62" s="1"/>
      <c r="M62" s="1"/>
      <c r="N62" s="1"/>
      <c r="O62" s="1"/>
      <c r="P62" s="1"/>
      <c r="Q62" s="1"/>
      <c r="R62" s="1"/>
      <c r="S62" s="1"/>
      <c r="T62" s="1"/>
      <c r="U62" s="205" t="s">
        <v>688</v>
      </c>
      <c r="V62" s="52" t="s">
        <v>1104</v>
      </c>
      <c r="W62" s="53" t="s">
        <v>1049</v>
      </c>
      <c r="X62" s="53">
        <v>2611.9</v>
      </c>
    </row>
    <row r="63" spans="1:24" x14ac:dyDescent="0.35">
      <c r="A63" s="1"/>
      <c r="B63" s="1"/>
      <c r="C63" s="1"/>
      <c r="D63" s="1"/>
      <c r="E63" s="1"/>
      <c r="F63" s="1"/>
      <c r="G63" s="1"/>
      <c r="H63" s="1"/>
      <c r="I63" s="1"/>
      <c r="J63" s="1"/>
      <c r="K63" s="1"/>
      <c r="L63" s="1"/>
      <c r="M63" s="1"/>
      <c r="N63" s="1"/>
      <c r="O63" s="1"/>
      <c r="P63" s="1"/>
      <c r="Q63" s="1"/>
      <c r="R63" s="1"/>
      <c r="S63" s="1"/>
      <c r="T63" s="1"/>
      <c r="U63" s="205"/>
      <c r="V63" s="52" t="s">
        <v>1105</v>
      </c>
      <c r="W63" s="53">
        <v>26.9</v>
      </c>
      <c r="X63" s="53" t="s">
        <v>1049</v>
      </c>
    </row>
    <row r="64" spans="1:24" x14ac:dyDescent="0.35">
      <c r="A64" s="1"/>
      <c r="B64" s="1"/>
      <c r="C64" s="1"/>
      <c r="D64" s="1"/>
      <c r="E64" s="1"/>
      <c r="F64" s="1"/>
      <c r="G64" s="1"/>
      <c r="H64" s="1"/>
      <c r="I64" s="1"/>
      <c r="J64" s="1"/>
      <c r="K64" s="1"/>
      <c r="L64" s="1"/>
      <c r="M64" s="1"/>
      <c r="N64" s="1"/>
      <c r="O64" s="1"/>
      <c r="P64" s="1"/>
      <c r="Q64" s="1"/>
      <c r="R64" s="1"/>
      <c r="S64" s="1"/>
      <c r="T64" s="1"/>
      <c r="U64" s="205" t="s">
        <v>1106</v>
      </c>
      <c r="V64" s="52" t="s">
        <v>1107</v>
      </c>
      <c r="W64" s="53">
        <v>479.6</v>
      </c>
      <c r="X64" s="53" t="s">
        <v>1049</v>
      </c>
    </row>
    <row r="65" spans="1:24" x14ac:dyDescent="0.35">
      <c r="A65" s="1"/>
      <c r="B65" s="1"/>
      <c r="C65" s="1"/>
      <c r="D65" s="1"/>
      <c r="E65" s="1"/>
      <c r="F65" s="1"/>
      <c r="G65" s="1"/>
      <c r="H65" s="1"/>
      <c r="I65" s="1"/>
      <c r="J65" s="1"/>
      <c r="K65" s="1"/>
      <c r="L65" s="1"/>
      <c r="M65" s="1"/>
      <c r="N65" s="1"/>
      <c r="O65" s="1"/>
      <c r="P65" s="1"/>
      <c r="Q65" s="1"/>
      <c r="R65" s="1"/>
      <c r="S65" s="1"/>
      <c r="T65" s="1"/>
      <c r="U65" s="205"/>
      <c r="V65" s="52" t="s">
        <v>1108</v>
      </c>
      <c r="W65" s="53">
        <v>228</v>
      </c>
      <c r="X65" s="53" t="s">
        <v>1049</v>
      </c>
    </row>
    <row r="66" spans="1:24" x14ac:dyDescent="0.35">
      <c r="A66" s="1"/>
      <c r="B66" s="1"/>
      <c r="C66" s="1"/>
      <c r="D66" s="1"/>
      <c r="E66" s="1"/>
      <c r="F66" s="1"/>
      <c r="G66" s="1"/>
      <c r="H66" s="1"/>
      <c r="I66" s="1"/>
      <c r="J66" s="1"/>
      <c r="K66" s="1"/>
      <c r="L66" s="1"/>
      <c r="M66" s="1"/>
      <c r="N66" s="1"/>
      <c r="O66" s="1"/>
      <c r="P66" s="1"/>
      <c r="Q66" s="1"/>
      <c r="R66" s="1"/>
      <c r="S66" s="1"/>
      <c r="T66" s="1"/>
      <c r="U66" s="205" t="s">
        <v>50</v>
      </c>
      <c r="V66" s="52" t="s">
        <v>1109</v>
      </c>
      <c r="W66" s="53">
        <v>91.2</v>
      </c>
      <c r="X66" s="53" t="s">
        <v>1049</v>
      </c>
    </row>
    <row r="67" spans="1:24" x14ac:dyDescent="0.35">
      <c r="A67" s="1"/>
      <c r="B67" s="1"/>
      <c r="C67" s="1"/>
      <c r="D67" s="1"/>
      <c r="E67" s="1"/>
      <c r="F67" s="1"/>
      <c r="G67" s="1"/>
      <c r="H67" s="1"/>
      <c r="I67" s="1"/>
      <c r="J67" s="1"/>
      <c r="K67" s="1"/>
      <c r="L67" s="1"/>
      <c r="M67" s="1"/>
      <c r="N67" s="1"/>
      <c r="O67" s="1"/>
      <c r="P67" s="1"/>
      <c r="Q67" s="1"/>
      <c r="R67" s="1"/>
      <c r="S67" s="1"/>
      <c r="T67" s="1"/>
      <c r="U67" s="205"/>
      <c r="V67" s="52" t="s">
        <v>144</v>
      </c>
      <c r="W67" s="53" t="s">
        <v>1049</v>
      </c>
      <c r="X67" s="53">
        <v>3362.4</v>
      </c>
    </row>
    <row r="68" spans="1:24" x14ac:dyDescent="0.35">
      <c r="A68" s="1"/>
      <c r="B68" s="1"/>
      <c r="C68" s="1"/>
      <c r="D68" s="1"/>
      <c r="E68" s="1"/>
      <c r="F68" s="1"/>
      <c r="G68" s="1"/>
      <c r="H68" s="1"/>
      <c r="I68" s="1"/>
      <c r="J68" s="1"/>
      <c r="K68" s="1"/>
      <c r="L68" s="1"/>
      <c r="M68" s="1"/>
      <c r="N68" s="1"/>
      <c r="O68" s="1"/>
      <c r="P68" s="1"/>
      <c r="Q68" s="1"/>
      <c r="R68" s="1"/>
      <c r="S68" s="1"/>
      <c r="T68" s="1"/>
      <c r="U68" s="205"/>
      <c r="V68" s="52" t="s">
        <v>1110</v>
      </c>
      <c r="W68" s="53" t="s">
        <v>1049</v>
      </c>
      <c r="X68" s="53">
        <v>905.7</v>
      </c>
    </row>
    <row r="69" spans="1:24" x14ac:dyDescent="0.35">
      <c r="A69" s="1"/>
      <c r="B69" s="1"/>
      <c r="C69" s="1"/>
      <c r="D69" s="1"/>
      <c r="E69" s="1"/>
      <c r="F69" s="1"/>
      <c r="G69" s="1"/>
      <c r="H69" s="1"/>
      <c r="I69" s="1"/>
      <c r="J69" s="1"/>
      <c r="K69" s="1"/>
      <c r="L69" s="1"/>
      <c r="M69" s="1"/>
      <c r="N69" s="1"/>
      <c r="O69" s="1"/>
      <c r="P69" s="1"/>
      <c r="Q69" s="1"/>
      <c r="R69" s="1"/>
      <c r="S69" s="1"/>
      <c r="T69" s="1"/>
      <c r="U69" s="205"/>
      <c r="V69" s="52" t="s">
        <v>1111</v>
      </c>
      <c r="W69" s="53" t="s">
        <v>1049</v>
      </c>
      <c r="X69" s="53">
        <v>1105.3499999999999</v>
      </c>
    </row>
    <row r="70" spans="1:24" x14ac:dyDescent="0.35">
      <c r="A70" s="1"/>
      <c r="B70" s="1"/>
      <c r="C70" s="1"/>
      <c r="D70" s="1"/>
      <c r="E70" s="1"/>
      <c r="F70" s="1"/>
      <c r="G70" s="1"/>
      <c r="H70" s="1"/>
      <c r="I70" s="1"/>
      <c r="J70" s="1"/>
      <c r="K70" s="1"/>
      <c r="L70" s="1"/>
      <c r="M70" s="1"/>
      <c r="N70" s="1"/>
      <c r="O70" s="1"/>
      <c r="P70" s="1"/>
      <c r="Q70" s="1"/>
      <c r="R70" s="1"/>
      <c r="S70" s="1"/>
      <c r="T70" s="1"/>
      <c r="U70" s="205"/>
      <c r="V70" s="52" t="s">
        <v>1112</v>
      </c>
      <c r="W70" s="53">
        <v>138.30000000000001</v>
      </c>
      <c r="X70" s="53" t="s">
        <v>1049</v>
      </c>
    </row>
    <row r="71" spans="1:24" x14ac:dyDescent="0.35">
      <c r="A71" s="1"/>
      <c r="B71" s="1"/>
      <c r="C71" s="1"/>
      <c r="D71" s="1"/>
      <c r="E71" s="1"/>
      <c r="F71" s="1"/>
      <c r="G71" s="1"/>
      <c r="H71" s="1"/>
      <c r="I71" s="1"/>
      <c r="J71" s="1"/>
      <c r="K71" s="1"/>
      <c r="L71" s="1"/>
      <c r="M71" s="1"/>
      <c r="N71" s="1"/>
      <c r="O71" s="1"/>
      <c r="P71" s="1"/>
      <c r="Q71" s="1"/>
      <c r="R71" s="1"/>
      <c r="S71" s="1"/>
      <c r="T71" s="1"/>
      <c r="U71" s="205"/>
      <c r="V71" s="52" t="s">
        <v>1113</v>
      </c>
      <c r="W71" s="53">
        <v>128.15</v>
      </c>
      <c r="X71" s="53" t="s">
        <v>1049</v>
      </c>
    </row>
    <row r="72" spans="1:24" x14ac:dyDescent="0.35">
      <c r="A72" s="1"/>
      <c r="B72" s="1"/>
      <c r="C72" s="1"/>
      <c r="D72" s="1"/>
      <c r="E72" s="1"/>
      <c r="F72" s="1"/>
      <c r="G72" s="1"/>
      <c r="H72" s="1"/>
      <c r="I72" s="1"/>
      <c r="J72" s="1"/>
      <c r="K72" s="1"/>
      <c r="L72" s="1"/>
      <c r="M72" s="1"/>
      <c r="N72" s="1"/>
      <c r="O72" s="1"/>
      <c r="P72" s="1"/>
      <c r="Q72" s="1"/>
      <c r="R72" s="1"/>
      <c r="S72" s="1"/>
      <c r="T72" s="1"/>
      <c r="U72" s="205"/>
      <c r="V72" s="52" t="s">
        <v>1114</v>
      </c>
      <c r="W72" s="53">
        <v>2598.75</v>
      </c>
      <c r="X72" s="53" t="s">
        <v>1049</v>
      </c>
    </row>
    <row r="73" spans="1:24" x14ac:dyDescent="0.35">
      <c r="A73" s="1"/>
      <c r="B73" s="1"/>
      <c r="C73" s="1"/>
      <c r="D73" s="1"/>
      <c r="E73" s="1"/>
      <c r="F73" s="1"/>
      <c r="G73" s="1"/>
      <c r="H73" s="1"/>
      <c r="I73" s="1"/>
      <c r="J73" s="1"/>
      <c r="K73" s="1"/>
      <c r="L73" s="1"/>
      <c r="M73" s="1"/>
      <c r="N73" s="1"/>
      <c r="O73" s="1"/>
      <c r="P73" s="1"/>
      <c r="Q73" s="1"/>
      <c r="R73" s="1"/>
      <c r="S73" s="1"/>
      <c r="T73" s="1"/>
      <c r="U73" s="60" t="s">
        <v>1095</v>
      </c>
      <c r="V73" s="61"/>
      <c r="W73" s="62">
        <v>26753.55</v>
      </c>
      <c r="X73" s="62">
        <v>76960.697549999997</v>
      </c>
    </row>
  </sheetData>
  <mergeCells count="37">
    <mergeCell ref="B3:H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4:U65"/>
    <mergeCell ref="U66:U72"/>
    <mergeCell ref="U50"/>
    <mergeCell ref="U51:U54"/>
    <mergeCell ref="U55:U60"/>
    <mergeCell ref="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07" t="s">
        <v>1115</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row>
    <row r="6" spans="1:68" ht="44" customHeight="1" x14ac:dyDescent="0.35">
      <c r="A6" s="1"/>
      <c r="B6" s="206" t="s">
        <v>674</v>
      </c>
      <c r="C6" s="206" t="s">
        <v>730</v>
      </c>
      <c r="D6" s="206" t="s">
        <v>169</v>
      </c>
      <c r="E6" s="206" t="s">
        <v>181</v>
      </c>
      <c r="F6" s="206" t="s">
        <v>716</v>
      </c>
      <c r="G6" s="206" t="s">
        <v>717</v>
      </c>
      <c r="H6" s="206" t="s">
        <v>718</v>
      </c>
      <c r="I6" s="206" t="s">
        <v>727</v>
      </c>
      <c r="J6" s="206" t="s">
        <v>696</v>
      </c>
      <c r="K6" s="206" t="s">
        <v>719</v>
      </c>
      <c r="L6" s="206"/>
      <c r="M6" s="206"/>
      <c r="N6" s="206"/>
      <c r="O6" s="206"/>
      <c r="P6" s="206" t="s">
        <v>715</v>
      </c>
      <c r="Q6" s="206" t="s">
        <v>703</v>
      </c>
      <c r="R6" s="206" t="s">
        <v>720</v>
      </c>
      <c r="S6" s="206" t="s">
        <v>704</v>
      </c>
      <c r="T6" s="206" t="s">
        <v>705</v>
      </c>
      <c r="U6" s="206" t="s">
        <v>706</v>
      </c>
      <c r="V6" s="206" t="s">
        <v>721</v>
      </c>
      <c r="W6" s="206"/>
      <c r="X6" s="206" t="s">
        <v>697</v>
      </c>
      <c r="Y6" s="206" t="s">
        <v>81</v>
      </c>
      <c r="Z6" s="206"/>
      <c r="AA6" s="206"/>
      <c r="AB6" s="206"/>
      <c r="AC6" s="206"/>
      <c r="AD6" s="206" t="s">
        <v>722</v>
      </c>
      <c r="AE6" s="206"/>
      <c r="AF6" s="206" t="s">
        <v>38</v>
      </c>
      <c r="AG6" s="206"/>
      <c r="AH6" s="206"/>
      <c r="AI6" s="206"/>
      <c r="AJ6" s="206" t="s">
        <v>698</v>
      </c>
      <c r="AK6" s="206" t="s">
        <v>723</v>
      </c>
      <c r="AL6" s="206" t="s">
        <v>699</v>
      </c>
      <c r="AM6" s="206" t="s">
        <v>707</v>
      </c>
      <c r="AN6" s="206" t="s">
        <v>708</v>
      </c>
      <c r="AO6" s="206" t="s">
        <v>1116</v>
      </c>
      <c r="AP6" s="206" t="s">
        <v>342</v>
      </c>
      <c r="AQ6" s="206" t="s">
        <v>700</v>
      </c>
      <c r="AR6" s="206" t="s">
        <v>702</v>
      </c>
      <c r="AS6" s="206" t="s">
        <v>724</v>
      </c>
      <c r="AT6" s="206" t="s">
        <v>709</v>
      </c>
      <c r="AU6" s="206" t="s">
        <v>111</v>
      </c>
      <c r="AV6" s="206"/>
      <c r="AW6" s="206" t="s">
        <v>118</v>
      </c>
      <c r="AX6" s="206"/>
      <c r="AY6" s="206"/>
      <c r="AZ6" s="206"/>
      <c r="BA6" s="206"/>
      <c r="BB6" s="206" t="s">
        <v>710</v>
      </c>
      <c r="BC6" s="206" t="s">
        <v>711</v>
      </c>
      <c r="BD6" s="206" t="s">
        <v>712</v>
      </c>
      <c r="BE6" s="206" t="s">
        <v>701</v>
      </c>
      <c r="BF6" s="206" t="s">
        <v>713</v>
      </c>
      <c r="BG6" s="206"/>
      <c r="BH6" s="206"/>
      <c r="BI6" s="206"/>
      <c r="BJ6" s="206" t="s">
        <v>725</v>
      </c>
      <c r="BK6" s="206" t="s">
        <v>688</v>
      </c>
      <c r="BL6" s="206" t="s">
        <v>729</v>
      </c>
      <c r="BM6" s="206" t="s">
        <v>726</v>
      </c>
      <c r="BN6" s="206"/>
      <c r="BO6" s="206" t="s">
        <v>714</v>
      </c>
      <c r="BP6" s="63" t="s">
        <v>1117</v>
      </c>
    </row>
    <row r="7" spans="1:68" x14ac:dyDescent="0.35">
      <c r="A7" s="1"/>
      <c r="B7" s="206"/>
      <c r="C7" s="63" t="s">
        <v>1118</v>
      </c>
      <c r="D7" s="63" t="s">
        <v>1119</v>
      </c>
      <c r="E7" s="63" t="s">
        <v>1120</v>
      </c>
      <c r="F7" s="63" t="s">
        <v>1121</v>
      </c>
      <c r="G7" s="63" t="s">
        <v>1050</v>
      </c>
      <c r="H7" s="63" t="s">
        <v>1122</v>
      </c>
      <c r="I7" s="63" t="s">
        <v>1123</v>
      </c>
      <c r="J7" s="63" t="s">
        <v>1049</v>
      </c>
      <c r="K7" s="63" t="s">
        <v>1057</v>
      </c>
      <c r="L7" s="63" t="s">
        <v>1124</v>
      </c>
      <c r="M7" s="63" t="s">
        <v>1058</v>
      </c>
      <c r="N7" s="63" t="s">
        <v>1059</v>
      </c>
      <c r="O7" s="63" t="s">
        <v>1125</v>
      </c>
      <c r="P7" s="63" t="s">
        <v>1064</v>
      </c>
      <c r="Q7" s="63" t="s">
        <v>1067</v>
      </c>
      <c r="R7" s="63" t="s">
        <v>1068</v>
      </c>
      <c r="S7" s="63" t="s">
        <v>1069</v>
      </c>
      <c r="T7" s="63" t="s">
        <v>1073</v>
      </c>
      <c r="U7" s="63" t="s">
        <v>1074</v>
      </c>
      <c r="V7" s="63" t="s">
        <v>1049</v>
      </c>
      <c r="W7" s="63" t="s">
        <v>1049</v>
      </c>
      <c r="X7" s="63" t="s">
        <v>1049</v>
      </c>
      <c r="Y7" s="63" t="s">
        <v>1049</v>
      </c>
      <c r="Z7" s="63" t="s">
        <v>1049</v>
      </c>
      <c r="AA7" s="63" t="s">
        <v>1049</v>
      </c>
      <c r="AB7" s="63" t="s">
        <v>1049</v>
      </c>
      <c r="AC7" s="63" t="s">
        <v>1049</v>
      </c>
      <c r="AD7" s="63" t="s">
        <v>1076</v>
      </c>
      <c r="AE7" s="63" t="s">
        <v>1077</v>
      </c>
      <c r="AF7" s="63" t="s">
        <v>1126</v>
      </c>
      <c r="AG7" s="63" t="s">
        <v>1127</v>
      </c>
      <c r="AH7" s="63" t="s">
        <v>1128</v>
      </c>
      <c r="AI7" s="63" t="s">
        <v>1081</v>
      </c>
      <c r="AJ7" s="63" t="s">
        <v>1049</v>
      </c>
      <c r="AK7" s="63" t="s">
        <v>1049</v>
      </c>
      <c r="AL7" s="63" t="s">
        <v>1049</v>
      </c>
      <c r="AM7" s="63" t="s">
        <v>1129</v>
      </c>
      <c r="AN7" s="63" t="s">
        <v>1084</v>
      </c>
      <c r="AO7" s="63" t="s">
        <v>1130</v>
      </c>
      <c r="AP7" s="63" t="s">
        <v>1049</v>
      </c>
      <c r="AQ7" s="63" t="s">
        <v>1049</v>
      </c>
      <c r="AR7" s="63" t="s">
        <v>1091</v>
      </c>
      <c r="AS7" s="63" t="s">
        <v>1049</v>
      </c>
      <c r="AT7" s="63" t="s">
        <v>1049</v>
      </c>
      <c r="AU7" s="63" t="s">
        <v>1131</v>
      </c>
      <c r="AV7" s="63" t="s">
        <v>1132</v>
      </c>
      <c r="AW7" s="63" t="s">
        <v>1049</v>
      </c>
      <c r="AX7" s="63" t="s">
        <v>1049</v>
      </c>
      <c r="AY7" s="63" t="s">
        <v>1049</v>
      </c>
      <c r="AZ7" s="63" t="s">
        <v>1049</v>
      </c>
      <c r="BA7" s="63" t="s">
        <v>1098</v>
      </c>
      <c r="BB7" s="63" t="s">
        <v>1049</v>
      </c>
      <c r="BC7" s="63" t="s">
        <v>1049</v>
      </c>
      <c r="BD7" s="63" t="s">
        <v>1049</v>
      </c>
      <c r="BE7" s="63" t="s">
        <v>1133</v>
      </c>
      <c r="BF7" s="63" t="s">
        <v>1134</v>
      </c>
      <c r="BG7" s="63" t="s">
        <v>1135</v>
      </c>
      <c r="BH7" s="63" t="s">
        <v>429</v>
      </c>
      <c r="BI7" s="63" t="s">
        <v>1136</v>
      </c>
      <c r="BJ7" s="63" t="s">
        <v>1049</v>
      </c>
      <c r="BK7" s="63" t="s">
        <v>1137</v>
      </c>
      <c r="BL7" s="63" t="s">
        <v>1138</v>
      </c>
      <c r="BM7" s="63" t="s">
        <v>1107</v>
      </c>
      <c r="BN7" s="63" t="s">
        <v>1139</v>
      </c>
      <c r="BO7" s="63" t="s">
        <v>1049</v>
      </c>
      <c r="BP7" s="63" t="s">
        <v>886</v>
      </c>
    </row>
    <row r="8" spans="1:68" x14ac:dyDescent="0.35">
      <c r="A8" s="1"/>
      <c r="B8" s="50" t="s">
        <v>1140</v>
      </c>
      <c r="C8" s="64">
        <v>17</v>
      </c>
      <c r="D8" s="64"/>
      <c r="E8" s="64"/>
      <c r="F8" s="64">
        <v>20.2</v>
      </c>
      <c r="G8" s="64">
        <v>2.8</v>
      </c>
      <c r="H8" s="64"/>
      <c r="I8" s="64">
        <v>9.4</v>
      </c>
      <c r="J8" s="64"/>
      <c r="K8" s="64">
        <v>19.7</v>
      </c>
      <c r="L8" s="64"/>
      <c r="M8" s="64">
        <v>15.1</v>
      </c>
      <c r="N8" s="64">
        <v>20.2</v>
      </c>
      <c r="O8" s="64">
        <v>11</v>
      </c>
      <c r="P8" s="64">
        <v>3.2</v>
      </c>
      <c r="Q8" s="64">
        <v>5.2</v>
      </c>
      <c r="R8" s="64">
        <v>20</v>
      </c>
      <c r="S8" s="64">
        <v>20.3</v>
      </c>
      <c r="T8" s="64">
        <v>20</v>
      </c>
      <c r="U8" s="64">
        <v>18.899999999999999</v>
      </c>
      <c r="V8" s="64">
        <v>13.9</v>
      </c>
      <c r="W8" s="64">
        <v>38.200000000000003</v>
      </c>
      <c r="X8" s="64">
        <v>40.200000000000003</v>
      </c>
      <c r="Y8" s="64">
        <v>25.8</v>
      </c>
      <c r="Z8" s="64">
        <v>43.8</v>
      </c>
      <c r="AA8" s="64"/>
      <c r="AB8" s="64">
        <v>2.6</v>
      </c>
      <c r="AC8" s="64">
        <v>0.7</v>
      </c>
      <c r="AD8" s="64">
        <v>21</v>
      </c>
      <c r="AE8" s="64">
        <v>7.6</v>
      </c>
      <c r="AF8" s="64">
        <v>20.399999999999999</v>
      </c>
      <c r="AG8" s="64">
        <v>20.399999999999999</v>
      </c>
      <c r="AH8" s="64">
        <v>20.2</v>
      </c>
      <c r="AI8" s="64">
        <v>4.5999999999999996</v>
      </c>
      <c r="AJ8" s="64"/>
      <c r="AK8" s="64">
        <v>7.3</v>
      </c>
      <c r="AL8" s="64">
        <v>12.2</v>
      </c>
      <c r="AM8" s="64">
        <v>3.7</v>
      </c>
      <c r="AN8" s="64">
        <v>18.600000000000001</v>
      </c>
      <c r="AO8" s="64"/>
      <c r="AP8" s="64"/>
      <c r="AQ8" s="64"/>
      <c r="AR8" s="64">
        <v>1.5</v>
      </c>
      <c r="AS8" s="64"/>
      <c r="AT8" s="64"/>
      <c r="AU8" s="64">
        <v>5.5</v>
      </c>
      <c r="AV8" s="64">
        <v>9.9</v>
      </c>
      <c r="AW8" s="64">
        <v>3.7</v>
      </c>
      <c r="AX8" s="64"/>
      <c r="AY8" s="64">
        <v>7.1</v>
      </c>
      <c r="AZ8" s="64"/>
      <c r="BA8" s="64">
        <v>0.6</v>
      </c>
      <c r="BB8" s="64"/>
      <c r="BC8" s="64">
        <v>12.1</v>
      </c>
      <c r="BD8" s="64">
        <v>28.1</v>
      </c>
      <c r="BE8" s="64">
        <v>20</v>
      </c>
      <c r="BF8" s="64">
        <v>4.5</v>
      </c>
      <c r="BG8" s="64"/>
      <c r="BH8" s="64">
        <v>1.1000000000000001</v>
      </c>
      <c r="BI8" s="64">
        <v>1.1000000000000001</v>
      </c>
      <c r="BJ8" s="64"/>
      <c r="BK8" s="64">
        <v>1.2</v>
      </c>
      <c r="BL8" s="64"/>
      <c r="BM8" s="64">
        <v>20</v>
      </c>
      <c r="BN8" s="64">
        <v>9.6</v>
      </c>
      <c r="BO8" s="64"/>
      <c r="BP8" s="65">
        <v>630.20000000000005</v>
      </c>
    </row>
    <row r="9" spans="1:68" x14ac:dyDescent="0.35">
      <c r="A9" s="1"/>
      <c r="B9" s="54" t="s">
        <v>1141</v>
      </c>
      <c r="C9" s="66">
        <v>16.7</v>
      </c>
      <c r="D9" s="66"/>
      <c r="E9" s="66"/>
      <c r="F9" s="66">
        <v>20.100000000000001</v>
      </c>
      <c r="G9" s="66">
        <v>2.8</v>
      </c>
      <c r="H9" s="66"/>
      <c r="I9" s="66">
        <v>9.3000000000000007</v>
      </c>
      <c r="J9" s="66"/>
      <c r="K9" s="66">
        <v>19.7</v>
      </c>
      <c r="L9" s="66"/>
      <c r="M9" s="66">
        <v>14.8</v>
      </c>
      <c r="N9" s="66">
        <v>20.2</v>
      </c>
      <c r="O9" s="66">
        <v>11</v>
      </c>
      <c r="P9" s="66">
        <v>3.2</v>
      </c>
      <c r="Q9" s="66">
        <v>5.2</v>
      </c>
      <c r="R9" s="66">
        <v>20</v>
      </c>
      <c r="S9" s="66">
        <v>19.899999999999999</v>
      </c>
      <c r="T9" s="66">
        <v>20</v>
      </c>
      <c r="U9" s="66">
        <v>18.899999999999999</v>
      </c>
      <c r="V9" s="66">
        <v>12</v>
      </c>
      <c r="W9" s="66">
        <v>34.700000000000003</v>
      </c>
      <c r="X9" s="66">
        <v>33.6</v>
      </c>
      <c r="Y9" s="66">
        <v>16.399999999999999</v>
      </c>
      <c r="Z9" s="66">
        <v>27.7</v>
      </c>
      <c r="AA9" s="66"/>
      <c r="AB9" s="66">
        <v>2.2999999999999998</v>
      </c>
      <c r="AC9" s="66">
        <v>0.5</v>
      </c>
      <c r="AD9" s="66">
        <v>21</v>
      </c>
      <c r="AE9" s="66">
        <v>7.4</v>
      </c>
      <c r="AF9" s="66">
        <v>20.399999999999999</v>
      </c>
      <c r="AG9" s="66">
        <v>20.399999999999999</v>
      </c>
      <c r="AH9" s="66">
        <v>20.2</v>
      </c>
      <c r="AI9" s="66">
        <v>4.5</v>
      </c>
      <c r="AJ9" s="66"/>
      <c r="AK9" s="66">
        <v>6.2</v>
      </c>
      <c r="AL9" s="66">
        <v>12.5</v>
      </c>
      <c r="AM9" s="66">
        <v>3.7</v>
      </c>
      <c r="AN9" s="66">
        <v>18.600000000000001</v>
      </c>
      <c r="AO9" s="66"/>
      <c r="AP9" s="66"/>
      <c r="AQ9" s="66"/>
      <c r="AR9" s="66">
        <v>1.6</v>
      </c>
      <c r="AS9" s="66"/>
      <c r="AT9" s="66"/>
      <c r="AU9" s="66">
        <v>5.4</v>
      </c>
      <c r="AV9" s="66">
        <v>10</v>
      </c>
      <c r="AW9" s="66">
        <v>5.9</v>
      </c>
      <c r="AX9" s="66"/>
      <c r="AY9" s="66">
        <v>13.2</v>
      </c>
      <c r="AZ9" s="66"/>
      <c r="BA9" s="66">
        <v>0.6</v>
      </c>
      <c r="BB9" s="66"/>
      <c r="BC9" s="66">
        <v>9.3000000000000007</v>
      </c>
      <c r="BD9" s="66">
        <v>22.9</v>
      </c>
      <c r="BE9" s="66">
        <v>20</v>
      </c>
      <c r="BF9" s="66">
        <v>4.5</v>
      </c>
      <c r="BG9" s="66"/>
      <c r="BH9" s="66">
        <v>1.1000000000000001</v>
      </c>
      <c r="BI9" s="66">
        <v>1.1000000000000001</v>
      </c>
      <c r="BJ9" s="66"/>
      <c r="BK9" s="66">
        <v>1.2</v>
      </c>
      <c r="BL9" s="66"/>
      <c r="BM9" s="66">
        <v>20</v>
      </c>
      <c r="BN9" s="66">
        <v>9.6</v>
      </c>
      <c r="BO9" s="66"/>
      <c r="BP9" s="67">
        <v>590.29999999999995</v>
      </c>
    </row>
    <row r="10" spans="1:68" x14ac:dyDescent="0.35">
      <c r="A10" s="1"/>
      <c r="B10" s="54" t="s">
        <v>1142</v>
      </c>
      <c r="C10" s="66">
        <v>16.8</v>
      </c>
      <c r="D10" s="66"/>
      <c r="E10" s="66"/>
      <c r="F10" s="66">
        <v>20.100000000000001</v>
      </c>
      <c r="G10" s="66">
        <v>2.8</v>
      </c>
      <c r="H10" s="66"/>
      <c r="I10" s="66">
        <v>9.5</v>
      </c>
      <c r="J10" s="66"/>
      <c r="K10" s="66">
        <v>19.7</v>
      </c>
      <c r="L10" s="66"/>
      <c r="M10" s="66">
        <v>14.6</v>
      </c>
      <c r="N10" s="66">
        <v>20.2</v>
      </c>
      <c r="O10" s="66">
        <v>11</v>
      </c>
      <c r="P10" s="66">
        <v>3.2</v>
      </c>
      <c r="Q10" s="66">
        <v>5.2</v>
      </c>
      <c r="R10" s="66">
        <v>20</v>
      </c>
      <c r="S10" s="66">
        <v>20.2</v>
      </c>
      <c r="T10" s="66">
        <v>20</v>
      </c>
      <c r="U10" s="66">
        <v>18.899999999999999</v>
      </c>
      <c r="V10" s="66">
        <v>12.3</v>
      </c>
      <c r="W10" s="66">
        <v>37.299999999999997</v>
      </c>
      <c r="X10" s="66">
        <v>23.1</v>
      </c>
      <c r="Y10" s="66">
        <v>17.5</v>
      </c>
      <c r="Z10" s="66">
        <v>36.799999999999997</v>
      </c>
      <c r="AA10" s="66"/>
      <c r="AB10" s="66">
        <v>2.2999999999999998</v>
      </c>
      <c r="AC10" s="66">
        <v>0.3</v>
      </c>
      <c r="AD10" s="66">
        <v>21</v>
      </c>
      <c r="AE10" s="66">
        <v>7.2</v>
      </c>
      <c r="AF10" s="66">
        <v>20.399999999999999</v>
      </c>
      <c r="AG10" s="66">
        <v>20.399999999999999</v>
      </c>
      <c r="AH10" s="66">
        <v>20.2</v>
      </c>
      <c r="AI10" s="66">
        <v>4.5</v>
      </c>
      <c r="AJ10" s="66"/>
      <c r="AK10" s="66">
        <v>4.4000000000000004</v>
      </c>
      <c r="AL10" s="66">
        <v>9.5</v>
      </c>
      <c r="AM10" s="66">
        <v>3.7</v>
      </c>
      <c r="AN10" s="66">
        <v>18.600000000000001</v>
      </c>
      <c r="AO10" s="66"/>
      <c r="AP10" s="66"/>
      <c r="AQ10" s="66"/>
      <c r="AR10" s="66">
        <v>1.6</v>
      </c>
      <c r="AS10" s="66"/>
      <c r="AT10" s="66"/>
      <c r="AU10" s="66">
        <v>5.5</v>
      </c>
      <c r="AV10" s="66">
        <v>9.8000000000000007</v>
      </c>
      <c r="AW10" s="66">
        <v>9.1999999999999993</v>
      </c>
      <c r="AX10" s="66"/>
      <c r="AY10" s="66">
        <v>16.899999999999999</v>
      </c>
      <c r="AZ10" s="66"/>
      <c r="BA10" s="66">
        <v>0.6</v>
      </c>
      <c r="BB10" s="66"/>
      <c r="BC10" s="66">
        <v>7.4</v>
      </c>
      <c r="BD10" s="66">
        <v>16</v>
      </c>
      <c r="BE10" s="66">
        <v>20</v>
      </c>
      <c r="BF10" s="66">
        <v>4.5</v>
      </c>
      <c r="BG10" s="66"/>
      <c r="BH10" s="66">
        <v>1.1000000000000001</v>
      </c>
      <c r="BI10" s="66">
        <v>1.1000000000000001</v>
      </c>
      <c r="BJ10" s="66"/>
      <c r="BK10" s="66">
        <v>1.2</v>
      </c>
      <c r="BL10" s="66"/>
      <c r="BM10" s="66">
        <v>20</v>
      </c>
      <c r="BN10" s="66">
        <v>9.5</v>
      </c>
      <c r="BO10" s="66"/>
      <c r="BP10" s="67">
        <v>586.1</v>
      </c>
    </row>
    <row r="11" spans="1:68" x14ac:dyDescent="0.35">
      <c r="A11" s="1"/>
      <c r="B11" s="54" t="s">
        <v>1143</v>
      </c>
      <c r="C11" s="66">
        <v>16.8</v>
      </c>
      <c r="D11" s="66"/>
      <c r="E11" s="66"/>
      <c r="F11" s="66">
        <v>20.100000000000001</v>
      </c>
      <c r="G11" s="66">
        <v>2.8</v>
      </c>
      <c r="H11" s="66"/>
      <c r="I11" s="66">
        <v>9.1999999999999993</v>
      </c>
      <c r="J11" s="66"/>
      <c r="K11" s="66">
        <v>19.7</v>
      </c>
      <c r="L11" s="66"/>
      <c r="M11" s="66">
        <v>14.6</v>
      </c>
      <c r="N11" s="66">
        <v>20.2</v>
      </c>
      <c r="O11" s="66">
        <v>11</v>
      </c>
      <c r="P11" s="66">
        <v>3.2</v>
      </c>
      <c r="Q11" s="66">
        <v>5.2</v>
      </c>
      <c r="R11" s="66">
        <v>20</v>
      </c>
      <c r="S11" s="66">
        <v>20.100000000000001</v>
      </c>
      <c r="T11" s="66">
        <v>20</v>
      </c>
      <c r="U11" s="66">
        <v>18.899999999999999</v>
      </c>
      <c r="V11" s="66">
        <v>24.1</v>
      </c>
      <c r="W11" s="66">
        <v>36.200000000000003</v>
      </c>
      <c r="X11" s="66">
        <v>12</v>
      </c>
      <c r="Y11" s="66">
        <v>21.4</v>
      </c>
      <c r="Z11" s="66">
        <v>36.9</v>
      </c>
      <c r="AA11" s="66"/>
      <c r="AB11" s="66">
        <v>2.1</v>
      </c>
      <c r="AC11" s="66">
        <v>0.8</v>
      </c>
      <c r="AD11" s="66">
        <v>21</v>
      </c>
      <c r="AE11" s="66">
        <v>7</v>
      </c>
      <c r="AF11" s="66">
        <v>20.399999999999999</v>
      </c>
      <c r="AG11" s="66">
        <v>20.399999999999999</v>
      </c>
      <c r="AH11" s="66">
        <v>20.2</v>
      </c>
      <c r="AI11" s="66">
        <v>4.5999999999999996</v>
      </c>
      <c r="AJ11" s="66"/>
      <c r="AK11" s="66">
        <v>4.5</v>
      </c>
      <c r="AL11" s="66">
        <v>10</v>
      </c>
      <c r="AM11" s="66">
        <v>3.7</v>
      </c>
      <c r="AN11" s="66">
        <v>18.600000000000001</v>
      </c>
      <c r="AO11" s="66"/>
      <c r="AP11" s="66"/>
      <c r="AQ11" s="66"/>
      <c r="AR11" s="66">
        <v>1.6</v>
      </c>
      <c r="AS11" s="66"/>
      <c r="AT11" s="66"/>
      <c r="AU11" s="66">
        <v>5.4</v>
      </c>
      <c r="AV11" s="66">
        <v>10</v>
      </c>
      <c r="AW11" s="66">
        <v>10.4</v>
      </c>
      <c r="AX11" s="66"/>
      <c r="AY11" s="66">
        <v>20.2</v>
      </c>
      <c r="AZ11" s="66"/>
      <c r="BA11" s="66">
        <v>0.6</v>
      </c>
      <c r="BB11" s="66"/>
      <c r="BC11" s="66">
        <v>8.1999999999999993</v>
      </c>
      <c r="BD11" s="66">
        <v>10.7</v>
      </c>
      <c r="BE11" s="66">
        <v>20</v>
      </c>
      <c r="BF11" s="66">
        <v>4.5</v>
      </c>
      <c r="BG11" s="66"/>
      <c r="BH11" s="66">
        <v>1.1000000000000001</v>
      </c>
      <c r="BI11" s="66">
        <v>1.1000000000000001</v>
      </c>
      <c r="BJ11" s="66"/>
      <c r="BK11" s="66">
        <v>1.2</v>
      </c>
      <c r="BL11" s="66"/>
      <c r="BM11" s="66">
        <v>20</v>
      </c>
      <c r="BN11" s="66">
        <v>9.6</v>
      </c>
      <c r="BO11" s="66"/>
      <c r="BP11" s="67">
        <v>590.29999999999995</v>
      </c>
    </row>
    <row r="12" spans="1:68" x14ac:dyDescent="0.35">
      <c r="A12" s="1"/>
      <c r="B12" s="54" t="s">
        <v>1144</v>
      </c>
      <c r="C12" s="66">
        <v>16.5</v>
      </c>
      <c r="D12" s="66"/>
      <c r="E12" s="66"/>
      <c r="F12" s="66">
        <v>20.100000000000001</v>
      </c>
      <c r="G12" s="66">
        <v>2.8</v>
      </c>
      <c r="H12" s="66"/>
      <c r="I12" s="66">
        <v>9</v>
      </c>
      <c r="J12" s="66"/>
      <c r="K12" s="66">
        <v>19.7</v>
      </c>
      <c r="L12" s="66"/>
      <c r="M12" s="66">
        <v>14.5</v>
      </c>
      <c r="N12" s="66">
        <v>20.2</v>
      </c>
      <c r="O12" s="66">
        <v>11</v>
      </c>
      <c r="P12" s="66">
        <v>3.2</v>
      </c>
      <c r="Q12" s="66">
        <v>5.2</v>
      </c>
      <c r="R12" s="66">
        <v>19.8</v>
      </c>
      <c r="S12" s="66">
        <v>20.5</v>
      </c>
      <c r="T12" s="66">
        <v>20</v>
      </c>
      <c r="U12" s="66">
        <v>18.7</v>
      </c>
      <c r="V12" s="66">
        <v>28.8</v>
      </c>
      <c r="W12" s="66">
        <v>35.700000000000003</v>
      </c>
      <c r="X12" s="66">
        <v>7.3</v>
      </c>
      <c r="Y12" s="66">
        <v>27.7</v>
      </c>
      <c r="Z12" s="66">
        <v>35.5</v>
      </c>
      <c r="AA12" s="66"/>
      <c r="AB12" s="66">
        <v>3</v>
      </c>
      <c r="AC12" s="66">
        <v>0.9</v>
      </c>
      <c r="AD12" s="66">
        <v>20.9</v>
      </c>
      <c r="AE12" s="66">
        <v>6.6</v>
      </c>
      <c r="AF12" s="66">
        <v>20.399999999999999</v>
      </c>
      <c r="AG12" s="66">
        <v>20.399999999999999</v>
      </c>
      <c r="AH12" s="66">
        <v>20.2</v>
      </c>
      <c r="AI12" s="66">
        <v>4.7</v>
      </c>
      <c r="AJ12" s="66"/>
      <c r="AK12" s="66">
        <v>5.0999999999999996</v>
      </c>
      <c r="AL12" s="66">
        <v>10.199999999999999</v>
      </c>
      <c r="AM12" s="66">
        <v>3.7</v>
      </c>
      <c r="AN12" s="66">
        <v>18.600000000000001</v>
      </c>
      <c r="AO12" s="66"/>
      <c r="AP12" s="66"/>
      <c r="AQ12" s="66"/>
      <c r="AR12" s="66">
        <v>1.6</v>
      </c>
      <c r="AS12" s="66"/>
      <c r="AT12" s="66"/>
      <c r="AU12" s="66">
        <v>5.5</v>
      </c>
      <c r="AV12" s="66">
        <v>9.9</v>
      </c>
      <c r="AW12" s="66">
        <v>5.3</v>
      </c>
      <c r="AX12" s="66"/>
      <c r="AY12" s="66">
        <v>15.1</v>
      </c>
      <c r="AZ12" s="66"/>
      <c r="BA12" s="66">
        <v>0.6</v>
      </c>
      <c r="BB12" s="66"/>
      <c r="BC12" s="66">
        <v>10.4</v>
      </c>
      <c r="BD12" s="66">
        <v>10.6</v>
      </c>
      <c r="BE12" s="66">
        <v>20</v>
      </c>
      <c r="BF12" s="66">
        <v>4.5</v>
      </c>
      <c r="BG12" s="66"/>
      <c r="BH12" s="66">
        <v>1.1000000000000001</v>
      </c>
      <c r="BI12" s="66">
        <v>1.1000000000000001</v>
      </c>
      <c r="BJ12" s="66"/>
      <c r="BK12" s="66">
        <v>1.2</v>
      </c>
      <c r="BL12" s="66"/>
      <c r="BM12" s="66">
        <v>19.899999999999999</v>
      </c>
      <c r="BN12" s="66">
        <v>9.6</v>
      </c>
      <c r="BO12" s="66"/>
      <c r="BP12" s="67">
        <v>587.29999999999995</v>
      </c>
    </row>
    <row r="13" spans="1:68" x14ac:dyDescent="0.35">
      <c r="A13" s="1"/>
      <c r="B13" s="54" t="s">
        <v>1145</v>
      </c>
      <c r="C13" s="66">
        <v>16.5</v>
      </c>
      <c r="D13" s="66"/>
      <c r="E13" s="66"/>
      <c r="F13" s="66">
        <v>20.100000000000001</v>
      </c>
      <c r="G13" s="66">
        <v>2.8</v>
      </c>
      <c r="H13" s="66"/>
      <c r="I13" s="66">
        <v>9.6999999999999993</v>
      </c>
      <c r="J13" s="66"/>
      <c r="K13" s="66">
        <v>19.7</v>
      </c>
      <c r="L13" s="66"/>
      <c r="M13" s="66">
        <v>14.4</v>
      </c>
      <c r="N13" s="66">
        <v>20.2</v>
      </c>
      <c r="O13" s="66">
        <v>11</v>
      </c>
      <c r="P13" s="66">
        <v>3.2</v>
      </c>
      <c r="Q13" s="66">
        <v>5.0999999999999996</v>
      </c>
      <c r="R13" s="66">
        <v>20</v>
      </c>
      <c r="S13" s="66">
        <v>20.399999999999999</v>
      </c>
      <c r="T13" s="66">
        <v>20</v>
      </c>
      <c r="U13" s="66">
        <v>18.899999999999999</v>
      </c>
      <c r="V13" s="66">
        <v>30.2</v>
      </c>
      <c r="W13" s="66">
        <v>36.799999999999997</v>
      </c>
      <c r="X13" s="66">
        <v>7.2</v>
      </c>
      <c r="Y13" s="66">
        <v>19.7</v>
      </c>
      <c r="Z13" s="66">
        <v>34.200000000000003</v>
      </c>
      <c r="AA13" s="66"/>
      <c r="AB13" s="66">
        <v>1.9</v>
      </c>
      <c r="AC13" s="66">
        <v>0.7</v>
      </c>
      <c r="AD13" s="66">
        <v>21</v>
      </c>
      <c r="AE13" s="66">
        <v>6.6</v>
      </c>
      <c r="AF13" s="66">
        <v>20.399999999999999</v>
      </c>
      <c r="AG13" s="66">
        <v>20.399999999999999</v>
      </c>
      <c r="AH13" s="66">
        <v>20.2</v>
      </c>
      <c r="AI13" s="66">
        <v>4.7</v>
      </c>
      <c r="AJ13" s="66"/>
      <c r="AK13" s="66">
        <v>6.4</v>
      </c>
      <c r="AL13" s="66">
        <v>12.9</v>
      </c>
      <c r="AM13" s="66">
        <v>3.7</v>
      </c>
      <c r="AN13" s="66">
        <v>18.600000000000001</v>
      </c>
      <c r="AO13" s="66"/>
      <c r="AP13" s="66"/>
      <c r="AQ13" s="66"/>
      <c r="AR13" s="66">
        <v>1.6</v>
      </c>
      <c r="AS13" s="66"/>
      <c r="AT13" s="66"/>
      <c r="AU13" s="66">
        <v>5.5</v>
      </c>
      <c r="AV13" s="66">
        <v>9.8000000000000007</v>
      </c>
      <c r="AW13" s="66">
        <v>7.2</v>
      </c>
      <c r="AX13" s="66"/>
      <c r="AY13" s="66">
        <v>9.1</v>
      </c>
      <c r="AZ13" s="66"/>
      <c r="BA13" s="66">
        <v>0.6</v>
      </c>
      <c r="BB13" s="66"/>
      <c r="BC13" s="66">
        <v>11</v>
      </c>
      <c r="BD13" s="66">
        <v>9.5</v>
      </c>
      <c r="BE13" s="66">
        <v>20</v>
      </c>
      <c r="BF13" s="66">
        <v>4.5</v>
      </c>
      <c r="BG13" s="66"/>
      <c r="BH13" s="66">
        <v>1.1000000000000001</v>
      </c>
      <c r="BI13" s="66">
        <v>1.1000000000000001</v>
      </c>
      <c r="BJ13" s="66"/>
      <c r="BK13" s="66">
        <v>1.2</v>
      </c>
      <c r="BL13" s="66"/>
      <c r="BM13" s="66">
        <v>20</v>
      </c>
      <c r="BN13" s="66">
        <v>9.6</v>
      </c>
      <c r="BO13" s="66"/>
      <c r="BP13" s="67">
        <v>579.4</v>
      </c>
    </row>
    <row r="14" spans="1:68" x14ac:dyDescent="0.35">
      <c r="A14" s="1"/>
      <c r="B14" s="54" t="s">
        <v>1146</v>
      </c>
      <c r="C14" s="66">
        <v>16.399999999999999</v>
      </c>
      <c r="D14" s="66"/>
      <c r="E14" s="66"/>
      <c r="F14" s="66">
        <v>20.100000000000001</v>
      </c>
      <c r="G14" s="66">
        <v>2.8</v>
      </c>
      <c r="H14" s="66"/>
      <c r="I14" s="66">
        <v>9.6</v>
      </c>
      <c r="J14" s="66"/>
      <c r="K14" s="66">
        <v>19.7</v>
      </c>
      <c r="L14" s="66"/>
      <c r="M14" s="66">
        <v>14.1</v>
      </c>
      <c r="N14" s="66">
        <v>20.3</v>
      </c>
      <c r="O14" s="66">
        <v>11</v>
      </c>
      <c r="P14" s="66">
        <v>3.2</v>
      </c>
      <c r="Q14" s="66">
        <v>5.0999999999999996</v>
      </c>
      <c r="R14" s="66">
        <v>20</v>
      </c>
      <c r="S14" s="66">
        <v>20.7</v>
      </c>
      <c r="T14" s="66">
        <v>20</v>
      </c>
      <c r="U14" s="66">
        <v>18.899999999999999</v>
      </c>
      <c r="V14" s="66">
        <v>29.8</v>
      </c>
      <c r="W14" s="66">
        <v>42.3</v>
      </c>
      <c r="X14" s="66">
        <v>19.2</v>
      </c>
      <c r="Y14" s="66">
        <v>16.399999999999999</v>
      </c>
      <c r="Z14" s="66">
        <v>23.1</v>
      </c>
      <c r="AA14" s="66"/>
      <c r="AB14" s="66">
        <v>1.2</v>
      </c>
      <c r="AC14" s="66">
        <v>0.7</v>
      </c>
      <c r="AD14" s="66">
        <v>21</v>
      </c>
      <c r="AE14" s="66">
        <v>6.4</v>
      </c>
      <c r="AF14" s="66">
        <v>20.3</v>
      </c>
      <c r="AG14" s="66">
        <v>20.399999999999999</v>
      </c>
      <c r="AH14" s="66">
        <v>20.2</v>
      </c>
      <c r="AI14" s="66">
        <v>4.7</v>
      </c>
      <c r="AJ14" s="66"/>
      <c r="AK14" s="66">
        <v>7.4</v>
      </c>
      <c r="AL14" s="66">
        <v>12.8</v>
      </c>
      <c r="AM14" s="66">
        <v>3.7</v>
      </c>
      <c r="AN14" s="66">
        <v>18.600000000000001</v>
      </c>
      <c r="AO14" s="66"/>
      <c r="AP14" s="66"/>
      <c r="AQ14" s="66"/>
      <c r="AR14" s="66">
        <v>1.6</v>
      </c>
      <c r="AS14" s="66"/>
      <c r="AT14" s="66"/>
      <c r="AU14" s="66">
        <v>5.5</v>
      </c>
      <c r="AV14" s="66">
        <v>9.9</v>
      </c>
      <c r="AW14" s="66">
        <v>3.1</v>
      </c>
      <c r="AX14" s="66"/>
      <c r="AY14" s="66">
        <v>5.6</v>
      </c>
      <c r="AZ14" s="66"/>
      <c r="BA14" s="66">
        <v>0.6</v>
      </c>
      <c r="BB14" s="66"/>
      <c r="BC14" s="66">
        <v>11.2</v>
      </c>
      <c r="BD14" s="66">
        <v>14.3</v>
      </c>
      <c r="BE14" s="66">
        <v>20</v>
      </c>
      <c r="BF14" s="66">
        <v>4.5</v>
      </c>
      <c r="BG14" s="66"/>
      <c r="BH14" s="66">
        <v>1.1000000000000001</v>
      </c>
      <c r="BI14" s="66">
        <v>1.1000000000000001</v>
      </c>
      <c r="BJ14" s="66"/>
      <c r="BK14" s="66">
        <v>1.2</v>
      </c>
      <c r="BL14" s="66"/>
      <c r="BM14" s="66">
        <v>20</v>
      </c>
      <c r="BN14" s="66">
        <v>9.6999999999999993</v>
      </c>
      <c r="BO14" s="66"/>
      <c r="BP14" s="67">
        <v>579.5</v>
      </c>
    </row>
    <row r="15" spans="1:68" x14ac:dyDescent="0.35">
      <c r="A15" s="1"/>
      <c r="B15" s="56" t="s">
        <v>1147</v>
      </c>
      <c r="C15" s="68">
        <v>16.5</v>
      </c>
      <c r="D15" s="68"/>
      <c r="E15" s="68"/>
      <c r="F15" s="68">
        <v>20</v>
      </c>
      <c r="G15" s="68">
        <v>2.7</v>
      </c>
      <c r="H15" s="68"/>
      <c r="I15" s="68">
        <v>9.5</v>
      </c>
      <c r="J15" s="68"/>
      <c r="K15" s="68">
        <v>19.7</v>
      </c>
      <c r="L15" s="68"/>
      <c r="M15" s="68">
        <v>13.7</v>
      </c>
      <c r="N15" s="68">
        <v>20.2</v>
      </c>
      <c r="O15" s="68">
        <v>11</v>
      </c>
      <c r="P15" s="68">
        <v>3.2</v>
      </c>
      <c r="Q15" s="68">
        <v>5.0999999999999996</v>
      </c>
      <c r="R15" s="68">
        <v>20</v>
      </c>
      <c r="S15" s="68">
        <v>20</v>
      </c>
      <c r="T15" s="68">
        <v>20</v>
      </c>
      <c r="U15" s="68">
        <v>18.899999999999999</v>
      </c>
      <c r="V15" s="68">
        <v>29.8</v>
      </c>
      <c r="W15" s="68">
        <v>39</v>
      </c>
      <c r="X15" s="68">
        <v>32.200000000000003</v>
      </c>
      <c r="Y15" s="68">
        <v>14.4</v>
      </c>
      <c r="Z15" s="68">
        <v>21.4</v>
      </c>
      <c r="AA15" s="68"/>
      <c r="AB15" s="68">
        <v>1.9</v>
      </c>
      <c r="AC15" s="68">
        <v>0.5</v>
      </c>
      <c r="AD15" s="68">
        <v>21</v>
      </c>
      <c r="AE15" s="68">
        <v>6</v>
      </c>
      <c r="AF15" s="68">
        <v>20.3</v>
      </c>
      <c r="AG15" s="68">
        <v>20.399999999999999</v>
      </c>
      <c r="AH15" s="68">
        <v>20.2</v>
      </c>
      <c r="AI15" s="68">
        <v>4.8</v>
      </c>
      <c r="AJ15" s="68"/>
      <c r="AK15" s="68">
        <v>6.5</v>
      </c>
      <c r="AL15" s="68">
        <v>12.5</v>
      </c>
      <c r="AM15" s="68">
        <v>3.7</v>
      </c>
      <c r="AN15" s="68">
        <v>18.600000000000001</v>
      </c>
      <c r="AO15" s="68"/>
      <c r="AP15" s="68"/>
      <c r="AQ15" s="68"/>
      <c r="AR15" s="68">
        <v>1.6</v>
      </c>
      <c r="AS15" s="68"/>
      <c r="AT15" s="68"/>
      <c r="AU15" s="68">
        <v>5.5</v>
      </c>
      <c r="AV15" s="68">
        <v>9.9</v>
      </c>
      <c r="AW15" s="68">
        <v>4.2</v>
      </c>
      <c r="AX15" s="68"/>
      <c r="AY15" s="68">
        <v>7.1</v>
      </c>
      <c r="AZ15" s="68"/>
      <c r="BA15" s="68">
        <v>0.6</v>
      </c>
      <c r="BB15" s="68"/>
      <c r="BC15" s="68">
        <v>14.8</v>
      </c>
      <c r="BD15" s="68">
        <v>22.8</v>
      </c>
      <c r="BE15" s="68">
        <v>20</v>
      </c>
      <c r="BF15" s="68">
        <v>4.5</v>
      </c>
      <c r="BG15" s="68"/>
      <c r="BH15" s="68">
        <v>1.1000000000000001</v>
      </c>
      <c r="BI15" s="68">
        <v>1.1000000000000001</v>
      </c>
      <c r="BJ15" s="68"/>
      <c r="BK15" s="68">
        <v>1.2</v>
      </c>
      <c r="BL15" s="68"/>
      <c r="BM15" s="68">
        <v>20</v>
      </c>
      <c r="BN15" s="68">
        <v>9.6</v>
      </c>
      <c r="BO15" s="68"/>
      <c r="BP15" s="69">
        <v>597.70000000000005</v>
      </c>
    </row>
    <row r="16" spans="1:68" x14ac:dyDescent="0.35">
      <c r="A16" s="1"/>
      <c r="B16" s="50" t="s">
        <v>1148</v>
      </c>
      <c r="C16" s="64">
        <v>16.5</v>
      </c>
      <c r="D16" s="64"/>
      <c r="E16" s="64"/>
      <c r="F16" s="64">
        <v>20.100000000000001</v>
      </c>
      <c r="G16" s="64">
        <v>2.8</v>
      </c>
      <c r="H16" s="64"/>
      <c r="I16" s="64">
        <v>9.5</v>
      </c>
      <c r="J16" s="64"/>
      <c r="K16" s="64">
        <v>19.8</v>
      </c>
      <c r="L16" s="64"/>
      <c r="M16" s="64">
        <v>14.3</v>
      </c>
      <c r="N16" s="64">
        <v>20.2</v>
      </c>
      <c r="O16" s="64">
        <v>10.8</v>
      </c>
      <c r="P16" s="64">
        <v>3.2</v>
      </c>
      <c r="Q16" s="64">
        <v>5</v>
      </c>
      <c r="R16" s="64">
        <v>20</v>
      </c>
      <c r="S16" s="64">
        <v>20.2</v>
      </c>
      <c r="T16" s="64">
        <v>20</v>
      </c>
      <c r="U16" s="64">
        <v>18.899999999999999</v>
      </c>
      <c r="V16" s="64">
        <v>29.4</v>
      </c>
      <c r="W16" s="64">
        <v>41.6</v>
      </c>
      <c r="X16" s="64">
        <v>33.4</v>
      </c>
      <c r="Y16" s="64">
        <v>19.5</v>
      </c>
      <c r="Z16" s="64">
        <v>35.1</v>
      </c>
      <c r="AA16" s="64"/>
      <c r="AB16" s="64">
        <v>1.8</v>
      </c>
      <c r="AC16" s="64">
        <v>0.4</v>
      </c>
      <c r="AD16" s="64">
        <v>21</v>
      </c>
      <c r="AE16" s="64">
        <v>6</v>
      </c>
      <c r="AF16" s="64">
        <v>20.2</v>
      </c>
      <c r="AG16" s="64">
        <v>20.399999999999999</v>
      </c>
      <c r="AH16" s="64">
        <v>20.2</v>
      </c>
      <c r="AI16" s="64">
        <v>4.8</v>
      </c>
      <c r="AJ16" s="64"/>
      <c r="AK16" s="64">
        <v>5.9</v>
      </c>
      <c r="AL16" s="64">
        <v>11.4</v>
      </c>
      <c r="AM16" s="64">
        <v>3.7</v>
      </c>
      <c r="AN16" s="64">
        <v>18.600000000000001</v>
      </c>
      <c r="AO16" s="64"/>
      <c r="AP16" s="64"/>
      <c r="AQ16" s="64"/>
      <c r="AR16" s="64">
        <v>1.6</v>
      </c>
      <c r="AS16" s="64"/>
      <c r="AT16" s="64"/>
      <c r="AU16" s="64">
        <v>5.5</v>
      </c>
      <c r="AV16" s="64">
        <v>9.9</v>
      </c>
      <c r="AW16" s="64">
        <v>4.5</v>
      </c>
      <c r="AX16" s="64"/>
      <c r="AY16" s="64">
        <v>3.8</v>
      </c>
      <c r="AZ16" s="64"/>
      <c r="BA16" s="64">
        <v>0.6</v>
      </c>
      <c r="BB16" s="64"/>
      <c r="BC16" s="64">
        <v>14.5</v>
      </c>
      <c r="BD16" s="64">
        <v>36.700000000000003</v>
      </c>
      <c r="BE16" s="64">
        <v>19.899999999999999</v>
      </c>
      <c r="BF16" s="64">
        <v>4.5</v>
      </c>
      <c r="BG16" s="64"/>
      <c r="BH16" s="64">
        <v>1.1000000000000001</v>
      </c>
      <c r="BI16" s="64">
        <v>1.1000000000000001</v>
      </c>
      <c r="BJ16" s="64"/>
      <c r="BK16" s="64">
        <v>1.1000000000000001</v>
      </c>
      <c r="BL16" s="64"/>
      <c r="BM16" s="64">
        <v>20</v>
      </c>
      <c r="BN16" s="64">
        <v>9.6999999999999993</v>
      </c>
      <c r="BO16" s="64"/>
      <c r="BP16" s="65">
        <v>629.20000000000005</v>
      </c>
    </row>
    <row r="17" spans="1:68" x14ac:dyDescent="0.35">
      <c r="A17" s="1"/>
      <c r="B17" s="54" t="s">
        <v>1149</v>
      </c>
      <c r="C17" s="66">
        <v>16.600000000000001</v>
      </c>
      <c r="D17" s="66"/>
      <c r="E17" s="66"/>
      <c r="F17" s="66">
        <v>20.100000000000001</v>
      </c>
      <c r="G17" s="66">
        <v>2.7</v>
      </c>
      <c r="H17" s="66"/>
      <c r="I17" s="66">
        <v>9.1</v>
      </c>
      <c r="J17" s="66"/>
      <c r="K17" s="66">
        <v>19.8</v>
      </c>
      <c r="L17" s="66"/>
      <c r="M17" s="66">
        <v>14.3</v>
      </c>
      <c r="N17" s="66">
        <v>20.2</v>
      </c>
      <c r="O17" s="66">
        <v>10.5</v>
      </c>
      <c r="P17" s="66">
        <v>3.2</v>
      </c>
      <c r="Q17" s="66">
        <v>5</v>
      </c>
      <c r="R17" s="66">
        <v>19.8</v>
      </c>
      <c r="S17" s="66">
        <v>20.5</v>
      </c>
      <c r="T17" s="66">
        <v>20</v>
      </c>
      <c r="U17" s="66">
        <v>18.899999999999999</v>
      </c>
      <c r="V17" s="66">
        <v>29.6</v>
      </c>
      <c r="W17" s="66">
        <v>42.9</v>
      </c>
      <c r="X17" s="66">
        <v>30.3</v>
      </c>
      <c r="Y17" s="66">
        <v>24.4</v>
      </c>
      <c r="Z17" s="66">
        <v>42.2</v>
      </c>
      <c r="AA17" s="66"/>
      <c r="AB17" s="66">
        <v>1.9</v>
      </c>
      <c r="AC17" s="66">
        <v>0.5</v>
      </c>
      <c r="AD17" s="66">
        <v>21</v>
      </c>
      <c r="AE17" s="66">
        <v>6</v>
      </c>
      <c r="AF17" s="66">
        <v>20.2</v>
      </c>
      <c r="AG17" s="66">
        <v>20.399999999999999</v>
      </c>
      <c r="AH17" s="66">
        <v>20.2</v>
      </c>
      <c r="AI17" s="66">
        <v>4.8</v>
      </c>
      <c r="AJ17" s="66"/>
      <c r="AK17" s="66">
        <v>10.199999999999999</v>
      </c>
      <c r="AL17" s="66">
        <v>14.6</v>
      </c>
      <c r="AM17" s="66">
        <v>3.7</v>
      </c>
      <c r="AN17" s="66">
        <v>18.600000000000001</v>
      </c>
      <c r="AO17" s="66"/>
      <c r="AP17" s="66"/>
      <c r="AQ17" s="66"/>
      <c r="AR17" s="66">
        <v>1.6</v>
      </c>
      <c r="AS17" s="66"/>
      <c r="AT17" s="66"/>
      <c r="AU17" s="66">
        <v>5.5</v>
      </c>
      <c r="AV17" s="66">
        <v>9.9</v>
      </c>
      <c r="AW17" s="66">
        <v>7</v>
      </c>
      <c r="AX17" s="66"/>
      <c r="AY17" s="66">
        <v>5.3</v>
      </c>
      <c r="AZ17" s="66"/>
      <c r="BA17" s="66">
        <v>0.6</v>
      </c>
      <c r="BB17" s="66"/>
      <c r="BC17" s="66">
        <v>10</v>
      </c>
      <c r="BD17" s="66">
        <v>27.5</v>
      </c>
      <c r="BE17" s="66">
        <v>19.8</v>
      </c>
      <c r="BF17" s="66">
        <v>4.5</v>
      </c>
      <c r="BG17" s="66"/>
      <c r="BH17" s="66">
        <v>1.1000000000000001</v>
      </c>
      <c r="BI17" s="66">
        <v>1.1000000000000001</v>
      </c>
      <c r="BJ17" s="66"/>
      <c r="BK17" s="66">
        <v>1.1000000000000001</v>
      </c>
      <c r="BL17" s="66"/>
      <c r="BM17" s="66">
        <v>19.8</v>
      </c>
      <c r="BN17" s="66">
        <v>9.6</v>
      </c>
      <c r="BO17" s="66"/>
      <c r="BP17" s="67">
        <v>636.6</v>
      </c>
    </row>
    <row r="18" spans="1:68" x14ac:dyDescent="0.35">
      <c r="A18" s="1"/>
      <c r="B18" s="54" t="s">
        <v>1150</v>
      </c>
      <c r="C18" s="66">
        <v>16.600000000000001</v>
      </c>
      <c r="D18" s="66"/>
      <c r="E18" s="66"/>
      <c r="F18" s="66">
        <v>20</v>
      </c>
      <c r="G18" s="66">
        <v>2.7</v>
      </c>
      <c r="H18" s="66"/>
      <c r="I18" s="66">
        <v>9.1999999999999993</v>
      </c>
      <c r="J18" s="66"/>
      <c r="K18" s="66">
        <v>19.8</v>
      </c>
      <c r="L18" s="66"/>
      <c r="M18" s="66">
        <v>14.2</v>
      </c>
      <c r="N18" s="66">
        <v>20.2</v>
      </c>
      <c r="O18" s="66">
        <v>10.4</v>
      </c>
      <c r="P18" s="66">
        <v>3.2</v>
      </c>
      <c r="Q18" s="66">
        <v>5</v>
      </c>
      <c r="R18" s="66">
        <v>20</v>
      </c>
      <c r="S18" s="66">
        <v>19.8</v>
      </c>
      <c r="T18" s="66">
        <v>20</v>
      </c>
      <c r="U18" s="66">
        <v>18.899999999999999</v>
      </c>
      <c r="V18" s="66">
        <v>28.3</v>
      </c>
      <c r="W18" s="66">
        <v>43.4</v>
      </c>
      <c r="X18" s="66">
        <v>33.1</v>
      </c>
      <c r="Y18" s="66">
        <v>29.9</v>
      </c>
      <c r="Z18" s="66">
        <v>44.8</v>
      </c>
      <c r="AA18" s="66"/>
      <c r="AB18" s="66">
        <v>2.7</v>
      </c>
      <c r="AC18" s="66">
        <v>0.8</v>
      </c>
      <c r="AD18" s="66">
        <v>21</v>
      </c>
      <c r="AE18" s="66">
        <v>6</v>
      </c>
      <c r="AF18" s="66">
        <v>20</v>
      </c>
      <c r="AG18" s="66">
        <v>20.399999999999999</v>
      </c>
      <c r="AH18" s="66">
        <v>20.2</v>
      </c>
      <c r="AI18" s="66">
        <v>4.7</v>
      </c>
      <c r="AJ18" s="66"/>
      <c r="AK18" s="66">
        <v>8.4</v>
      </c>
      <c r="AL18" s="66">
        <v>14.2</v>
      </c>
      <c r="AM18" s="66">
        <v>3.7</v>
      </c>
      <c r="AN18" s="66">
        <v>18.600000000000001</v>
      </c>
      <c r="AO18" s="66"/>
      <c r="AP18" s="66"/>
      <c r="AQ18" s="66"/>
      <c r="AR18" s="66">
        <v>1.6</v>
      </c>
      <c r="AS18" s="66"/>
      <c r="AT18" s="66"/>
      <c r="AU18" s="66">
        <v>5.4</v>
      </c>
      <c r="AV18" s="66">
        <v>10</v>
      </c>
      <c r="AW18" s="66">
        <v>11.7</v>
      </c>
      <c r="AX18" s="66"/>
      <c r="AY18" s="66">
        <v>14.3</v>
      </c>
      <c r="AZ18" s="66"/>
      <c r="BA18" s="66">
        <v>0.6</v>
      </c>
      <c r="BB18" s="66"/>
      <c r="BC18" s="66">
        <v>11.8</v>
      </c>
      <c r="BD18" s="66">
        <v>29.2</v>
      </c>
      <c r="BE18" s="66">
        <v>19.8</v>
      </c>
      <c r="BF18" s="66">
        <v>4.5</v>
      </c>
      <c r="BG18" s="66"/>
      <c r="BH18" s="66">
        <v>1.1000000000000001</v>
      </c>
      <c r="BI18" s="66">
        <v>1.1000000000000001</v>
      </c>
      <c r="BJ18" s="66"/>
      <c r="BK18" s="66">
        <v>1.1000000000000001</v>
      </c>
      <c r="BL18" s="66"/>
      <c r="BM18" s="66">
        <v>20</v>
      </c>
      <c r="BN18" s="66">
        <v>9.6</v>
      </c>
      <c r="BO18" s="66"/>
      <c r="BP18" s="67">
        <v>662</v>
      </c>
    </row>
    <row r="19" spans="1:68" x14ac:dyDescent="0.35">
      <c r="A19" s="1"/>
      <c r="B19" s="54" t="s">
        <v>1151</v>
      </c>
      <c r="C19" s="66">
        <v>16.600000000000001</v>
      </c>
      <c r="D19" s="66"/>
      <c r="E19" s="66"/>
      <c r="F19" s="66">
        <v>20.100000000000001</v>
      </c>
      <c r="G19" s="66">
        <v>2.7</v>
      </c>
      <c r="H19" s="66"/>
      <c r="I19" s="66">
        <v>10.1</v>
      </c>
      <c r="J19" s="66"/>
      <c r="K19" s="66">
        <v>19.600000000000001</v>
      </c>
      <c r="L19" s="66"/>
      <c r="M19" s="66">
        <v>14.7</v>
      </c>
      <c r="N19" s="66">
        <v>20.3</v>
      </c>
      <c r="O19" s="66">
        <v>10.199999999999999</v>
      </c>
      <c r="P19" s="66">
        <v>3.2</v>
      </c>
      <c r="Q19" s="66">
        <v>5</v>
      </c>
      <c r="R19" s="66">
        <v>20</v>
      </c>
      <c r="S19" s="66">
        <v>20.6</v>
      </c>
      <c r="T19" s="66">
        <v>20</v>
      </c>
      <c r="U19" s="66">
        <v>18.899999999999999</v>
      </c>
      <c r="V19" s="66">
        <v>26.8</v>
      </c>
      <c r="W19" s="66">
        <v>41.5</v>
      </c>
      <c r="X19" s="66">
        <v>28</v>
      </c>
      <c r="Y19" s="66">
        <v>23.8</v>
      </c>
      <c r="Z19" s="66">
        <v>35.299999999999997</v>
      </c>
      <c r="AA19" s="66"/>
      <c r="AB19" s="66">
        <v>3.1</v>
      </c>
      <c r="AC19" s="66">
        <v>0.8</v>
      </c>
      <c r="AD19" s="66">
        <v>21</v>
      </c>
      <c r="AE19" s="66">
        <v>5.8</v>
      </c>
      <c r="AF19" s="66">
        <v>20</v>
      </c>
      <c r="AG19" s="66">
        <v>20.399999999999999</v>
      </c>
      <c r="AH19" s="66">
        <v>20.2</v>
      </c>
      <c r="AI19" s="66">
        <v>4.8</v>
      </c>
      <c r="AJ19" s="66"/>
      <c r="AK19" s="66">
        <v>6.5</v>
      </c>
      <c r="AL19" s="66">
        <v>13.1</v>
      </c>
      <c r="AM19" s="66">
        <v>3.7</v>
      </c>
      <c r="AN19" s="66">
        <v>18.600000000000001</v>
      </c>
      <c r="AO19" s="66"/>
      <c r="AP19" s="66"/>
      <c r="AQ19" s="66"/>
      <c r="AR19" s="66">
        <v>1.6</v>
      </c>
      <c r="AS19" s="66"/>
      <c r="AT19" s="66">
        <v>0.5</v>
      </c>
      <c r="AU19" s="66">
        <v>5.4</v>
      </c>
      <c r="AV19" s="66">
        <v>9.9</v>
      </c>
      <c r="AW19" s="66">
        <v>22.3</v>
      </c>
      <c r="AX19" s="66"/>
      <c r="AY19" s="66">
        <v>23.9</v>
      </c>
      <c r="AZ19" s="66">
        <v>0.1</v>
      </c>
      <c r="BA19" s="66">
        <v>0.6</v>
      </c>
      <c r="BB19" s="66">
        <v>0.4</v>
      </c>
      <c r="BC19" s="66">
        <v>12.6</v>
      </c>
      <c r="BD19" s="66">
        <v>30.6</v>
      </c>
      <c r="BE19" s="66">
        <v>19.8</v>
      </c>
      <c r="BF19" s="66">
        <v>4.5</v>
      </c>
      <c r="BG19" s="66"/>
      <c r="BH19" s="66">
        <v>1.1000000000000001</v>
      </c>
      <c r="BI19" s="66">
        <v>1.1000000000000001</v>
      </c>
      <c r="BJ19" s="66"/>
      <c r="BK19" s="66">
        <v>1.1000000000000001</v>
      </c>
      <c r="BL19" s="66"/>
      <c r="BM19" s="66">
        <v>20</v>
      </c>
      <c r="BN19" s="66">
        <v>9.5</v>
      </c>
      <c r="BO19" s="66"/>
      <c r="BP19" s="67">
        <v>660.4</v>
      </c>
    </row>
    <row r="20" spans="1:68" x14ac:dyDescent="0.35">
      <c r="A20" s="1"/>
      <c r="B20" s="54" t="s">
        <v>1152</v>
      </c>
      <c r="C20" s="66">
        <v>17</v>
      </c>
      <c r="D20" s="66"/>
      <c r="E20" s="66"/>
      <c r="F20" s="66">
        <v>20.100000000000001</v>
      </c>
      <c r="G20" s="66">
        <v>2.6</v>
      </c>
      <c r="H20" s="66"/>
      <c r="I20" s="66">
        <v>10.8</v>
      </c>
      <c r="J20" s="66"/>
      <c r="K20" s="66">
        <v>19.600000000000001</v>
      </c>
      <c r="L20" s="66"/>
      <c r="M20" s="66">
        <v>13.9</v>
      </c>
      <c r="N20" s="66">
        <v>20.2</v>
      </c>
      <c r="O20" s="66">
        <v>9.8000000000000007</v>
      </c>
      <c r="P20" s="66">
        <v>3.2</v>
      </c>
      <c r="Q20" s="66">
        <v>4.9000000000000004</v>
      </c>
      <c r="R20" s="66">
        <v>20</v>
      </c>
      <c r="S20" s="66">
        <v>20</v>
      </c>
      <c r="T20" s="66">
        <v>20</v>
      </c>
      <c r="U20" s="66">
        <v>18.899999999999999</v>
      </c>
      <c r="V20" s="66">
        <v>28.6</v>
      </c>
      <c r="W20" s="66">
        <v>34.6</v>
      </c>
      <c r="X20" s="66">
        <v>28.1</v>
      </c>
      <c r="Y20" s="66">
        <v>18.2</v>
      </c>
      <c r="Z20" s="66">
        <v>34.4</v>
      </c>
      <c r="AA20" s="66">
        <v>1.5</v>
      </c>
      <c r="AB20" s="66">
        <v>1.6</v>
      </c>
      <c r="AC20" s="66">
        <v>0.4</v>
      </c>
      <c r="AD20" s="66">
        <v>21</v>
      </c>
      <c r="AE20" s="66">
        <v>5.6</v>
      </c>
      <c r="AF20" s="66">
        <v>19.8</v>
      </c>
      <c r="AG20" s="66">
        <v>20.399999999999999</v>
      </c>
      <c r="AH20" s="66">
        <v>20.2</v>
      </c>
      <c r="AI20" s="66">
        <v>4.8</v>
      </c>
      <c r="AJ20" s="66">
        <v>5.6</v>
      </c>
      <c r="AK20" s="66">
        <v>5.3</v>
      </c>
      <c r="AL20" s="66">
        <v>11.6</v>
      </c>
      <c r="AM20" s="66">
        <v>3.7</v>
      </c>
      <c r="AN20" s="66">
        <v>17.5</v>
      </c>
      <c r="AO20" s="66"/>
      <c r="AP20" s="66">
        <v>14.2</v>
      </c>
      <c r="AQ20" s="66"/>
      <c r="AR20" s="66">
        <v>1.6</v>
      </c>
      <c r="AS20" s="66">
        <v>0.2</v>
      </c>
      <c r="AT20" s="66">
        <v>5.0999999999999996</v>
      </c>
      <c r="AU20" s="66">
        <v>5.4</v>
      </c>
      <c r="AV20" s="66">
        <v>9.9</v>
      </c>
      <c r="AW20" s="66">
        <v>19.7</v>
      </c>
      <c r="AX20" s="66">
        <v>10</v>
      </c>
      <c r="AY20" s="66">
        <v>16.600000000000001</v>
      </c>
      <c r="AZ20" s="66">
        <v>7.3</v>
      </c>
      <c r="BA20" s="66">
        <v>0.6</v>
      </c>
      <c r="BB20" s="66">
        <v>5.6</v>
      </c>
      <c r="BC20" s="66">
        <v>12.4</v>
      </c>
      <c r="BD20" s="66">
        <v>32.700000000000003</v>
      </c>
      <c r="BE20" s="66">
        <v>19.600000000000001</v>
      </c>
      <c r="BF20" s="66">
        <v>4.5</v>
      </c>
      <c r="BG20" s="66"/>
      <c r="BH20" s="66">
        <v>0.7</v>
      </c>
      <c r="BI20" s="66">
        <v>1.1000000000000001</v>
      </c>
      <c r="BJ20" s="66">
        <v>0.2</v>
      </c>
      <c r="BK20" s="66">
        <v>1.1000000000000001</v>
      </c>
      <c r="BL20" s="66"/>
      <c r="BM20" s="66">
        <v>20.100000000000001</v>
      </c>
      <c r="BN20" s="66">
        <v>9.6</v>
      </c>
      <c r="BO20" s="66">
        <v>0.4</v>
      </c>
      <c r="BP20" s="67">
        <v>682.5</v>
      </c>
    </row>
    <row r="21" spans="1:68" x14ac:dyDescent="0.35">
      <c r="A21" s="1"/>
      <c r="B21" s="54" t="s">
        <v>1153</v>
      </c>
      <c r="C21" s="66">
        <v>17.2</v>
      </c>
      <c r="D21" s="66"/>
      <c r="E21" s="66"/>
      <c r="F21" s="66">
        <v>20.100000000000001</v>
      </c>
      <c r="G21" s="66">
        <v>2.7</v>
      </c>
      <c r="H21" s="66"/>
      <c r="I21" s="66">
        <v>10.9</v>
      </c>
      <c r="J21" s="66"/>
      <c r="K21" s="66">
        <v>19.5</v>
      </c>
      <c r="L21" s="66"/>
      <c r="M21" s="66">
        <v>14.1</v>
      </c>
      <c r="N21" s="66">
        <v>19.399999999999999</v>
      </c>
      <c r="O21" s="66">
        <v>9.9</v>
      </c>
      <c r="P21" s="66">
        <v>3.2</v>
      </c>
      <c r="Q21" s="66">
        <v>5</v>
      </c>
      <c r="R21" s="66">
        <v>20</v>
      </c>
      <c r="S21" s="66">
        <v>20.2</v>
      </c>
      <c r="T21" s="66">
        <v>20</v>
      </c>
      <c r="U21" s="66">
        <v>18.8</v>
      </c>
      <c r="V21" s="66">
        <v>19.899999999999999</v>
      </c>
      <c r="W21" s="66">
        <v>30.6</v>
      </c>
      <c r="X21" s="66">
        <v>36.200000000000003</v>
      </c>
      <c r="Y21" s="66">
        <v>26.3</v>
      </c>
      <c r="Z21" s="66">
        <v>50.7</v>
      </c>
      <c r="AA21" s="66">
        <v>10.1</v>
      </c>
      <c r="AB21" s="66">
        <v>2.9</v>
      </c>
      <c r="AC21" s="66">
        <v>1.1000000000000001</v>
      </c>
      <c r="AD21" s="66">
        <v>21</v>
      </c>
      <c r="AE21" s="66">
        <v>5.6</v>
      </c>
      <c r="AF21" s="66">
        <v>19.8</v>
      </c>
      <c r="AG21" s="66">
        <v>20.399999999999999</v>
      </c>
      <c r="AH21" s="66">
        <v>20.2</v>
      </c>
      <c r="AI21" s="66">
        <v>4.9000000000000004</v>
      </c>
      <c r="AJ21" s="66">
        <v>26.6</v>
      </c>
      <c r="AK21" s="66">
        <v>4.9000000000000004</v>
      </c>
      <c r="AL21" s="66">
        <v>10.7</v>
      </c>
      <c r="AM21" s="66">
        <v>3.7</v>
      </c>
      <c r="AN21" s="66"/>
      <c r="AO21" s="66"/>
      <c r="AP21" s="66">
        <v>112.7</v>
      </c>
      <c r="AQ21" s="66"/>
      <c r="AR21" s="66">
        <v>1.6</v>
      </c>
      <c r="AS21" s="66">
        <v>2.7</v>
      </c>
      <c r="AT21" s="66">
        <v>10.7</v>
      </c>
      <c r="AU21" s="66">
        <v>5.5</v>
      </c>
      <c r="AV21" s="66">
        <v>9.8000000000000007</v>
      </c>
      <c r="AW21" s="66">
        <v>31.1</v>
      </c>
      <c r="AX21" s="66">
        <v>49.8</v>
      </c>
      <c r="AY21" s="66">
        <v>24.4</v>
      </c>
      <c r="AZ21" s="66">
        <v>38.4</v>
      </c>
      <c r="BA21" s="66">
        <v>0.6</v>
      </c>
      <c r="BB21" s="66">
        <v>12.4</v>
      </c>
      <c r="BC21" s="66">
        <v>10.4</v>
      </c>
      <c r="BD21" s="66">
        <v>25.7</v>
      </c>
      <c r="BE21" s="66">
        <v>20</v>
      </c>
      <c r="BF21" s="66">
        <v>4.5</v>
      </c>
      <c r="BG21" s="66"/>
      <c r="BH21" s="66">
        <v>0.8</v>
      </c>
      <c r="BI21" s="66">
        <v>1.1000000000000001</v>
      </c>
      <c r="BJ21" s="66">
        <v>2.6</v>
      </c>
      <c r="BK21" s="66">
        <v>1.1000000000000001</v>
      </c>
      <c r="BL21" s="66"/>
      <c r="BM21" s="66">
        <v>19.899999999999999</v>
      </c>
      <c r="BN21" s="66">
        <v>9.6</v>
      </c>
      <c r="BO21" s="66">
        <v>1</v>
      </c>
      <c r="BP21" s="67">
        <v>913</v>
      </c>
    </row>
    <row r="22" spans="1:68" x14ac:dyDescent="0.35">
      <c r="A22" s="1"/>
      <c r="B22" s="54" t="s">
        <v>1154</v>
      </c>
      <c r="C22" s="66">
        <v>17.5</v>
      </c>
      <c r="D22" s="66"/>
      <c r="E22" s="66"/>
      <c r="F22" s="66">
        <v>20.100000000000001</v>
      </c>
      <c r="G22" s="66">
        <v>2.7</v>
      </c>
      <c r="H22" s="66"/>
      <c r="I22" s="66">
        <v>10.8</v>
      </c>
      <c r="J22" s="66">
        <v>0.1</v>
      </c>
      <c r="K22" s="66">
        <v>19.5</v>
      </c>
      <c r="L22" s="66"/>
      <c r="M22" s="66">
        <v>13.7</v>
      </c>
      <c r="N22" s="66">
        <v>19</v>
      </c>
      <c r="O22" s="66">
        <v>10.1</v>
      </c>
      <c r="P22" s="66">
        <v>3.2</v>
      </c>
      <c r="Q22" s="66">
        <v>5.2</v>
      </c>
      <c r="R22" s="66">
        <v>20</v>
      </c>
      <c r="S22" s="66">
        <v>20.100000000000001</v>
      </c>
      <c r="T22" s="66">
        <v>20</v>
      </c>
      <c r="U22" s="66">
        <v>18.899999999999999</v>
      </c>
      <c r="V22" s="66">
        <v>18</v>
      </c>
      <c r="W22" s="66">
        <v>28.2</v>
      </c>
      <c r="X22" s="66">
        <v>42.8</v>
      </c>
      <c r="Y22" s="66">
        <v>19.899999999999999</v>
      </c>
      <c r="Z22" s="66">
        <v>35.1</v>
      </c>
      <c r="AA22" s="66">
        <v>19.8</v>
      </c>
      <c r="AB22" s="66">
        <v>1.9</v>
      </c>
      <c r="AC22" s="66">
        <v>0.7</v>
      </c>
      <c r="AD22" s="66">
        <v>21</v>
      </c>
      <c r="AE22" s="66">
        <v>5.4</v>
      </c>
      <c r="AF22" s="66">
        <v>19.600000000000001</v>
      </c>
      <c r="AG22" s="66">
        <v>20.399999999999999</v>
      </c>
      <c r="AH22" s="66">
        <v>20.2</v>
      </c>
      <c r="AI22" s="66">
        <v>4.9000000000000004</v>
      </c>
      <c r="AJ22" s="66">
        <v>50.5</v>
      </c>
      <c r="AK22" s="66">
        <v>6.6</v>
      </c>
      <c r="AL22" s="66">
        <v>11.8</v>
      </c>
      <c r="AM22" s="66">
        <v>3.6</v>
      </c>
      <c r="AN22" s="66"/>
      <c r="AO22" s="66"/>
      <c r="AP22" s="66">
        <v>172.3</v>
      </c>
      <c r="AQ22" s="66"/>
      <c r="AR22" s="66"/>
      <c r="AS22" s="66">
        <v>3.6</v>
      </c>
      <c r="AT22" s="66">
        <v>12.2</v>
      </c>
      <c r="AU22" s="66">
        <v>5.4</v>
      </c>
      <c r="AV22" s="66">
        <v>9.9</v>
      </c>
      <c r="AW22" s="66">
        <v>41.4</v>
      </c>
      <c r="AX22" s="66">
        <v>93.1</v>
      </c>
      <c r="AY22" s="66">
        <v>44.1</v>
      </c>
      <c r="AZ22" s="66">
        <v>71.900000000000006</v>
      </c>
      <c r="BA22" s="66">
        <v>0.6</v>
      </c>
      <c r="BB22" s="66">
        <v>14.7</v>
      </c>
      <c r="BC22" s="66">
        <v>10.3</v>
      </c>
      <c r="BD22" s="66">
        <v>25.6</v>
      </c>
      <c r="BE22" s="66">
        <v>20</v>
      </c>
      <c r="BF22" s="66">
        <v>4.5</v>
      </c>
      <c r="BG22" s="66"/>
      <c r="BH22" s="66">
        <v>1</v>
      </c>
      <c r="BI22" s="66">
        <v>1.1000000000000001</v>
      </c>
      <c r="BJ22" s="66">
        <v>4.9000000000000004</v>
      </c>
      <c r="BK22" s="66">
        <v>1.1000000000000001</v>
      </c>
      <c r="BL22" s="66"/>
      <c r="BM22" s="66">
        <v>20</v>
      </c>
      <c r="BN22" s="66">
        <v>9.6</v>
      </c>
      <c r="BO22" s="66">
        <v>1.6</v>
      </c>
      <c r="BP22" s="67">
        <v>1100.2</v>
      </c>
    </row>
    <row r="23" spans="1:68" x14ac:dyDescent="0.35">
      <c r="A23" s="1"/>
      <c r="B23" s="56" t="s">
        <v>1155</v>
      </c>
      <c r="C23" s="68">
        <v>16.8</v>
      </c>
      <c r="D23" s="68"/>
      <c r="E23" s="68"/>
      <c r="F23" s="68">
        <v>20.100000000000001</v>
      </c>
      <c r="G23" s="68">
        <v>2.7</v>
      </c>
      <c r="H23" s="68"/>
      <c r="I23" s="68">
        <v>10.7</v>
      </c>
      <c r="J23" s="68">
        <v>0.3</v>
      </c>
      <c r="K23" s="68">
        <v>19.7</v>
      </c>
      <c r="L23" s="68"/>
      <c r="M23" s="68">
        <v>14</v>
      </c>
      <c r="N23" s="68">
        <v>19</v>
      </c>
      <c r="O23" s="68">
        <v>10.199999999999999</v>
      </c>
      <c r="P23" s="68">
        <v>3.2</v>
      </c>
      <c r="Q23" s="68">
        <v>5.0999999999999996</v>
      </c>
      <c r="R23" s="68">
        <v>20</v>
      </c>
      <c r="S23" s="68">
        <v>20.6</v>
      </c>
      <c r="T23" s="68">
        <v>20</v>
      </c>
      <c r="U23" s="68">
        <v>18.8</v>
      </c>
      <c r="V23" s="68">
        <v>25.4</v>
      </c>
      <c r="W23" s="68">
        <v>24.8</v>
      </c>
      <c r="X23" s="68">
        <v>33.9</v>
      </c>
      <c r="Y23" s="68">
        <v>20.7</v>
      </c>
      <c r="Z23" s="68">
        <v>42.1</v>
      </c>
      <c r="AA23" s="68">
        <v>28.1</v>
      </c>
      <c r="AB23" s="68">
        <v>2.7</v>
      </c>
      <c r="AC23" s="68">
        <v>1.4</v>
      </c>
      <c r="AD23" s="68">
        <v>21</v>
      </c>
      <c r="AE23" s="68">
        <v>5.4</v>
      </c>
      <c r="AF23" s="68">
        <v>19.600000000000001</v>
      </c>
      <c r="AG23" s="68">
        <v>20.399999999999999</v>
      </c>
      <c r="AH23" s="68">
        <v>20.2</v>
      </c>
      <c r="AI23" s="68">
        <v>4.9000000000000004</v>
      </c>
      <c r="AJ23" s="68">
        <v>64.400000000000006</v>
      </c>
      <c r="AK23" s="68">
        <v>7.1</v>
      </c>
      <c r="AL23" s="68">
        <v>13.1</v>
      </c>
      <c r="AM23" s="68">
        <v>3.7</v>
      </c>
      <c r="AN23" s="68"/>
      <c r="AO23" s="68"/>
      <c r="AP23" s="68">
        <v>30</v>
      </c>
      <c r="AQ23" s="68">
        <v>0.1</v>
      </c>
      <c r="AR23" s="68"/>
      <c r="AS23" s="68">
        <v>7.7</v>
      </c>
      <c r="AT23" s="68">
        <v>12.9</v>
      </c>
      <c r="AU23" s="68">
        <v>5.5</v>
      </c>
      <c r="AV23" s="68">
        <v>9.9</v>
      </c>
      <c r="AW23" s="68">
        <v>32.9</v>
      </c>
      <c r="AX23" s="68">
        <v>118.6</v>
      </c>
      <c r="AY23" s="68">
        <v>34</v>
      </c>
      <c r="AZ23" s="68">
        <v>84.4</v>
      </c>
      <c r="BA23" s="68">
        <v>0.6</v>
      </c>
      <c r="BB23" s="68">
        <v>16</v>
      </c>
      <c r="BC23" s="68">
        <v>10.1</v>
      </c>
      <c r="BD23" s="68">
        <v>25.3</v>
      </c>
      <c r="BE23" s="68">
        <v>20.100000000000001</v>
      </c>
      <c r="BF23" s="68">
        <v>4.5</v>
      </c>
      <c r="BG23" s="68"/>
      <c r="BH23" s="68">
        <v>1</v>
      </c>
      <c r="BI23" s="68">
        <v>1.1000000000000001</v>
      </c>
      <c r="BJ23" s="68">
        <v>7.2</v>
      </c>
      <c r="BK23" s="68">
        <v>1.1000000000000001</v>
      </c>
      <c r="BL23" s="68"/>
      <c r="BM23" s="68">
        <v>20</v>
      </c>
      <c r="BN23" s="68">
        <v>9.6</v>
      </c>
      <c r="BO23" s="68">
        <v>3.2</v>
      </c>
      <c r="BP23" s="69">
        <v>1015.9</v>
      </c>
    </row>
    <row r="24" spans="1:68" x14ac:dyDescent="0.35">
      <c r="A24" s="1"/>
      <c r="B24" s="50" t="s">
        <v>1156</v>
      </c>
      <c r="C24" s="64">
        <v>16.7</v>
      </c>
      <c r="D24" s="64"/>
      <c r="E24" s="64"/>
      <c r="F24" s="64">
        <v>20.2</v>
      </c>
      <c r="G24" s="64">
        <v>2.7</v>
      </c>
      <c r="H24" s="64"/>
      <c r="I24" s="64">
        <v>10</v>
      </c>
      <c r="J24" s="64">
        <v>0.7</v>
      </c>
      <c r="K24" s="64">
        <v>19.7</v>
      </c>
      <c r="L24" s="64"/>
      <c r="M24" s="64">
        <v>14.1</v>
      </c>
      <c r="N24" s="64">
        <v>19.100000000000001</v>
      </c>
      <c r="O24" s="64">
        <v>10</v>
      </c>
      <c r="P24" s="64">
        <v>3.2</v>
      </c>
      <c r="Q24" s="64">
        <v>5.0999999999999996</v>
      </c>
      <c r="R24" s="64">
        <v>20</v>
      </c>
      <c r="S24" s="64">
        <v>20.9</v>
      </c>
      <c r="T24" s="64">
        <v>20</v>
      </c>
      <c r="U24" s="64">
        <v>18.899999999999999</v>
      </c>
      <c r="V24" s="64">
        <v>20.6</v>
      </c>
      <c r="W24" s="64">
        <v>21.6</v>
      </c>
      <c r="X24" s="64">
        <v>29</v>
      </c>
      <c r="Y24" s="64">
        <v>23.7</v>
      </c>
      <c r="Z24" s="64">
        <v>34.299999999999997</v>
      </c>
      <c r="AA24" s="64">
        <v>29.1</v>
      </c>
      <c r="AB24" s="64">
        <v>1.9</v>
      </c>
      <c r="AC24" s="64">
        <v>0.7</v>
      </c>
      <c r="AD24" s="64">
        <v>21</v>
      </c>
      <c r="AE24" s="64">
        <v>5.3</v>
      </c>
      <c r="AF24" s="64">
        <v>19.399999999999999</v>
      </c>
      <c r="AG24" s="64">
        <v>20.399999999999999</v>
      </c>
      <c r="AH24" s="64">
        <v>20.2</v>
      </c>
      <c r="AI24" s="64">
        <v>4.9000000000000004</v>
      </c>
      <c r="AJ24" s="64">
        <v>67</v>
      </c>
      <c r="AK24" s="64">
        <v>5.2</v>
      </c>
      <c r="AL24" s="64">
        <v>10.7</v>
      </c>
      <c r="AM24" s="64">
        <v>3.6</v>
      </c>
      <c r="AN24" s="64">
        <v>3.8</v>
      </c>
      <c r="AO24" s="64"/>
      <c r="AP24" s="64"/>
      <c r="AQ24" s="64">
        <v>0.2</v>
      </c>
      <c r="AR24" s="64"/>
      <c r="AS24" s="64">
        <v>9.8000000000000007</v>
      </c>
      <c r="AT24" s="64">
        <v>13.3</v>
      </c>
      <c r="AU24" s="64">
        <v>5.5</v>
      </c>
      <c r="AV24" s="64">
        <v>9.8000000000000007</v>
      </c>
      <c r="AW24" s="64">
        <v>29.2</v>
      </c>
      <c r="AX24" s="64">
        <v>120.7</v>
      </c>
      <c r="AY24" s="64">
        <v>32.700000000000003</v>
      </c>
      <c r="AZ24" s="64">
        <v>87.3</v>
      </c>
      <c r="BA24" s="64">
        <v>0.6</v>
      </c>
      <c r="BB24" s="64">
        <v>16.2</v>
      </c>
      <c r="BC24" s="64">
        <v>10</v>
      </c>
      <c r="BD24" s="64">
        <v>25.5</v>
      </c>
      <c r="BE24" s="64">
        <v>20.100000000000001</v>
      </c>
      <c r="BF24" s="64">
        <v>4.5</v>
      </c>
      <c r="BG24" s="64"/>
      <c r="BH24" s="64">
        <v>1</v>
      </c>
      <c r="BI24" s="64">
        <v>1.1000000000000001</v>
      </c>
      <c r="BJ24" s="64">
        <v>9.3000000000000007</v>
      </c>
      <c r="BK24" s="64">
        <v>1.1000000000000001</v>
      </c>
      <c r="BL24" s="64"/>
      <c r="BM24" s="64">
        <v>20.100000000000001</v>
      </c>
      <c r="BN24" s="64">
        <v>9.6</v>
      </c>
      <c r="BO24" s="64">
        <v>4.3</v>
      </c>
      <c r="BP24" s="65">
        <v>975.6</v>
      </c>
    </row>
    <row r="25" spans="1:68" x14ac:dyDescent="0.35">
      <c r="A25" s="1"/>
      <c r="B25" s="54" t="s">
        <v>1157</v>
      </c>
      <c r="C25" s="66">
        <v>17</v>
      </c>
      <c r="D25" s="66"/>
      <c r="E25" s="66"/>
      <c r="F25" s="66">
        <v>20.2</v>
      </c>
      <c r="G25" s="66">
        <v>2.7</v>
      </c>
      <c r="H25" s="66"/>
      <c r="I25" s="66">
        <v>9.5</v>
      </c>
      <c r="J25" s="66">
        <v>0.9</v>
      </c>
      <c r="K25" s="66">
        <v>19.7</v>
      </c>
      <c r="L25" s="66"/>
      <c r="M25" s="66">
        <v>13.9</v>
      </c>
      <c r="N25" s="66">
        <v>19.399999999999999</v>
      </c>
      <c r="O25" s="66">
        <v>9.6</v>
      </c>
      <c r="P25" s="66">
        <v>3.2</v>
      </c>
      <c r="Q25" s="66">
        <v>5.0999999999999996</v>
      </c>
      <c r="R25" s="66">
        <v>20.100000000000001</v>
      </c>
      <c r="S25" s="66">
        <v>20.399999999999999</v>
      </c>
      <c r="T25" s="66">
        <v>20</v>
      </c>
      <c r="U25" s="66">
        <v>18.8</v>
      </c>
      <c r="V25" s="66">
        <v>12.4</v>
      </c>
      <c r="W25" s="66">
        <v>20.399999999999999</v>
      </c>
      <c r="X25" s="66">
        <v>27.5</v>
      </c>
      <c r="Y25" s="66">
        <v>34.4</v>
      </c>
      <c r="Z25" s="66">
        <v>53.5</v>
      </c>
      <c r="AA25" s="66">
        <v>29.5</v>
      </c>
      <c r="AB25" s="66">
        <v>3</v>
      </c>
      <c r="AC25" s="66">
        <v>2.2000000000000002</v>
      </c>
      <c r="AD25" s="66">
        <v>21</v>
      </c>
      <c r="AE25" s="66">
        <v>5.0999999999999996</v>
      </c>
      <c r="AF25" s="66">
        <v>19.399999999999999</v>
      </c>
      <c r="AG25" s="66">
        <v>20.399999999999999</v>
      </c>
      <c r="AH25" s="66">
        <v>20.2</v>
      </c>
      <c r="AI25" s="66">
        <v>5</v>
      </c>
      <c r="AJ25" s="66">
        <v>67.8</v>
      </c>
      <c r="AK25" s="66">
        <v>6.1</v>
      </c>
      <c r="AL25" s="66">
        <v>9.9</v>
      </c>
      <c r="AM25" s="66">
        <v>3.7</v>
      </c>
      <c r="AN25" s="66">
        <v>7.5</v>
      </c>
      <c r="AO25" s="66"/>
      <c r="AP25" s="66"/>
      <c r="AQ25" s="66">
        <v>0.3</v>
      </c>
      <c r="AR25" s="66"/>
      <c r="AS25" s="66">
        <v>11.8</v>
      </c>
      <c r="AT25" s="66">
        <v>13.2</v>
      </c>
      <c r="AU25" s="66">
        <v>5.5</v>
      </c>
      <c r="AV25" s="66">
        <v>9.9</v>
      </c>
      <c r="AW25" s="66">
        <v>24.9</v>
      </c>
      <c r="AX25" s="66">
        <v>121.8</v>
      </c>
      <c r="AY25" s="66">
        <v>18.399999999999999</v>
      </c>
      <c r="AZ25" s="66">
        <v>88</v>
      </c>
      <c r="BA25" s="66">
        <v>0.6</v>
      </c>
      <c r="BB25" s="66">
        <v>16.100000000000001</v>
      </c>
      <c r="BC25" s="66">
        <v>10.1</v>
      </c>
      <c r="BD25" s="66">
        <v>26.1</v>
      </c>
      <c r="BE25" s="66">
        <v>20</v>
      </c>
      <c r="BF25" s="66">
        <v>4.5</v>
      </c>
      <c r="BG25" s="66"/>
      <c r="BH25" s="66">
        <v>1</v>
      </c>
      <c r="BI25" s="66">
        <v>1.1000000000000001</v>
      </c>
      <c r="BJ25" s="66">
        <v>11.4</v>
      </c>
      <c r="BK25" s="66">
        <v>1.1000000000000001</v>
      </c>
      <c r="BL25" s="66"/>
      <c r="BM25" s="66">
        <v>20.2</v>
      </c>
      <c r="BN25" s="66">
        <v>9.6</v>
      </c>
      <c r="BO25" s="66">
        <v>6.9</v>
      </c>
      <c r="BP25" s="67">
        <v>992</v>
      </c>
    </row>
    <row r="26" spans="1:68" x14ac:dyDescent="0.35">
      <c r="A26" s="1"/>
      <c r="B26" s="54" t="s">
        <v>1158</v>
      </c>
      <c r="C26" s="66">
        <v>16.600000000000001</v>
      </c>
      <c r="D26" s="66"/>
      <c r="E26" s="66"/>
      <c r="F26" s="66">
        <v>16.100000000000001</v>
      </c>
      <c r="G26" s="66">
        <v>2.6</v>
      </c>
      <c r="H26" s="66"/>
      <c r="I26" s="66">
        <v>10.3</v>
      </c>
      <c r="J26" s="66">
        <v>1</v>
      </c>
      <c r="K26" s="66">
        <v>19.8</v>
      </c>
      <c r="L26" s="66"/>
      <c r="M26" s="66">
        <v>13.6</v>
      </c>
      <c r="N26" s="66">
        <v>19.2</v>
      </c>
      <c r="O26" s="66">
        <v>9.8000000000000007</v>
      </c>
      <c r="P26" s="66">
        <v>3.2</v>
      </c>
      <c r="Q26" s="66">
        <v>5.0999999999999996</v>
      </c>
      <c r="R26" s="66">
        <v>20</v>
      </c>
      <c r="S26" s="66">
        <v>20</v>
      </c>
      <c r="T26" s="66">
        <v>20</v>
      </c>
      <c r="U26" s="66">
        <v>18.8</v>
      </c>
      <c r="V26" s="66">
        <v>15.4</v>
      </c>
      <c r="W26" s="66">
        <v>21.3</v>
      </c>
      <c r="X26" s="66">
        <v>29</v>
      </c>
      <c r="Y26" s="66">
        <v>43.2</v>
      </c>
      <c r="Z26" s="66">
        <v>61.8</v>
      </c>
      <c r="AA26" s="66">
        <v>29.4</v>
      </c>
      <c r="AB26" s="66">
        <v>5.2</v>
      </c>
      <c r="AC26" s="66">
        <v>2.1</v>
      </c>
      <c r="AD26" s="66">
        <v>20.9</v>
      </c>
      <c r="AE26" s="66">
        <v>5.0999999999999996</v>
      </c>
      <c r="AF26" s="66">
        <v>19.2</v>
      </c>
      <c r="AG26" s="66">
        <v>20.399999999999999</v>
      </c>
      <c r="AH26" s="66">
        <v>20.2</v>
      </c>
      <c r="AI26" s="66">
        <v>5.0999999999999996</v>
      </c>
      <c r="AJ26" s="66">
        <v>68.599999999999994</v>
      </c>
      <c r="AK26" s="66">
        <v>6.6</v>
      </c>
      <c r="AL26" s="66">
        <v>11.5</v>
      </c>
      <c r="AM26" s="66">
        <v>3.7</v>
      </c>
      <c r="AN26" s="66">
        <v>8.6999999999999993</v>
      </c>
      <c r="AO26" s="66"/>
      <c r="AP26" s="66"/>
      <c r="AQ26" s="66">
        <v>0.3</v>
      </c>
      <c r="AR26" s="66"/>
      <c r="AS26" s="66">
        <v>13.6</v>
      </c>
      <c r="AT26" s="66">
        <v>13.2</v>
      </c>
      <c r="AU26" s="66">
        <v>5.4</v>
      </c>
      <c r="AV26" s="66">
        <v>9.9</v>
      </c>
      <c r="AW26" s="66">
        <v>29.8</v>
      </c>
      <c r="AX26" s="66">
        <v>120.9</v>
      </c>
      <c r="AY26" s="66">
        <v>24</v>
      </c>
      <c r="AZ26" s="66">
        <v>87.8</v>
      </c>
      <c r="BA26" s="66">
        <v>0.6</v>
      </c>
      <c r="BB26" s="66">
        <v>16.100000000000001</v>
      </c>
      <c r="BC26" s="66">
        <v>10.3</v>
      </c>
      <c r="BD26" s="66">
        <v>27.8</v>
      </c>
      <c r="BE26" s="66">
        <v>20</v>
      </c>
      <c r="BF26" s="66">
        <v>4.5</v>
      </c>
      <c r="BG26" s="66"/>
      <c r="BH26" s="66">
        <v>1</v>
      </c>
      <c r="BI26" s="66">
        <v>1.1000000000000001</v>
      </c>
      <c r="BJ26" s="66">
        <v>13.2</v>
      </c>
      <c r="BK26" s="66">
        <v>1.1000000000000001</v>
      </c>
      <c r="BL26" s="66"/>
      <c r="BM26" s="66">
        <v>20</v>
      </c>
      <c r="BN26" s="66">
        <v>9.6</v>
      </c>
      <c r="BO26" s="66">
        <v>13.6</v>
      </c>
      <c r="BP26" s="67">
        <v>1037.3</v>
      </c>
    </row>
    <row r="27" spans="1:68" x14ac:dyDescent="0.35">
      <c r="A27" s="1"/>
      <c r="B27" s="54" t="s">
        <v>913</v>
      </c>
      <c r="C27" s="66">
        <v>17.100000000000001</v>
      </c>
      <c r="D27" s="66"/>
      <c r="E27" s="66"/>
      <c r="F27" s="66">
        <v>20.2</v>
      </c>
      <c r="G27" s="66">
        <v>2.7</v>
      </c>
      <c r="H27" s="66"/>
      <c r="I27" s="66">
        <v>10.3</v>
      </c>
      <c r="J27" s="66">
        <v>1.1000000000000001</v>
      </c>
      <c r="K27" s="66">
        <v>19.600000000000001</v>
      </c>
      <c r="L27" s="66"/>
      <c r="M27" s="66">
        <v>13.8</v>
      </c>
      <c r="N27" s="66">
        <v>19.8</v>
      </c>
      <c r="O27" s="66">
        <v>9.8000000000000007</v>
      </c>
      <c r="P27" s="66">
        <v>3.2</v>
      </c>
      <c r="Q27" s="66">
        <v>5.0999999999999996</v>
      </c>
      <c r="R27" s="66">
        <v>20</v>
      </c>
      <c r="S27" s="66">
        <v>20.3</v>
      </c>
      <c r="T27" s="66">
        <v>20</v>
      </c>
      <c r="U27" s="66">
        <v>18.8</v>
      </c>
      <c r="V27" s="66">
        <v>18.8</v>
      </c>
      <c r="W27" s="66">
        <v>21.6</v>
      </c>
      <c r="X27" s="66">
        <v>32.4</v>
      </c>
      <c r="Y27" s="66">
        <v>48.8</v>
      </c>
      <c r="Z27" s="66">
        <v>52.1</v>
      </c>
      <c r="AA27" s="66">
        <v>29.7</v>
      </c>
      <c r="AB27" s="66">
        <v>6.6</v>
      </c>
      <c r="AC27" s="66">
        <v>2.9</v>
      </c>
      <c r="AD27" s="66">
        <v>21</v>
      </c>
      <c r="AE27" s="66">
        <v>5.3</v>
      </c>
      <c r="AF27" s="66">
        <v>19.2</v>
      </c>
      <c r="AG27" s="66">
        <v>20.399999999999999</v>
      </c>
      <c r="AH27" s="66">
        <v>20.2</v>
      </c>
      <c r="AI27" s="66">
        <v>5.0999999999999996</v>
      </c>
      <c r="AJ27" s="66">
        <v>70.7</v>
      </c>
      <c r="AK27" s="66">
        <v>9.5</v>
      </c>
      <c r="AL27" s="66">
        <v>13.8</v>
      </c>
      <c r="AM27" s="66">
        <v>3.7</v>
      </c>
      <c r="AN27" s="66">
        <v>16.399999999999999</v>
      </c>
      <c r="AO27" s="66"/>
      <c r="AP27" s="66"/>
      <c r="AQ27" s="66">
        <v>0.4</v>
      </c>
      <c r="AR27" s="66"/>
      <c r="AS27" s="66">
        <v>15.1</v>
      </c>
      <c r="AT27" s="66">
        <v>13.2</v>
      </c>
      <c r="AU27" s="66">
        <v>5.4</v>
      </c>
      <c r="AV27" s="66">
        <v>9.9</v>
      </c>
      <c r="AW27" s="66">
        <v>35.799999999999997</v>
      </c>
      <c r="AX27" s="66">
        <v>119.8</v>
      </c>
      <c r="AY27" s="66">
        <v>27.2</v>
      </c>
      <c r="AZ27" s="66">
        <v>87.6</v>
      </c>
      <c r="BA27" s="66">
        <v>0.6</v>
      </c>
      <c r="BB27" s="66">
        <v>16.100000000000001</v>
      </c>
      <c r="BC27" s="66">
        <v>10.7</v>
      </c>
      <c r="BD27" s="66">
        <v>30.5</v>
      </c>
      <c r="BE27" s="66">
        <v>20.2</v>
      </c>
      <c r="BF27" s="66">
        <v>4.5</v>
      </c>
      <c r="BG27" s="66"/>
      <c r="BH27" s="66">
        <v>1</v>
      </c>
      <c r="BI27" s="66">
        <v>1.2</v>
      </c>
      <c r="BJ27" s="66">
        <v>14.5</v>
      </c>
      <c r="BK27" s="66">
        <v>1.1000000000000001</v>
      </c>
      <c r="BL27" s="66"/>
      <c r="BM27" s="66">
        <v>20</v>
      </c>
      <c r="BN27" s="66">
        <v>9.6</v>
      </c>
      <c r="BO27" s="66">
        <v>15.1</v>
      </c>
      <c r="BP27" s="67">
        <v>1079.5</v>
      </c>
    </row>
    <row r="28" spans="1:68" x14ac:dyDescent="0.35">
      <c r="A28" s="1"/>
      <c r="B28" s="54" t="s">
        <v>914</v>
      </c>
      <c r="C28" s="66">
        <v>16.600000000000001</v>
      </c>
      <c r="D28" s="66"/>
      <c r="E28" s="66"/>
      <c r="F28" s="66">
        <v>20.2</v>
      </c>
      <c r="G28" s="66">
        <v>2.7</v>
      </c>
      <c r="H28" s="66"/>
      <c r="I28" s="66">
        <v>10.1</v>
      </c>
      <c r="J28" s="66">
        <v>1.2</v>
      </c>
      <c r="K28" s="66">
        <v>19.600000000000001</v>
      </c>
      <c r="L28" s="66"/>
      <c r="M28" s="66">
        <v>13.9</v>
      </c>
      <c r="N28" s="66">
        <v>19.899999999999999</v>
      </c>
      <c r="O28" s="66">
        <v>9.8000000000000007</v>
      </c>
      <c r="P28" s="66">
        <v>3.2</v>
      </c>
      <c r="Q28" s="66">
        <v>5.2</v>
      </c>
      <c r="R28" s="66">
        <v>20</v>
      </c>
      <c r="S28" s="66">
        <v>20.100000000000001</v>
      </c>
      <c r="T28" s="66">
        <v>20</v>
      </c>
      <c r="U28" s="66">
        <v>18.8</v>
      </c>
      <c r="V28" s="66">
        <v>12.8</v>
      </c>
      <c r="W28" s="66">
        <v>21.6</v>
      </c>
      <c r="X28" s="66">
        <v>35.700000000000003</v>
      </c>
      <c r="Y28" s="66">
        <v>61.8</v>
      </c>
      <c r="Z28" s="66">
        <v>67.599999999999994</v>
      </c>
      <c r="AA28" s="66">
        <v>29.5</v>
      </c>
      <c r="AB28" s="66">
        <v>8.1</v>
      </c>
      <c r="AC28" s="66">
        <v>2.9</v>
      </c>
      <c r="AD28" s="66">
        <v>21</v>
      </c>
      <c r="AE28" s="66">
        <v>5.9</v>
      </c>
      <c r="AF28" s="66">
        <v>19.2</v>
      </c>
      <c r="AG28" s="66">
        <v>20.399999999999999</v>
      </c>
      <c r="AH28" s="66">
        <v>20.2</v>
      </c>
      <c r="AI28" s="66">
        <v>5.0999999999999996</v>
      </c>
      <c r="AJ28" s="66">
        <v>71.8</v>
      </c>
      <c r="AK28" s="66">
        <v>8.5</v>
      </c>
      <c r="AL28" s="66">
        <v>12.9</v>
      </c>
      <c r="AM28" s="66">
        <v>3.7</v>
      </c>
      <c r="AN28" s="66">
        <v>18.399999999999999</v>
      </c>
      <c r="AO28" s="66"/>
      <c r="AP28" s="66"/>
      <c r="AQ28" s="66">
        <v>0.4</v>
      </c>
      <c r="AR28" s="66"/>
      <c r="AS28" s="66">
        <v>16.2</v>
      </c>
      <c r="AT28" s="66">
        <v>13.1</v>
      </c>
      <c r="AU28" s="66">
        <v>5.5</v>
      </c>
      <c r="AV28" s="66">
        <v>10</v>
      </c>
      <c r="AW28" s="66">
        <v>29.1</v>
      </c>
      <c r="AX28" s="66">
        <v>119.1</v>
      </c>
      <c r="AY28" s="66">
        <v>22.7</v>
      </c>
      <c r="AZ28" s="66">
        <v>87.4</v>
      </c>
      <c r="BA28" s="66">
        <v>0.6</v>
      </c>
      <c r="BB28" s="66">
        <v>15.9</v>
      </c>
      <c r="BC28" s="66">
        <v>11.2</v>
      </c>
      <c r="BD28" s="66">
        <v>33.299999999999997</v>
      </c>
      <c r="BE28" s="66">
        <v>20</v>
      </c>
      <c r="BF28" s="66">
        <v>4.5</v>
      </c>
      <c r="BG28" s="66"/>
      <c r="BH28" s="66">
        <v>1</v>
      </c>
      <c r="BI28" s="66">
        <v>1.1000000000000001</v>
      </c>
      <c r="BJ28" s="66">
        <v>15.6</v>
      </c>
      <c r="BK28" s="66">
        <v>1.1000000000000001</v>
      </c>
      <c r="BL28" s="66"/>
      <c r="BM28" s="66">
        <v>20.2</v>
      </c>
      <c r="BN28" s="66">
        <v>9.6</v>
      </c>
      <c r="BO28" s="66">
        <v>16</v>
      </c>
      <c r="BP28" s="67">
        <v>1102</v>
      </c>
    </row>
    <row r="29" spans="1:68" x14ac:dyDescent="0.35">
      <c r="A29" s="1"/>
      <c r="B29" s="54" t="s">
        <v>915</v>
      </c>
      <c r="C29" s="66">
        <v>16</v>
      </c>
      <c r="D29" s="66"/>
      <c r="E29" s="66"/>
      <c r="F29" s="66">
        <v>20.2</v>
      </c>
      <c r="G29" s="66">
        <v>2.7</v>
      </c>
      <c r="H29" s="66"/>
      <c r="I29" s="66">
        <v>10.4</v>
      </c>
      <c r="J29" s="66">
        <v>1.2</v>
      </c>
      <c r="K29" s="66">
        <v>19.7</v>
      </c>
      <c r="L29" s="66"/>
      <c r="M29" s="66">
        <v>13.8</v>
      </c>
      <c r="N29" s="66">
        <v>20.100000000000001</v>
      </c>
      <c r="O29" s="66">
        <v>9.8000000000000007</v>
      </c>
      <c r="P29" s="66">
        <v>3.2</v>
      </c>
      <c r="Q29" s="66">
        <v>5.2</v>
      </c>
      <c r="R29" s="66">
        <v>20</v>
      </c>
      <c r="S29" s="66">
        <v>20.100000000000001</v>
      </c>
      <c r="T29" s="66">
        <v>20</v>
      </c>
      <c r="U29" s="66">
        <v>18.899999999999999</v>
      </c>
      <c r="V29" s="66">
        <v>13.1</v>
      </c>
      <c r="W29" s="66">
        <v>31.2</v>
      </c>
      <c r="X29" s="66">
        <v>51.2</v>
      </c>
      <c r="Y29" s="66">
        <v>72.2</v>
      </c>
      <c r="Z29" s="66">
        <v>71</v>
      </c>
      <c r="AA29" s="66">
        <v>29.6</v>
      </c>
      <c r="AB29" s="66">
        <v>9.8000000000000007</v>
      </c>
      <c r="AC29" s="66">
        <v>4.9000000000000004</v>
      </c>
      <c r="AD29" s="66">
        <v>20.9</v>
      </c>
      <c r="AE29" s="66">
        <v>6.5</v>
      </c>
      <c r="AF29" s="66">
        <v>19.2</v>
      </c>
      <c r="AG29" s="66">
        <v>20.2</v>
      </c>
      <c r="AH29" s="66">
        <v>20</v>
      </c>
      <c r="AI29" s="66">
        <v>5.0999999999999996</v>
      </c>
      <c r="AJ29" s="66">
        <v>72.5</v>
      </c>
      <c r="AK29" s="66">
        <v>8.1</v>
      </c>
      <c r="AL29" s="66">
        <v>12.3</v>
      </c>
      <c r="AM29" s="66">
        <v>3.7</v>
      </c>
      <c r="AN29" s="66">
        <v>18.5</v>
      </c>
      <c r="AO29" s="66"/>
      <c r="AP29" s="66"/>
      <c r="AQ29" s="66">
        <v>0.4</v>
      </c>
      <c r="AR29" s="66"/>
      <c r="AS29" s="66">
        <v>16.8</v>
      </c>
      <c r="AT29" s="66">
        <v>13.2</v>
      </c>
      <c r="AU29" s="66">
        <v>5.4</v>
      </c>
      <c r="AV29" s="66">
        <v>9.9</v>
      </c>
      <c r="AW29" s="66">
        <v>42.6</v>
      </c>
      <c r="AX29" s="66">
        <v>120.4</v>
      </c>
      <c r="AY29" s="66">
        <v>21.5</v>
      </c>
      <c r="AZ29" s="66">
        <v>89.6</v>
      </c>
      <c r="BA29" s="66">
        <v>0.6</v>
      </c>
      <c r="BB29" s="66">
        <v>15.7</v>
      </c>
      <c r="BC29" s="66">
        <v>11.6</v>
      </c>
      <c r="BD29" s="66">
        <v>36.1</v>
      </c>
      <c r="BE29" s="66">
        <v>20</v>
      </c>
      <c r="BF29" s="66">
        <v>4.5</v>
      </c>
      <c r="BG29" s="66"/>
      <c r="BH29" s="66">
        <v>1</v>
      </c>
      <c r="BI29" s="66">
        <v>1.1000000000000001</v>
      </c>
      <c r="BJ29" s="66">
        <v>16.5</v>
      </c>
      <c r="BK29" s="66">
        <v>1.1000000000000001</v>
      </c>
      <c r="BL29" s="66"/>
      <c r="BM29" s="66">
        <v>20</v>
      </c>
      <c r="BN29" s="66">
        <v>9.6999999999999993</v>
      </c>
      <c r="BO29" s="66">
        <v>16.5</v>
      </c>
      <c r="BP29" s="67">
        <v>1165.5</v>
      </c>
    </row>
    <row r="30" spans="1:68" x14ac:dyDescent="0.35">
      <c r="A30" s="1"/>
      <c r="B30" s="54" t="s">
        <v>916</v>
      </c>
      <c r="C30" s="66">
        <v>17.2</v>
      </c>
      <c r="D30" s="66"/>
      <c r="E30" s="66"/>
      <c r="F30" s="66">
        <v>20.2</v>
      </c>
      <c r="G30" s="66">
        <v>2.6</v>
      </c>
      <c r="H30" s="66"/>
      <c r="I30" s="66">
        <v>10</v>
      </c>
      <c r="J30" s="66">
        <v>1.3</v>
      </c>
      <c r="K30" s="66">
        <v>19.7</v>
      </c>
      <c r="L30" s="66"/>
      <c r="M30" s="66">
        <v>13.8</v>
      </c>
      <c r="N30" s="66">
        <v>20</v>
      </c>
      <c r="O30" s="66">
        <v>9.8000000000000007</v>
      </c>
      <c r="P30" s="66">
        <v>3.2</v>
      </c>
      <c r="Q30" s="66">
        <v>5.0999999999999996</v>
      </c>
      <c r="R30" s="66">
        <v>20</v>
      </c>
      <c r="S30" s="66">
        <v>19.8</v>
      </c>
      <c r="T30" s="66">
        <v>20</v>
      </c>
      <c r="U30" s="66">
        <v>18.899999999999999</v>
      </c>
      <c r="V30" s="66">
        <v>16.8</v>
      </c>
      <c r="W30" s="66">
        <v>33</v>
      </c>
      <c r="X30" s="66">
        <v>65.8</v>
      </c>
      <c r="Y30" s="66">
        <v>81.5</v>
      </c>
      <c r="Z30" s="66">
        <v>74.400000000000006</v>
      </c>
      <c r="AA30" s="66">
        <v>29.9</v>
      </c>
      <c r="AB30" s="66">
        <v>11.7</v>
      </c>
      <c r="AC30" s="66">
        <v>5.9</v>
      </c>
      <c r="AD30" s="66">
        <v>20.9</v>
      </c>
      <c r="AE30" s="66">
        <v>6.4</v>
      </c>
      <c r="AF30" s="66">
        <v>19.2</v>
      </c>
      <c r="AG30" s="66">
        <v>20</v>
      </c>
      <c r="AH30" s="66">
        <v>20</v>
      </c>
      <c r="AI30" s="66">
        <v>5.0999999999999996</v>
      </c>
      <c r="AJ30" s="66">
        <v>73.2</v>
      </c>
      <c r="AK30" s="66">
        <v>10.9</v>
      </c>
      <c r="AL30" s="66">
        <v>12</v>
      </c>
      <c r="AM30" s="66">
        <v>3.7</v>
      </c>
      <c r="AN30" s="66">
        <v>18.5</v>
      </c>
      <c r="AO30" s="66"/>
      <c r="AP30" s="66"/>
      <c r="AQ30" s="66">
        <v>0.4</v>
      </c>
      <c r="AR30" s="66"/>
      <c r="AS30" s="66">
        <v>17.2</v>
      </c>
      <c r="AT30" s="66">
        <v>13.3</v>
      </c>
      <c r="AU30" s="66">
        <v>5.5</v>
      </c>
      <c r="AV30" s="66">
        <v>9.9</v>
      </c>
      <c r="AW30" s="66">
        <v>41.7</v>
      </c>
      <c r="AX30" s="66">
        <v>121.7</v>
      </c>
      <c r="AY30" s="66">
        <v>17.2</v>
      </c>
      <c r="AZ30" s="66">
        <v>90.1</v>
      </c>
      <c r="BA30" s="66">
        <v>0.6</v>
      </c>
      <c r="BB30" s="66">
        <v>15.8</v>
      </c>
      <c r="BC30" s="66">
        <v>11.9</v>
      </c>
      <c r="BD30" s="66">
        <v>38.700000000000003</v>
      </c>
      <c r="BE30" s="66">
        <v>20</v>
      </c>
      <c r="BF30" s="66">
        <v>4.5</v>
      </c>
      <c r="BG30" s="66"/>
      <c r="BH30" s="66">
        <v>1</v>
      </c>
      <c r="BI30" s="66">
        <v>1.1000000000000001</v>
      </c>
      <c r="BJ30" s="66">
        <v>16.8</v>
      </c>
      <c r="BK30" s="66">
        <v>1.1000000000000001</v>
      </c>
      <c r="BL30" s="66"/>
      <c r="BM30" s="66">
        <v>20</v>
      </c>
      <c r="BN30" s="66">
        <v>9.6</v>
      </c>
      <c r="BO30" s="66">
        <v>16.600000000000001</v>
      </c>
      <c r="BP30" s="67">
        <v>1205.2</v>
      </c>
    </row>
    <row r="31" spans="1:68" x14ac:dyDescent="0.35">
      <c r="A31" s="1"/>
      <c r="B31" s="56" t="s">
        <v>917</v>
      </c>
      <c r="C31" s="68">
        <v>17.8</v>
      </c>
      <c r="D31" s="68"/>
      <c r="E31" s="68"/>
      <c r="F31" s="68">
        <v>20.100000000000001</v>
      </c>
      <c r="G31" s="68">
        <v>2.7</v>
      </c>
      <c r="H31" s="68"/>
      <c r="I31" s="68">
        <v>10.6</v>
      </c>
      <c r="J31" s="68">
        <v>1.3</v>
      </c>
      <c r="K31" s="68">
        <v>19.7</v>
      </c>
      <c r="L31" s="68"/>
      <c r="M31" s="68">
        <v>14.1</v>
      </c>
      <c r="N31" s="68">
        <v>20</v>
      </c>
      <c r="O31" s="68">
        <v>9.8000000000000007</v>
      </c>
      <c r="P31" s="68">
        <v>3.2</v>
      </c>
      <c r="Q31" s="68">
        <v>5.0999999999999996</v>
      </c>
      <c r="R31" s="68">
        <v>19.7</v>
      </c>
      <c r="S31" s="68">
        <v>20.399999999999999</v>
      </c>
      <c r="T31" s="68">
        <v>20</v>
      </c>
      <c r="U31" s="68">
        <v>18.899999999999999</v>
      </c>
      <c r="V31" s="68">
        <v>13.6</v>
      </c>
      <c r="W31" s="68">
        <v>42.9</v>
      </c>
      <c r="X31" s="68">
        <v>71.2</v>
      </c>
      <c r="Y31" s="68">
        <v>78.7</v>
      </c>
      <c r="Z31" s="68">
        <v>74.8</v>
      </c>
      <c r="AA31" s="68">
        <v>29.7</v>
      </c>
      <c r="AB31" s="68">
        <v>12.5</v>
      </c>
      <c r="AC31" s="68">
        <v>5.2</v>
      </c>
      <c r="AD31" s="68">
        <v>20.9</v>
      </c>
      <c r="AE31" s="68">
        <v>6.3</v>
      </c>
      <c r="AF31" s="68">
        <v>19.2</v>
      </c>
      <c r="AG31" s="68">
        <v>20</v>
      </c>
      <c r="AH31" s="68">
        <v>19.8</v>
      </c>
      <c r="AI31" s="68">
        <v>5.0999999999999996</v>
      </c>
      <c r="AJ31" s="68">
        <v>73.7</v>
      </c>
      <c r="AK31" s="68">
        <v>12.5</v>
      </c>
      <c r="AL31" s="68">
        <v>14.1</v>
      </c>
      <c r="AM31" s="68">
        <v>3.7</v>
      </c>
      <c r="AN31" s="68">
        <v>18.600000000000001</v>
      </c>
      <c r="AO31" s="68"/>
      <c r="AP31" s="68"/>
      <c r="AQ31" s="68">
        <v>0.4</v>
      </c>
      <c r="AR31" s="68"/>
      <c r="AS31" s="68">
        <v>17.3</v>
      </c>
      <c r="AT31" s="68">
        <v>13.3</v>
      </c>
      <c r="AU31" s="68">
        <v>5.4</v>
      </c>
      <c r="AV31" s="68">
        <v>10</v>
      </c>
      <c r="AW31" s="68">
        <v>37.9</v>
      </c>
      <c r="AX31" s="68">
        <v>121.5</v>
      </c>
      <c r="AY31" s="68">
        <v>23.6</v>
      </c>
      <c r="AZ31" s="68">
        <v>89.5</v>
      </c>
      <c r="BA31" s="68">
        <v>0.6</v>
      </c>
      <c r="BB31" s="68">
        <v>15.9</v>
      </c>
      <c r="BC31" s="68">
        <v>12</v>
      </c>
      <c r="BD31" s="68">
        <v>40.799999999999997</v>
      </c>
      <c r="BE31" s="68">
        <v>20</v>
      </c>
      <c r="BF31" s="68">
        <v>4.5</v>
      </c>
      <c r="BG31" s="68"/>
      <c r="BH31" s="68">
        <v>1</v>
      </c>
      <c r="BI31" s="68">
        <v>1.1000000000000001</v>
      </c>
      <c r="BJ31" s="68">
        <v>17</v>
      </c>
      <c r="BK31" s="68">
        <v>1.1000000000000001</v>
      </c>
      <c r="BL31" s="68"/>
      <c r="BM31" s="68">
        <v>19.8</v>
      </c>
      <c r="BN31" s="68">
        <v>9.6</v>
      </c>
      <c r="BO31" s="68">
        <v>16.3</v>
      </c>
      <c r="BP31" s="69">
        <v>1224.5</v>
      </c>
    </row>
    <row r="32" spans="1:68" x14ac:dyDescent="0.35">
      <c r="A32" s="1"/>
      <c r="B32" s="50" t="s">
        <v>918</v>
      </c>
      <c r="C32" s="64">
        <v>17</v>
      </c>
      <c r="D32" s="64"/>
      <c r="E32" s="64"/>
      <c r="F32" s="64">
        <v>20.2</v>
      </c>
      <c r="G32" s="64">
        <v>2.6</v>
      </c>
      <c r="H32" s="64"/>
      <c r="I32" s="64">
        <v>10.1</v>
      </c>
      <c r="J32" s="64">
        <v>1.3</v>
      </c>
      <c r="K32" s="64">
        <v>19.899999999999999</v>
      </c>
      <c r="L32" s="64"/>
      <c r="M32" s="64">
        <v>14.4</v>
      </c>
      <c r="N32" s="64">
        <v>19.399999999999999</v>
      </c>
      <c r="O32" s="64">
        <v>9.8000000000000007</v>
      </c>
      <c r="P32" s="64">
        <v>3.2</v>
      </c>
      <c r="Q32" s="64">
        <v>5.0999999999999996</v>
      </c>
      <c r="R32" s="64">
        <v>20</v>
      </c>
      <c r="S32" s="64">
        <v>20.100000000000001</v>
      </c>
      <c r="T32" s="64">
        <v>20</v>
      </c>
      <c r="U32" s="64">
        <v>18.899999999999999</v>
      </c>
      <c r="V32" s="64">
        <v>12.7</v>
      </c>
      <c r="W32" s="64">
        <v>45.6</v>
      </c>
      <c r="X32" s="64">
        <v>71.2</v>
      </c>
      <c r="Y32" s="64">
        <v>78.099999999999994</v>
      </c>
      <c r="Z32" s="64">
        <v>74.2</v>
      </c>
      <c r="AA32" s="64">
        <v>29.6</v>
      </c>
      <c r="AB32" s="64">
        <v>12.9</v>
      </c>
      <c r="AC32" s="64">
        <v>6.4</v>
      </c>
      <c r="AD32" s="64">
        <v>20.9</v>
      </c>
      <c r="AE32" s="64">
        <v>6.3</v>
      </c>
      <c r="AF32" s="64">
        <v>19.2</v>
      </c>
      <c r="AG32" s="64">
        <v>20</v>
      </c>
      <c r="AH32" s="64">
        <v>19.8</v>
      </c>
      <c r="AI32" s="64">
        <v>5.0999999999999996</v>
      </c>
      <c r="AJ32" s="64">
        <v>73.900000000000006</v>
      </c>
      <c r="AK32" s="64">
        <v>11.6</v>
      </c>
      <c r="AL32" s="64">
        <v>13</v>
      </c>
      <c r="AM32" s="64">
        <v>3.7</v>
      </c>
      <c r="AN32" s="64">
        <v>18.600000000000001</v>
      </c>
      <c r="AO32" s="64"/>
      <c r="AP32" s="64"/>
      <c r="AQ32" s="64">
        <v>0.4</v>
      </c>
      <c r="AR32" s="64"/>
      <c r="AS32" s="64">
        <v>17.100000000000001</v>
      </c>
      <c r="AT32" s="64">
        <v>13.3</v>
      </c>
      <c r="AU32" s="64">
        <v>5.5</v>
      </c>
      <c r="AV32" s="64">
        <v>9.9</v>
      </c>
      <c r="AW32" s="64">
        <v>49.5</v>
      </c>
      <c r="AX32" s="64">
        <v>122.9</v>
      </c>
      <c r="AY32" s="64">
        <v>24.7</v>
      </c>
      <c r="AZ32" s="64">
        <v>89.2</v>
      </c>
      <c r="BA32" s="64">
        <v>0.6</v>
      </c>
      <c r="BB32" s="64">
        <v>16.100000000000001</v>
      </c>
      <c r="BC32" s="64">
        <v>12.1</v>
      </c>
      <c r="BD32" s="64">
        <v>42.5</v>
      </c>
      <c r="BE32" s="64">
        <v>20</v>
      </c>
      <c r="BF32" s="64">
        <v>4.5</v>
      </c>
      <c r="BG32" s="64"/>
      <c r="BH32" s="64">
        <v>1</v>
      </c>
      <c r="BI32" s="64">
        <v>1.1000000000000001</v>
      </c>
      <c r="BJ32" s="64">
        <v>16.8</v>
      </c>
      <c r="BK32" s="64">
        <v>1.1000000000000001</v>
      </c>
      <c r="BL32" s="64"/>
      <c r="BM32" s="64">
        <v>20</v>
      </c>
      <c r="BN32" s="64">
        <v>9.6</v>
      </c>
      <c r="BO32" s="64">
        <v>16.600000000000001</v>
      </c>
      <c r="BP32" s="65">
        <v>1239.3</v>
      </c>
    </row>
    <row r="33" spans="1:68" x14ac:dyDescent="0.35">
      <c r="A33" s="1"/>
      <c r="B33" s="54" t="s">
        <v>919</v>
      </c>
      <c r="C33" s="66">
        <v>17.399999999999999</v>
      </c>
      <c r="D33" s="66"/>
      <c r="E33" s="66"/>
      <c r="F33" s="66">
        <v>20.2</v>
      </c>
      <c r="G33" s="66">
        <v>2.7</v>
      </c>
      <c r="H33" s="66"/>
      <c r="I33" s="66">
        <v>9.4</v>
      </c>
      <c r="J33" s="66">
        <v>1.3</v>
      </c>
      <c r="K33" s="66">
        <v>19.7</v>
      </c>
      <c r="L33" s="66"/>
      <c r="M33" s="66">
        <v>14.1</v>
      </c>
      <c r="N33" s="66">
        <v>18.899999999999999</v>
      </c>
      <c r="O33" s="66">
        <v>9.8000000000000007</v>
      </c>
      <c r="P33" s="66">
        <v>3.2</v>
      </c>
      <c r="Q33" s="66">
        <v>5.0999999999999996</v>
      </c>
      <c r="R33" s="66">
        <v>19.899999999999999</v>
      </c>
      <c r="S33" s="66">
        <v>20</v>
      </c>
      <c r="T33" s="66">
        <v>19.899999999999999</v>
      </c>
      <c r="U33" s="66">
        <v>18.899999999999999</v>
      </c>
      <c r="V33" s="66">
        <v>13.6</v>
      </c>
      <c r="W33" s="66">
        <v>62.3</v>
      </c>
      <c r="X33" s="66">
        <v>82.2</v>
      </c>
      <c r="Y33" s="66">
        <v>73.8</v>
      </c>
      <c r="Z33" s="66">
        <v>70.900000000000006</v>
      </c>
      <c r="AA33" s="66">
        <v>29.7</v>
      </c>
      <c r="AB33" s="66">
        <v>10.8</v>
      </c>
      <c r="AC33" s="66">
        <v>5.3</v>
      </c>
      <c r="AD33" s="66">
        <v>20.9</v>
      </c>
      <c r="AE33" s="66">
        <v>6.2</v>
      </c>
      <c r="AF33" s="66">
        <v>19.2</v>
      </c>
      <c r="AG33" s="66">
        <v>20</v>
      </c>
      <c r="AH33" s="66">
        <v>19.8</v>
      </c>
      <c r="AI33" s="66">
        <v>5.0999999999999996</v>
      </c>
      <c r="AJ33" s="66">
        <v>74.5</v>
      </c>
      <c r="AK33" s="66">
        <v>11.4</v>
      </c>
      <c r="AL33" s="66">
        <v>13.3</v>
      </c>
      <c r="AM33" s="66">
        <v>3.7</v>
      </c>
      <c r="AN33" s="66">
        <v>18.600000000000001</v>
      </c>
      <c r="AO33" s="66"/>
      <c r="AP33" s="66"/>
      <c r="AQ33" s="66">
        <v>0.1</v>
      </c>
      <c r="AR33" s="66"/>
      <c r="AS33" s="66">
        <v>16.7</v>
      </c>
      <c r="AT33" s="66">
        <v>13.4</v>
      </c>
      <c r="AU33" s="66">
        <v>5.4</v>
      </c>
      <c r="AV33" s="66">
        <v>9.9</v>
      </c>
      <c r="AW33" s="66">
        <v>82.4</v>
      </c>
      <c r="AX33" s="66">
        <v>125.1</v>
      </c>
      <c r="AY33" s="66">
        <v>50.1</v>
      </c>
      <c r="AZ33" s="66">
        <v>90.7</v>
      </c>
      <c r="BA33" s="66">
        <v>0.6</v>
      </c>
      <c r="BB33" s="66">
        <v>16.100000000000001</v>
      </c>
      <c r="BC33" s="66">
        <v>12</v>
      </c>
      <c r="BD33" s="66">
        <v>43.5</v>
      </c>
      <c r="BE33" s="66">
        <v>19.8</v>
      </c>
      <c r="BF33" s="66">
        <v>4.5</v>
      </c>
      <c r="BG33" s="66"/>
      <c r="BH33" s="66">
        <v>1</v>
      </c>
      <c r="BI33" s="66">
        <v>1.1000000000000001</v>
      </c>
      <c r="BJ33" s="66">
        <v>16.3</v>
      </c>
      <c r="BK33" s="66">
        <v>1.1000000000000001</v>
      </c>
      <c r="BL33" s="66"/>
      <c r="BM33" s="66">
        <v>20</v>
      </c>
      <c r="BN33" s="66">
        <v>9.6</v>
      </c>
      <c r="BO33" s="66">
        <v>16.8</v>
      </c>
      <c r="BP33" s="67">
        <v>1318</v>
      </c>
    </row>
    <row r="34" spans="1:68" x14ac:dyDescent="0.35">
      <c r="A34" s="1"/>
      <c r="B34" s="54" t="s">
        <v>920</v>
      </c>
      <c r="C34" s="66">
        <v>17.600000000000001</v>
      </c>
      <c r="D34" s="66"/>
      <c r="E34" s="66"/>
      <c r="F34" s="66">
        <v>20</v>
      </c>
      <c r="G34" s="66">
        <v>2.6</v>
      </c>
      <c r="H34" s="66"/>
      <c r="I34" s="66">
        <v>9.4</v>
      </c>
      <c r="J34" s="66">
        <v>1.2</v>
      </c>
      <c r="K34" s="66">
        <v>19.7</v>
      </c>
      <c r="L34" s="66"/>
      <c r="M34" s="66">
        <v>13.7</v>
      </c>
      <c r="N34" s="66">
        <v>18.7</v>
      </c>
      <c r="O34" s="66">
        <v>9.6</v>
      </c>
      <c r="P34" s="66">
        <v>3.2</v>
      </c>
      <c r="Q34" s="66">
        <v>5.0999999999999996</v>
      </c>
      <c r="R34" s="66">
        <v>19.600000000000001</v>
      </c>
      <c r="S34" s="66">
        <v>19.7</v>
      </c>
      <c r="T34" s="66">
        <v>20</v>
      </c>
      <c r="U34" s="66">
        <v>18.899999999999999</v>
      </c>
      <c r="V34" s="66">
        <v>15</v>
      </c>
      <c r="W34" s="66">
        <v>69.400000000000006</v>
      </c>
      <c r="X34" s="66">
        <v>82.3</v>
      </c>
      <c r="Y34" s="66">
        <v>73.400000000000006</v>
      </c>
      <c r="Z34" s="66">
        <v>66.2</v>
      </c>
      <c r="AA34" s="66">
        <v>30.1</v>
      </c>
      <c r="AB34" s="66">
        <v>13.3</v>
      </c>
      <c r="AC34" s="66">
        <v>8.9</v>
      </c>
      <c r="AD34" s="66">
        <v>20.9</v>
      </c>
      <c r="AE34" s="66">
        <v>6.2</v>
      </c>
      <c r="AF34" s="66">
        <v>19.2</v>
      </c>
      <c r="AG34" s="66">
        <v>20</v>
      </c>
      <c r="AH34" s="66">
        <v>19.8</v>
      </c>
      <c r="AI34" s="66">
        <v>5.0999999999999996</v>
      </c>
      <c r="AJ34" s="66">
        <v>74.2</v>
      </c>
      <c r="AK34" s="66">
        <v>10.199999999999999</v>
      </c>
      <c r="AL34" s="66">
        <v>11.2</v>
      </c>
      <c r="AM34" s="66">
        <v>3.7</v>
      </c>
      <c r="AN34" s="66">
        <v>18.600000000000001</v>
      </c>
      <c r="AO34" s="66"/>
      <c r="AP34" s="66"/>
      <c r="AQ34" s="66">
        <v>0.5</v>
      </c>
      <c r="AR34" s="66"/>
      <c r="AS34" s="66">
        <v>15.9</v>
      </c>
      <c r="AT34" s="66">
        <v>13.4</v>
      </c>
      <c r="AU34" s="66">
        <v>5.3</v>
      </c>
      <c r="AV34" s="66">
        <v>9.9</v>
      </c>
      <c r="AW34" s="66">
        <v>97.1</v>
      </c>
      <c r="AX34" s="66">
        <v>126.6</v>
      </c>
      <c r="AY34" s="66">
        <v>88.1</v>
      </c>
      <c r="AZ34" s="66">
        <v>91.3</v>
      </c>
      <c r="BA34" s="66">
        <v>0.6</v>
      </c>
      <c r="BB34" s="66">
        <v>16.2</v>
      </c>
      <c r="BC34" s="66">
        <v>11.8</v>
      </c>
      <c r="BD34" s="66">
        <v>43.5</v>
      </c>
      <c r="BE34" s="66">
        <v>20</v>
      </c>
      <c r="BF34" s="66">
        <v>4.5</v>
      </c>
      <c r="BG34" s="66"/>
      <c r="BH34" s="66">
        <v>1</v>
      </c>
      <c r="BI34" s="66">
        <v>1.1000000000000001</v>
      </c>
      <c r="BJ34" s="66">
        <v>15.4</v>
      </c>
      <c r="BK34" s="66">
        <v>1.1000000000000001</v>
      </c>
      <c r="BL34" s="66"/>
      <c r="BM34" s="66">
        <v>19.5</v>
      </c>
      <c r="BN34" s="66">
        <v>9.6</v>
      </c>
      <c r="BO34" s="66">
        <v>16.8</v>
      </c>
      <c r="BP34" s="67">
        <v>1375.9</v>
      </c>
    </row>
    <row r="35" spans="1:68" x14ac:dyDescent="0.35">
      <c r="A35" s="1"/>
      <c r="B35" s="54" t="s">
        <v>921</v>
      </c>
      <c r="C35" s="66">
        <v>17.8</v>
      </c>
      <c r="D35" s="66"/>
      <c r="E35" s="66"/>
      <c r="F35" s="66">
        <v>20.2</v>
      </c>
      <c r="G35" s="66">
        <v>2.7</v>
      </c>
      <c r="H35" s="66"/>
      <c r="I35" s="66">
        <v>9.4</v>
      </c>
      <c r="J35" s="66">
        <v>1.1000000000000001</v>
      </c>
      <c r="K35" s="66">
        <v>19.7</v>
      </c>
      <c r="L35" s="66"/>
      <c r="M35" s="66">
        <v>14.4</v>
      </c>
      <c r="N35" s="66">
        <v>18.899999999999999</v>
      </c>
      <c r="O35" s="66">
        <v>9.5</v>
      </c>
      <c r="P35" s="66">
        <v>3.2</v>
      </c>
      <c r="Q35" s="66">
        <v>5.2</v>
      </c>
      <c r="R35" s="66">
        <v>20</v>
      </c>
      <c r="S35" s="66">
        <v>20.5</v>
      </c>
      <c r="T35" s="66">
        <v>20</v>
      </c>
      <c r="U35" s="66">
        <v>18.899999999999999</v>
      </c>
      <c r="V35" s="66">
        <v>14.3</v>
      </c>
      <c r="W35" s="66">
        <v>70.400000000000006</v>
      </c>
      <c r="X35" s="66">
        <v>69.400000000000006</v>
      </c>
      <c r="Y35" s="66">
        <v>75.5</v>
      </c>
      <c r="Z35" s="66">
        <v>70.099999999999994</v>
      </c>
      <c r="AA35" s="66">
        <v>30.2</v>
      </c>
      <c r="AB35" s="66">
        <v>12.3</v>
      </c>
      <c r="AC35" s="66">
        <v>8.1</v>
      </c>
      <c r="AD35" s="66">
        <v>20.9</v>
      </c>
      <c r="AE35" s="66">
        <v>6.1</v>
      </c>
      <c r="AF35" s="66">
        <v>19</v>
      </c>
      <c r="AG35" s="66">
        <v>20</v>
      </c>
      <c r="AH35" s="66">
        <v>19.8</v>
      </c>
      <c r="AI35" s="66">
        <v>5.0999999999999996</v>
      </c>
      <c r="AJ35" s="66">
        <v>74</v>
      </c>
      <c r="AK35" s="66">
        <v>12</v>
      </c>
      <c r="AL35" s="66">
        <v>11.8</v>
      </c>
      <c r="AM35" s="66">
        <v>3.7</v>
      </c>
      <c r="AN35" s="66">
        <v>18.5</v>
      </c>
      <c r="AO35" s="66"/>
      <c r="AP35" s="66"/>
      <c r="AQ35" s="66">
        <v>0.4</v>
      </c>
      <c r="AR35" s="66"/>
      <c r="AS35" s="66">
        <v>14.7</v>
      </c>
      <c r="AT35" s="66">
        <v>13.5</v>
      </c>
      <c r="AU35" s="66">
        <v>5.5</v>
      </c>
      <c r="AV35" s="66">
        <v>9.9</v>
      </c>
      <c r="AW35" s="66">
        <v>91.6</v>
      </c>
      <c r="AX35" s="66">
        <v>126.7</v>
      </c>
      <c r="AY35" s="66">
        <v>87.2</v>
      </c>
      <c r="AZ35" s="66">
        <v>90.9</v>
      </c>
      <c r="BA35" s="66">
        <v>0.6</v>
      </c>
      <c r="BB35" s="66">
        <v>16.2</v>
      </c>
      <c r="BC35" s="66">
        <v>11.5</v>
      </c>
      <c r="BD35" s="66">
        <v>42.4</v>
      </c>
      <c r="BE35" s="66">
        <v>20</v>
      </c>
      <c r="BF35" s="66">
        <v>4.5</v>
      </c>
      <c r="BG35" s="66"/>
      <c r="BH35" s="66">
        <v>1</v>
      </c>
      <c r="BI35" s="66">
        <v>1.1000000000000001</v>
      </c>
      <c r="BJ35" s="66">
        <v>14.2</v>
      </c>
      <c r="BK35" s="66">
        <v>1.1000000000000001</v>
      </c>
      <c r="BL35" s="66"/>
      <c r="BM35" s="66">
        <v>20</v>
      </c>
      <c r="BN35" s="66">
        <v>9.6999999999999993</v>
      </c>
      <c r="BO35" s="66">
        <v>16.7</v>
      </c>
      <c r="BP35" s="67">
        <v>1362.1</v>
      </c>
    </row>
    <row r="36" spans="1:68" x14ac:dyDescent="0.35">
      <c r="A36" s="1"/>
      <c r="B36" s="54" t="s">
        <v>922</v>
      </c>
      <c r="C36" s="66">
        <v>17.399999999999999</v>
      </c>
      <c r="D36" s="66"/>
      <c r="E36" s="66"/>
      <c r="F36" s="66">
        <v>20.2</v>
      </c>
      <c r="G36" s="66">
        <v>2.7</v>
      </c>
      <c r="H36" s="66"/>
      <c r="I36" s="66">
        <v>9.3000000000000007</v>
      </c>
      <c r="J36" s="66">
        <v>1.1000000000000001</v>
      </c>
      <c r="K36" s="66">
        <v>19.7</v>
      </c>
      <c r="L36" s="66"/>
      <c r="M36" s="66">
        <v>14.1</v>
      </c>
      <c r="N36" s="66">
        <v>18.899999999999999</v>
      </c>
      <c r="O36" s="66">
        <v>9.4</v>
      </c>
      <c r="P36" s="66">
        <v>2.4</v>
      </c>
      <c r="Q36" s="66">
        <v>5.2</v>
      </c>
      <c r="R36" s="66">
        <v>20</v>
      </c>
      <c r="S36" s="66">
        <v>20.5</v>
      </c>
      <c r="T36" s="66">
        <v>20</v>
      </c>
      <c r="U36" s="66">
        <v>18.899999999999999</v>
      </c>
      <c r="V36" s="66">
        <v>12.1</v>
      </c>
      <c r="W36" s="66">
        <v>75.7</v>
      </c>
      <c r="X36" s="66">
        <v>72.2</v>
      </c>
      <c r="Y36" s="66">
        <v>64.400000000000006</v>
      </c>
      <c r="Z36" s="66">
        <v>67.2</v>
      </c>
      <c r="AA36" s="66">
        <v>30</v>
      </c>
      <c r="AB36" s="66">
        <v>11.6</v>
      </c>
      <c r="AC36" s="66">
        <v>6.3</v>
      </c>
      <c r="AD36" s="66">
        <v>20.9</v>
      </c>
      <c r="AE36" s="66">
        <v>6</v>
      </c>
      <c r="AF36" s="66">
        <v>19</v>
      </c>
      <c r="AG36" s="66">
        <v>20</v>
      </c>
      <c r="AH36" s="66">
        <v>19.8</v>
      </c>
      <c r="AI36" s="66">
        <v>5.0999999999999996</v>
      </c>
      <c r="AJ36" s="66">
        <v>72.599999999999994</v>
      </c>
      <c r="AK36" s="66">
        <v>9.4</v>
      </c>
      <c r="AL36" s="66">
        <v>13.5</v>
      </c>
      <c r="AM36" s="66">
        <v>3.7</v>
      </c>
      <c r="AN36" s="66">
        <v>18.600000000000001</v>
      </c>
      <c r="AO36" s="66"/>
      <c r="AP36" s="66"/>
      <c r="AQ36" s="66">
        <v>0.1</v>
      </c>
      <c r="AR36" s="66"/>
      <c r="AS36" s="66">
        <v>13.2</v>
      </c>
      <c r="AT36" s="66">
        <v>13.4</v>
      </c>
      <c r="AU36" s="66">
        <v>5.5</v>
      </c>
      <c r="AV36" s="66">
        <v>9.9</v>
      </c>
      <c r="AW36" s="66">
        <v>113.4</v>
      </c>
      <c r="AX36" s="66">
        <v>126.3</v>
      </c>
      <c r="AY36" s="66">
        <v>110.1</v>
      </c>
      <c r="AZ36" s="66">
        <v>90.6</v>
      </c>
      <c r="BA36" s="66">
        <v>0.6</v>
      </c>
      <c r="BB36" s="66">
        <v>16.100000000000001</v>
      </c>
      <c r="BC36" s="66">
        <v>11.2</v>
      </c>
      <c r="BD36" s="66">
        <v>41.4</v>
      </c>
      <c r="BE36" s="66">
        <v>20</v>
      </c>
      <c r="BF36" s="66">
        <v>4.5</v>
      </c>
      <c r="BG36" s="66"/>
      <c r="BH36" s="66">
        <v>1</v>
      </c>
      <c r="BI36" s="66">
        <v>1.1000000000000001</v>
      </c>
      <c r="BJ36" s="66">
        <v>12.7</v>
      </c>
      <c r="BK36" s="66">
        <v>1.1000000000000001</v>
      </c>
      <c r="BL36" s="66"/>
      <c r="BM36" s="66">
        <v>20</v>
      </c>
      <c r="BN36" s="66">
        <v>9.6</v>
      </c>
      <c r="BO36" s="66">
        <v>16.5</v>
      </c>
      <c r="BP36" s="67">
        <v>1386.2</v>
      </c>
    </row>
    <row r="37" spans="1:68" x14ac:dyDescent="0.35">
      <c r="A37" s="1"/>
      <c r="B37" s="54" t="s">
        <v>923</v>
      </c>
      <c r="C37" s="66">
        <v>17.2</v>
      </c>
      <c r="D37" s="66"/>
      <c r="E37" s="66"/>
      <c r="F37" s="66">
        <v>19.899999999999999</v>
      </c>
      <c r="G37" s="66">
        <v>2.7</v>
      </c>
      <c r="H37" s="66"/>
      <c r="I37" s="66">
        <v>9.6</v>
      </c>
      <c r="J37" s="66">
        <v>0.9</v>
      </c>
      <c r="K37" s="66">
        <v>19.7</v>
      </c>
      <c r="L37" s="66"/>
      <c r="M37" s="66">
        <v>13.8</v>
      </c>
      <c r="N37" s="66">
        <v>19</v>
      </c>
      <c r="O37" s="66">
        <v>9.4</v>
      </c>
      <c r="P37" s="66">
        <v>2.4</v>
      </c>
      <c r="Q37" s="66">
        <v>5.2</v>
      </c>
      <c r="R37" s="66">
        <v>20</v>
      </c>
      <c r="S37" s="66">
        <v>20.6</v>
      </c>
      <c r="T37" s="66">
        <v>20</v>
      </c>
      <c r="U37" s="66">
        <v>18.899999999999999</v>
      </c>
      <c r="V37" s="66">
        <v>11.6</v>
      </c>
      <c r="W37" s="66">
        <v>77.7</v>
      </c>
      <c r="X37" s="66">
        <v>72</v>
      </c>
      <c r="Y37" s="66">
        <v>72.8</v>
      </c>
      <c r="Z37" s="66">
        <v>75.400000000000006</v>
      </c>
      <c r="AA37" s="66">
        <v>29.8</v>
      </c>
      <c r="AB37" s="66">
        <v>10.4</v>
      </c>
      <c r="AC37" s="66">
        <v>6.8</v>
      </c>
      <c r="AD37" s="66">
        <v>21</v>
      </c>
      <c r="AE37" s="66">
        <v>6</v>
      </c>
      <c r="AF37" s="66">
        <v>19</v>
      </c>
      <c r="AG37" s="66">
        <v>20</v>
      </c>
      <c r="AH37" s="66">
        <v>19.8</v>
      </c>
      <c r="AI37" s="66">
        <v>5.0999999999999996</v>
      </c>
      <c r="AJ37" s="66">
        <v>70.7</v>
      </c>
      <c r="AK37" s="66">
        <v>9.9</v>
      </c>
      <c r="AL37" s="66">
        <v>14.7</v>
      </c>
      <c r="AM37" s="66">
        <v>3.7</v>
      </c>
      <c r="AN37" s="66">
        <v>18.5</v>
      </c>
      <c r="AO37" s="66"/>
      <c r="AP37" s="66"/>
      <c r="AQ37" s="66">
        <v>0.2</v>
      </c>
      <c r="AR37" s="66"/>
      <c r="AS37" s="66">
        <v>11.2</v>
      </c>
      <c r="AT37" s="66">
        <v>13</v>
      </c>
      <c r="AU37" s="66">
        <v>5.4</v>
      </c>
      <c r="AV37" s="66">
        <v>9.9</v>
      </c>
      <c r="AW37" s="66">
        <v>127.6</v>
      </c>
      <c r="AX37" s="66">
        <v>124.4</v>
      </c>
      <c r="AY37" s="66">
        <v>120.1</v>
      </c>
      <c r="AZ37" s="66">
        <v>89.2</v>
      </c>
      <c r="BA37" s="66">
        <v>0.6</v>
      </c>
      <c r="BB37" s="66">
        <v>15.6</v>
      </c>
      <c r="BC37" s="66">
        <v>11</v>
      </c>
      <c r="BD37" s="66">
        <v>40.799999999999997</v>
      </c>
      <c r="BE37" s="66">
        <v>19.899999999999999</v>
      </c>
      <c r="BF37" s="66">
        <v>4.5</v>
      </c>
      <c r="BG37" s="66"/>
      <c r="BH37" s="66">
        <v>1</v>
      </c>
      <c r="BI37" s="66">
        <v>1.1000000000000001</v>
      </c>
      <c r="BJ37" s="66">
        <v>11</v>
      </c>
      <c r="BK37" s="66">
        <v>1.1000000000000001</v>
      </c>
      <c r="BL37" s="66"/>
      <c r="BM37" s="66">
        <v>20</v>
      </c>
      <c r="BN37" s="66">
        <v>9.6</v>
      </c>
      <c r="BO37" s="66">
        <v>16.100000000000001</v>
      </c>
      <c r="BP37" s="67">
        <v>1417.5</v>
      </c>
    </row>
    <row r="38" spans="1:68" x14ac:dyDescent="0.35">
      <c r="A38" s="1"/>
      <c r="B38" s="54" t="s">
        <v>924</v>
      </c>
      <c r="C38" s="66">
        <v>17.5</v>
      </c>
      <c r="D38" s="66"/>
      <c r="E38" s="66"/>
      <c r="F38" s="66">
        <v>19.100000000000001</v>
      </c>
      <c r="G38" s="66">
        <v>2.7</v>
      </c>
      <c r="H38" s="66"/>
      <c r="I38" s="66">
        <v>8.9</v>
      </c>
      <c r="J38" s="66">
        <v>0.8</v>
      </c>
      <c r="K38" s="66">
        <v>19.7</v>
      </c>
      <c r="L38" s="66"/>
      <c r="M38" s="66">
        <v>13.4</v>
      </c>
      <c r="N38" s="66">
        <v>18.8</v>
      </c>
      <c r="O38" s="66">
        <v>9.4</v>
      </c>
      <c r="P38" s="66">
        <v>2.4</v>
      </c>
      <c r="Q38" s="66">
        <v>5.0999999999999996</v>
      </c>
      <c r="R38" s="66">
        <v>20</v>
      </c>
      <c r="S38" s="66">
        <v>20.5</v>
      </c>
      <c r="T38" s="66">
        <v>20</v>
      </c>
      <c r="U38" s="66">
        <v>18.8</v>
      </c>
      <c r="V38" s="66">
        <v>11.7</v>
      </c>
      <c r="W38" s="66">
        <v>75.2</v>
      </c>
      <c r="X38" s="66">
        <v>78.099999999999994</v>
      </c>
      <c r="Y38" s="66">
        <v>71.3</v>
      </c>
      <c r="Z38" s="66">
        <v>72.2</v>
      </c>
      <c r="AA38" s="66">
        <v>28.1</v>
      </c>
      <c r="AB38" s="66">
        <v>10.5</v>
      </c>
      <c r="AC38" s="66">
        <v>8.9</v>
      </c>
      <c r="AD38" s="66">
        <v>20.9</v>
      </c>
      <c r="AE38" s="66">
        <v>6</v>
      </c>
      <c r="AF38" s="66">
        <v>18.600000000000001</v>
      </c>
      <c r="AG38" s="66">
        <v>20</v>
      </c>
      <c r="AH38" s="66">
        <v>19.8</v>
      </c>
      <c r="AI38" s="66">
        <v>5.0999999999999996</v>
      </c>
      <c r="AJ38" s="66">
        <v>66.7</v>
      </c>
      <c r="AK38" s="66">
        <v>10.3</v>
      </c>
      <c r="AL38" s="66">
        <v>16.2</v>
      </c>
      <c r="AM38" s="66">
        <v>3.6</v>
      </c>
      <c r="AN38" s="66">
        <v>18.5</v>
      </c>
      <c r="AO38" s="66"/>
      <c r="AP38" s="66"/>
      <c r="AQ38" s="66">
        <v>0.2</v>
      </c>
      <c r="AR38" s="66"/>
      <c r="AS38" s="66">
        <v>9.1</v>
      </c>
      <c r="AT38" s="66">
        <v>12.2</v>
      </c>
      <c r="AU38" s="66">
        <v>5.6</v>
      </c>
      <c r="AV38" s="66">
        <v>9.9</v>
      </c>
      <c r="AW38" s="66">
        <v>132.19999999999999</v>
      </c>
      <c r="AX38" s="66">
        <v>118.3</v>
      </c>
      <c r="AY38" s="66">
        <v>121.7</v>
      </c>
      <c r="AZ38" s="66">
        <v>84.8</v>
      </c>
      <c r="BA38" s="66">
        <v>0.6</v>
      </c>
      <c r="BB38" s="66">
        <v>14.5</v>
      </c>
      <c r="BC38" s="66">
        <v>10.9</v>
      </c>
      <c r="BD38" s="66">
        <v>40.299999999999997</v>
      </c>
      <c r="BE38" s="66">
        <v>20</v>
      </c>
      <c r="BF38" s="66">
        <v>4.5</v>
      </c>
      <c r="BG38" s="66"/>
      <c r="BH38" s="66">
        <v>1</v>
      </c>
      <c r="BI38" s="66">
        <v>1.1000000000000001</v>
      </c>
      <c r="BJ38" s="66">
        <v>8.9</v>
      </c>
      <c r="BK38" s="66">
        <v>1.1000000000000001</v>
      </c>
      <c r="BL38" s="66"/>
      <c r="BM38" s="66">
        <v>20</v>
      </c>
      <c r="BN38" s="66">
        <v>9.6</v>
      </c>
      <c r="BO38" s="66">
        <v>12.7</v>
      </c>
      <c r="BP38" s="67">
        <v>1398</v>
      </c>
    </row>
    <row r="39" spans="1:68" x14ac:dyDescent="0.35">
      <c r="A39" s="1"/>
      <c r="B39" s="56" t="s">
        <v>925</v>
      </c>
      <c r="C39" s="68">
        <v>17.399999999999999</v>
      </c>
      <c r="D39" s="68"/>
      <c r="E39" s="68"/>
      <c r="F39" s="68">
        <v>18.7</v>
      </c>
      <c r="G39" s="68">
        <v>2.7</v>
      </c>
      <c r="H39" s="68"/>
      <c r="I39" s="68">
        <v>8.9</v>
      </c>
      <c r="J39" s="68">
        <v>0.7</v>
      </c>
      <c r="K39" s="68">
        <v>19.7</v>
      </c>
      <c r="L39" s="68"/>
      <c r="M39" s="68">
        <v>13.6</v>
      </c>
      <c r="N39" s="68">
        <v>19.100000000000001</v>
      </c>
      <c r="O39" s="68">
        <v>9.4</v>
      </c>
      <c r="P39" s="68">
        <v>2.4</v>
      </c>
      <c r="Q39" s="68">
        <v>5.0999999999999996</v>
      </c>
      <c r="R39" s="68">
        <v>20</v>
      </c>
      <c r="S39" s="68">
        <v>20</v>
      </c>
      <c r="T39" s="68">
        <v>20</v>
      </c>
      <c r="U39" s="68">
        <v>18.899999999999999</v>
      </c>
      <c r="V39" s="68">
        <v>12.1</v>
      </c>
      <c r="W39" s="68">
        <v>70.400000000000006</v>
      </c>
      <c r="X39" s="68">
        <v>74</v>
      </c>
      <c r="Y39" s="68">
        <v>72.3</v>
      </c>
      <c r="Z39" s="68">
        <v>76.8</v>
      </c>
      <c r="AA39" s="68">
        <v>19.2</v>
      </c>
      <c r="AB39" s="68">
        <v>10.3</v>
      </c>
      <c r="AC39" s="68">
        <v>6.7</v>
      </c>
      <c r="AD39" s="68">
        <v>20.9</v>
      </c>
      <c r="AE39" s="68">
        <v>5.8</v>
      </c>
      <c r="AF39" s="68">
        <v>18.2</v>
      </c>
      <c r="AG39" s="68">
        <v>19.399999999999999</v>
      </c>
      <c r="AH39" s="68">
        <v>19.2</v>
      </c>
      <c r="AI39" s="68">
        <v>5.0999999999999996</v>
      </c>
      <c r="AJ39" s="68">
        <v>49.7</v>
      </c>
      <c r="AK39" s="68">
        <v>13.4</v>
      </c>
      <c r="AL39" s="68">
        <v>17.3</v>
      </c>
      <c r="AM39" s="68">
        <v>3.7</v>
      </c>
      <c r="AN39" s="68">
        <v>18.5</v>
      </c>
      <c r="AO39" s="68"/>
      <c r="AP39" s="68"/>
      <c r="AQ39" s="68">
        <v>0.2</v>
      </c>
      <c r="AR39" s="68"/>
      <c r="AS39" s="68">
        <v>6.7</v>
      </c>
      <c r="AT39" s="68">
        <v>9.6</v>
      </c>
      <c r="AU39" s="68">
        <v>5.4</v>
      </c>
      <c r="AV39" s="68">
        <v>10</v>
      </c>
      <c r="AW39" s="68">
        <v>137.1</v>
      </c>
      <c r="AX39" s="68">
        <v>85.6</v>
      </c>
      <c r="AY39" s="68">
        <v>122.7</v>
      </c>
      <c r="AZ39" s="68">
        <v>73.8</v>
      </c>
      <c r="BA39" s="68">
        <v>0.6</v>
      </c>
      <c r="BB39" s="68">
        <v>11.3</v>
      </c>
      <c r="BC39" s="68">
        <v>11.1</v>
      </c>
      <c r="BD39" s="68">
        <v>40.1</v>
      </c>
      <c r="BE39" s="68">
        <v>20</v>
      </c>
      <c r="BF39" s="68">
        <v>4.5</v>
      </c>
      <c r="BG39" s="68"/>
      <c r="BH39" s="68">
        <v>1</v>
      </c>
      <c r="BI39" s="68">
        <v>1.1000000000000001</v>
      </c>
      <c r="BJ39" s="68">
        <v>6.6</v>
      </c>
      <c r="BK39" s="68">
        <v>1.1000000000000001</v>
      </c>
      <c r="BL39" s="68"/>
      <c r="BM39" s="68">
        <v>20.100000000000001</v>
      </c>
      <c r="BN39" s="68">
        <v>9.6</v>
      </c>
      <c r="BO39" s="68">
        <v>6.6</v>
      </c>
      <c r="BP39" s="69">
        <v>1314.4</v>
      </c>
    </row>
    <row r="40" spans="1:68" x14ac:dyDescent="0.35">
      <c r="A40" s="1"/>
      <c r="B40" s="50" t="s">
        <v>926</v>
      </c>
      <c r="C40" s="64">
        <v>17</v>
      </c>
      <c r="D40" s="64"/>
      <c r="E40" s="64"/>
      <c r="F40" s="64">
        <v>18.100000000000001</v>
      </c>
      <c r="G40" s="64">
        <v>2.8</v>
      </c>
      <c r="H40" s="64"/>
      <c r="I40" s="64">
        <v>9.1999999999999993</v>
      </c>
      <c r="J40" s="64">
        <v>0.3</v>
      </c>
      <c r="K40" s="64">
        <v>19.8</v>
      </c>
      <c r="L40" s="64"/>
      <c r="M40" s="64">
        <v>13.2</v>
      </c>
      <c r="N40" s="64">
        <v>18.7</v>
      </c>
      <c r="O40" s="64">
        <v>9.3000000000000007</v>
      </c>
      <c r="P40" s="64">
        <v>2.4</v>
      </c>
      <c r="Q40" s="64">
        <v>5.2</v>
      </c>
      <c r="R40" s="64">
        <v>19.8</v>
      </c>
      <c r="S40" s="64">
        <v>19.899999999999999</v>
      </c>
      <c r="T40" s="64">
        <v>20</v>
      </c>
      <c r="U40" s="64">
        <v>19</v>
      </c>
      <c r="V40" s="64">
        <v>11.1</v>
      </c>
      <c r="W40" s="64">
        <v>65.8</v>
      </c>
      <c r="X40" s="64">
        <v>66.5</v>
      </c>
      <c r="Y40" s="64">
        <v>75.900000000000006</v>
      </c>
      <c r="Z40" s="64">
        <v>82.8</v>
      </c>
      <c r="AA40" s="64">
        <v>10.199999999999999</v>
      </c>
      <c r="AB40" s="64">
        <v>12.5</v>
      </c>
      <c r="AC40" s="64">
        <v>11.6</v>
      </c>
      <c r="AD40" s="64">
        <v>20.9</v>
      </c>
      <c r="AE40" s="64">
        <v>5.9</v>
      </c>
      <c r="AF40" s="64">
        <v>17.8</v>
      </c>
      <c r="AG40" s="64">
        <v>19.399999999999999</v>
      </c>
      <c r="AH40" s="64">
        <v>19.2</v>
      </c>
      <c r="AI40" s="64">
        <v>5.0999999999999996</v>
      </c>
      <c r="AJ40" s="64">
        <v>24.9</v>
      </c>
      <c r="AK40" s="64">
        <v>12.4</v>
      </c>
      <c r="AL40" s="64">
        <v>16</v>
      </c>
      <c r="AM40" s="64">
        <v>3.7</v>
      </c>
      <c r="AN40" s="64">
        <v>18.5</v>
      </c>
      <c r="AO40" s="64"/>
      <c r="AP40" s="64"/>
      <c r="AQ40" s="64">
        <v>0.1</v>
      </c>
      <c r="AR40" s="64"/>
      <c r="AS40" s="64">
        <v>4.0999999999999996</v>
      </c>
      <c r="AT40" s="64">
        <v>4.0999999999999996</v>
      </c>
      <c r="AU40" s="64">
        <v>5.5</v>
      </c>
      <c r="AV40" s="64">
        <v>9.9</v>
      </c>
      <c r="AW40" s="64">
        <v>125.1</v>
      </c>
      <c r="AX40" s="64">
        <v>42.9</v>
      </c>
      <c r="AY40" s="64">
        <v>122.8</v>
      </c>
      <c r="AZ40" s="64">
        <v>40.200000000000003</v>
      </c>
      <c r="BA40" s="64">
        <v>0.6</v>
      </c>
      <c r="BB40" s="64">
        <v>4.5999999999999996</v>
      </c>
      <c r="BC40" s="64">
        <v>11.1</v>
      </c>
      <c r="BD40" s="64">
        <v>39.6</v>
      </c>
      <c r="BE40" s="64">
        <v>20</v>
      </c>
      <c r="BF40" s="64">
        <v>4.5</v>
      </c>
      <c r="BG40" s="64"/>
      <c r="BH40" s="64">
        <v>1</v>
      </c>
      <c r="BI40" s="64">
        <v>1.1000000000000001</v>
      </c>
      <c r="BJ40" s="64">
        <v>4</v>
      </c>
      <c r="BK40" s="64">
        <v>1.1000000000000001</v>
      </c>
      <c r="BL40" s="64"/>
      <c r="BM40" s="64">
        <v>19.899999999999999</v>
      </c>
      <c r="BN40" s="64">
        <v>9.6</v>
      </c>
      <c r="BO40" s="64">
        <v>0.7</v>
      </c>
      <c r="BP40" s="65">
        <v>1167.4000000000001</v>
      </c>
    </row>
    <row r="41" spans="1:68" x14ac:dyDescent="0.35">
      <c r="A41" s="1"/>
      <c r="B41" s="54" t="s">
        <v>927</v>
      </c>
      <c r="C41" s="66">
        <v>17.3</v>
      </c>
      <c r="D41" s="66"/>
      <c r="E41" s="66"/>
      <c r="F41" s="66">
        <v>17.8</v>
      </c>
      <c r="G41" s="66">
        <v>2.8</v>
      </c>
      <c r="H41" s="66"/>
      <c r="I41" s="66">
        <v>9.3000000000000007</v>
      </c>
      <c r="J41" s="66">
        <v>0.1</v>
      </c>
      <c r="K41" s="66">
        <v>19.7</v>
      </c>
      <c r="L41" s="66"/>
      <c r="M41" s="66">
        <v>13.1</v>
      </c>
      <c r="N41" s="66">
        <v>18.7</v>
      </c>
      <c r="O41" s="66">
        <v>9.1999999999999993</v>
      </c>
      <c r="P41" s="66">
        <v>2.4</v>
      </c>
      <c r="Q41" s="66">
        <v>5.0999999999999996</v>
      </c>
      <c r="R41" s="66">
        <v>19.899999999999999</v>
      </c>
      <c r="S41" s="66">
        <v>20</v>
      </c>
      <c r="T41" s="66">
        <v>20</v>
      </c>
      <c r="U41" s="66">
        <v>18.899999999999999</v>
      </c>
      <c r="V41" s="66">
        <v>10.6</v>
      </c>
      <c r="W41" s="66">
        <v>67.900000000000006</v>
      </c>
      <c r="X41" s="66">
        <v>67.2</v>
      </c>
      <c r="Y41" s="66">
        <v>73</v>
      </c>
      <c r="Z41" s="66">
        <v>91.4</v>
      </c>
      <c r="AA41" s="66">
        <v>1.8</v>
      </c>
      <c r="AB41" s="66">
        <v>12</v>
      </c>
      <c r="AC41" s="66">
        <v>9.1999999999999993</v>
      </c>
      <c r="AD41" s="66">
        <v>20.9</v>
      </c>
      <c r="AE41" s="66">
        <v>5.9</v>
      </c>
      <c r="AF41" s="66">
        <v>17.600000000000001</v>
      </c>
      <c r="AG41" s="66">
        <v>19</v>
      </c>
      <c r="AH41" s="66">
        <v>18.8</v>
      </c>
      <c r="AI41" s="66">
        <v>5.0999999999999996</v>
      </c>
      <c r="AJ41" s="66">
        <v>5.5</v>
      </c>
      <c r="AK41" s="66">
        <v>13</v>
      </c>
      <c r="AL41" s="66">
        <v>16.100000000000001</v>
      </c>
      <c r="AM41" s="66">
        <v>3.7</v>
      </c>
      <c r="AN41" s="66">
        <v>18.5</v>
      </c>
      <c r="AO41" s="66"/>
      <c r="AP41" s="66"/>
      <c r="AQ41" s="66">
        <v>0.1</v>
      </c>
      <c r="AR41" s="66"/>
      <c r="AS41" s="66">
        <v>1.5</v>
      </c>
      <c r="AT41" s="66">
        <v>0.3</v>
      </c>
      <c r="AU41" s="66">
        <v>5.4</v>
      </c>
      <c r="AV41" s="66">
        <v>9.9</v>
      </c>
      <c r="AW41" s="66">
        <v>128.4</v>
      </c>
      <c r="AX41" s="66">
        <v>7.7</v>
      </c>
      <c r="AY41" s="66">
        <v>128.4</v>
      </c>
      <c r="AZ41" s="66">
        <v>8.6999999999999993</v>
      </c>
      <c r="BA41" s="66">
        <v>0.6</v>
      </c>
      <c r="BB41" s="66">
        <v>0.2</v>
      </c>
      <c r="BC41" s="66">
        <v>11.1</v>
      </c>
      <c r="BD41" s="66">
        <v>38.700000000000003</v>
      </c>
      <c r="BE41" s="66">
        <v>20</v>
      </c>
      <c r="BF41" s="66">
        <v>4.5</v>
      </c>
      <c r="BG41" s="66"/>
      <c r="BH41" s="66">
        <v>1</v>
      </c>
      <c r="BI41" s="66">
        <v>1.1000000000000001</v>
      </c>
      <c r="BJ41" s="66">
        <v>1.5</v>
      </c>
      <c r="BK41" s="66">
        <v>1.1000000000000001</v>
      </c>
      <c r="BL41" s="66"/>
      <c r="BM41" s="66">
        <v>20</v>
      </c>
      <c r="BN41" s="66">
        <v>9.6</v>
      </c>
      <c r="BO41" s="66"/>
      <c r="BP41" s="67">
        <v>1071.3</v>
      </c>
    </row>
    <row r="42" spans="1:68" x14ac:dyDescent="0.35">
      <c r="A42" s="1"/>
      <c r="B42" s="54" t="s">
        <v>928</v>
      </c>
      <c r="C42" s="66">
        <v>17</v>
      </c>
      <c r="D42" s="66"/>
      <c r="E42" s="66"/>
      <c r="F42" s="66">
        <v>17.399999999999999</v>
      </c>
      <c r="G42" s="66">
        <v>2.8</v>
      </c>
      <c r="H42" s="66"/>
      <c r="I42" s="66">
        <v>9.4</v>
      </c>
      <c r="J42" s="66"/>
      <c r="K42" s="66">
        <v>19.899999999999999</v>
      </c>
      <c r="L42" s="66"/>
      <c r="M42" s="66">
        <v>13.5</v>
      </c>
      <c r="N42" s="66">
        <v>18.899999999999999</v>
      </c>
      <c r="O42" s="66">
        <v>9.1</v>
      </c>
      <c r="P42" s="66">
        <v>2.4</v>
      </c>
      <c r="Q42" s="66">
        <v>5.0999999999999996</v>
      </c>
      <c r="R42" s="66">
        <v>19.8</v>
      </c>
      <c r="S42" s="66">
        <v>20.5</v>
      </c>
      <c r="T42" s="66">
        <v>20</v>
      </c>
      <c r="U42" s="66">
        <v>18.899999999999999</v>
      </c>
      <c r="V42" s="66">
        <v>13.6</v>
      </c>
      <c r="W42" s="66">
        <v>69.3</v>
      </c>
      <c r="X42" s="66">
        <v>82</v>
      </c>
      <c r="Y42" s="66">
        <v>76.599999999999994</v>
      </c>
      <c r="Z42" s="66">
        <v>94.6</v>
      </c>
      <c r="AA42" s="66"/>
      <c r="AB42" s="66">
        <v>11.4</v>
      </c>
      <c r="AC42" s="66">
        <v>9.4</v>
      </c>
      <c r="AD42" s="66">
        <v>20.8</v>
      </c>
      <c r="AE42" s="66">
        <v>5.8</v>
      </c>
      <c r="AF42" s="66">
        <v>18</v>
      </c>
      <c r="AG42" s="66">
        <v>18.600000000000001</v>
      </c>
      <c r="AH42" s="66">
        <v>18.399999999999999</v>
      </c>
      <c r="AI42" s="66">
        <v>5.0999999999999996</v>
      </c>
      <c r="AJ42" s="66"/>
      <c r="AK42" s="66">
        <v>12.7</v>
      </c>
      <c r="AL42" s="66">
        <v>17.399999999999999</v>
      </c>
      <c r="AM42" s="66">
        <v>3.7</v>
      </c>
      <c r="AN42" s="66">
        <v>18.5</v>
      </c>
      <c r="AO42" s="66"/>
      <c r="AP42" s="66"/>
      <c r="AQ42" s="66"/>
      <c r="AR42" s="66"/>
      <c r="AS42" s="66"/>
      <c r="AT42" s="66"/>
      <c r="AU42" s="66">
        <v>5.4</v>
      </c>
      <c r="AV42" s="66">
        <v>10</v>
      </c>
      <c r="AW42" s="66">
        <v>122.6</v>
      </c>
      <c r="AX42" s="66"/>
      <c r="AY42" s="66">
        <v>123.5</v>
      </c>
      <c r="AZ42" s="66"/>
      <c r="BA42" s="66">
        <v>0.6</v>
      </c>
      <c r="BB42" s="66"/>
      <c r="BC42" s="66">
        <v>11.2</v>
      </c>
      <c r="BD42" s="66">
        <v>38.6</v>
      </c>
      <c r="BE42" s="66">
        <v>20</v>
      </c>
      <c r="BF42" s="66">
        <v>4.5</v>
      </c>
      <c r="BG42" s="66"/>
      <c r="BH42" s="66">
        <v>1</v>
      </c>
      <c r="BI42" s="66">
        <v>1</v>
      </c>
      <c r="BJ42" s="66"/>
      <c r="BK42" s="66">
        <v>1.1000000000000001</v>
      </c>
      <c r="BL42" s="66"/>
      <c r="BM42" s="66">
        <v>19.8</v>
      </c>
      <c r="BN42" s="66">
        <v>9.6</v>
      </c>
      <c r="BO42" s="66"/>
      <c r="BP42" s="67">
        <v>1059.5</v>
      </c>
    </row>
    <row r="43" spans="1:68" x14ac:dyDescent="0.35">
      <c r="A43" s="1"/>
      <c r="B43" s="54" t="s">
        <v>929</v>
      </c>
      <c r="C43" s="66">
        <v>17</v>
      </c>
      <c r="D43" s="66"/>
      <c r="E43" s="66"/>
      <c r="F43" s="66">
        <v>17.100000000000001</v>
      </c>
      <c r="G43" s="66">
        <v>2.8</v>
      </c>
      <c r="H43" s="66"/>
      <c r="I43" s="66">
        <v>9.6</v>
      </c>
      <c r="J43" s="66"/>
      <c r="K43" s="66">
        <v>19.8</v>
      </c>
      <c r="L43" s="66"/>
      <c r="M43" s="66">
        <v>13.6</v>
      </c>
      <c r="N43" s="66">
        <v>18.899999999999999</v>
      </c>
      <c r="O43" s="66">
        <v>9</v>
      </c>
      <c r="P43" s="66">
        <v>3.3</v>
      </c>
      <c r="Q43" s="66">
        <v>5.0999999999999996</v>
      </c>
      <c r="R43" s="66">
        <v>20</v>
      </c>
      <c r="S43" s="66">
        <v>20.2</v>
      </c>
      <c r="T43" s="66">
        <v>20</v>
      </c>
      <c r="U43" s="66">
        <v>18.899999999999999</v>
      </c>
      <c r="V43" s="66">
        <v>18.8</v>
      </c>
      <c r="W43" s="66">
        <v>67.599999999999994</v>
      </c>
      <c r="X43" s="66">
        <v>78.099999999999994</v>
      </c>
      <c r="Y43" s="66">
        <v>70</v>
      </c>
      <c r="Z43" s="66">
        <v>81.400000000000006</v>
      </c>
      <c r="AA43" s="66"/>
      <c r="AB43" s="66">
        <v>11.8</v>
      </c>
      <c r="AC43" s="66">
        <v>6.1</v>
      </c>
      <c r="AD43" s="66">
        <v>20.8</v>
      </c>
      <c r="AE43" s="66">
        <v>5.7</v>
      </c>
      <c r="AF43" s="66">
        <v>18.2</v>
      </c>
      <c r="AG43" s="66">
        <v>18.600000000000001</v>
      </c>
      <c r="AH43" s="66">
        <v>18.399999999999999</v>
      </c>
      <c r="AI43" s="66">
        <v>5.0999999999999996</v>
      </c>
      <c r="AJ43" s="66"/>
      <c r="AK43" s="66">
        <v>14</v>
      </c>
      <c r="AL43" s="66">
        <v>17.100000000000001</v>
      </c>
      <c r="AM43" s="66">
        <v>3.7</v>
      </c>
      <c r="AN43" s="66">
        <v>18.5</v>
      </c>
      <c r="AO43" s="66"/>
      <c r="AP43" s="66"/>
      <c r="AQ43" s="66"/>
      <c r="AR43" s="66"/>
      <c r="AS43" s="66"/>
      <c r="AT43" s="66"/>
      <c r="AU43" s="66">
        <v>5.5</v>
      </c>
      <c r="AV43" s="66">
        <v>9.9</v>
      </c>
      <c r="AW43" s="66">
        <v>103.8</v>
      </c>
      <c r="AX43" s="66"/>
      <c r="AY43" s="66">
        <v>118.8</v>
      </c>
      <c r="AZ43" s="66"/>
      <c r="BA43" s="66">
        <v>0.6</v>
      </c>
      <c r="BB43" s="66"/>
      <c r="BC43" s="66">
        <v>11.3</v>
      </c>
      <c r="BD43" s="66">
        <v>39.299999999999997</v>
      </c>
      <c r="BE43" s="66">
        <v>20.100000000000001</v>
      </c>
      <c r="BF43" s="66">
        <v>4.5</v>
      </c>
      <c r="BG43" s="66"/>
      <c r="BH43" s="66">
        <v>1</v>
      </c>
      <c r="BI43" s="66">
        <v>1.9</v>
      </c>
      <c r="BJ43" s="66"/>
      <c r="BK43" s="66">
        <v>1.1000000000000001</v>
      </c>
      <c r="BL43" s="66"/>
      <c r="BM43" s="66">
        <v>20</v>
      </c>
      <c r="BN43" s="66">
        <v>5.6</v>
      </c>
      <c r="BO43" s="66"/>
      <c r="BP43" s="67">
        <v>1012.6</v>
      </c>
    </row>
    <row r="44" spans="1:68" x14ac:dyDescent="0.35">
      <c r="A44" s="1"/>
      <c r="B44" s="54" t="s">
        <v>930</v>
      </c>
      <c r="C44" s="66">
        <v>17.2</v>
      </c>
      <c r="D44" s="66"/>
      <c r="E44" s="66"/>
      <c r="F44" s="66">
        <v>16.8</v>
      </c>
      <c r="G44" s="66">
        <v>2.8</v>
      </c>
      <c r="H44" s="66"/>
      <c r="I44" s="66">
        <v>9.1</v>
      </c>
      <c r="J44" s="66"/>
      <c r="K44" s="66">
        <v>19.8</v>
      </c>
      <c r="L44" s="66"/>
      <c r="M44" s="66">
        <v>13.6</v>
      </c>
      <c r="N44" s="66">
        <v>18.899999999999999</v>
      </c>
      <c r="O44" s="66">
        <v>9</v>
      </c>
      <c r="P44" s="66">
        <v>3.3</v>
      </c>
      <c r="Q44" s="66">
        <v>5.0999999999999996</v>
      </c>
      <c r="R44" s="66">
        <v>20</v>
      </c>
      <c r="S44" s="66">
        <v>20.3</v>
      </c>
      <c r="T44" s="66">
        <v>18.5</v>
      </c>
      <c r="U44" s="66">
        <v>18.899999999999999</v>
      </c>
      <c r="V44" s="66">
        <v>22.3</v>
      </c>
      <c r="W44" s="66">
        <v>58.1</v>
      </c>
      <c r="X44" s="66">
        <v>70.900000000000006</v>
      </c>
      <c r="Y44" s="66">
        <v>71.8</v>
      </c>
      <c r="Z44" s="66">
        <v>88.3</v>
      </c>
      <c r="AA44" s="66"/>
      <c r="AB44" s="66">
        <v>10</v>
      </c>
      <c r="AC44" s="66">
        <v>6.5</v>
      </c>
      <c r="AD44" s="66">
        <v>20.8</v>
      </c>
      <c r="AE44" s="66">
        <v>5.7</v>
      </c>
      <c r="AF44" s="66">
        <v>18.2</v>
      </c>
      <c r="AG44" s="66">
        <v>18.600000000000001</v>
      </c>
      <c r="AH44" s="66">
        <v>18.399999999999999</v>
      </c>
      <c r="AI44" s="66">
        <v>6.2</v>
      </c>
      <c r="AJ44" s="66"/>
      <c r="AK44" s="66">
        <v>12.6</v>
      </c>
      <c r="AL44" s="66">
        <v>17.5</v>
      </c>
      <c r="AM44" s="66">
        <v>3.7</v>
      </c>
      <c r="AN44" s="66">
        <v>18.5</v>
      </c>
      <c r="AO44" s="66"/>
      <c r="AP44" s="66"/>
      <c r="AQ44" s="66"/>
      <c r="AR44" s="66"/>
      <c r="AS44" s="66"/>
      <c r="AT44" s="66"/>
      <c r="AU44" s="66">
        <v>5.4</v>
      </c>
      <c r="AV44" s="66">
        <v>9.9</v>
      </c>
      <c r="AW44" s="66">
        <v>80.900000000000006</v>
      </c>
      <c r="AX44" s="66"/>
      <c r="AY44" s="66">
        <v>109.6</v>
      </c>
      <c r="AZ44" s="66"/>
      <c r="BA44" s="66">
        <v>0.6</v>
      </c>
      <c r="BB44" s="66"/>
      <c r="BC44" s="66">
        <v>11.6</v>
      </c>
      <c r="BD44" s="66">
        <v>39.9</v>
      </c>
      <c r="BE44" s="66">
        <v>20</v>
      </c>
      <c r="BF44" s="66">
        <v>4.5</v>
      </c>
      <c r="BG44" s="66"/>
      <c r="BH44" s="66">
        <v>1</v>
      </c>
      <c r="BI44" s="66">
        <v>2.1</v>
      </c>
      <c r="BJ44" s="66"/>
      <c r="BK44" s="66">
        <v>1.1000000000000001</v>
      </c>
      <c r="BL44" s="66"/>
      <c r="BM44" s="66">
        <v>20</v>
      </c>
      <c r="BN44" s="66">
        <v>9.5</v>
      </c>
      <c r="BO44" s="66"/>
      <c r="BP44" s="67">
        <v>977.5</v>
      </c>
    </row>
    <row r="45" spans="1:68" x14ac:dyDescent="0.35">
      <c r="A45" s="1"/>
      <c r="B45" s="54" t="s">
        <v>931</v>
      </c>
      <c r="C45" s="66">
        <v>17</v>
      </c>
      <c r="D45" s="66"/>
      <c r="E45" s="66"/>
      <c r="F45" s="66">
        <v>16.7</v>
      </c>
      <c r="G45" s="66">
        <v>2.8</v>
      </c>
      <c r="H45" s="66"/>
      <c r="I45" s="66">
        <v>9.6999999999999993</v>
      </c>
      <c r="J45" s="66"/>
      <c r="K45" s="66">
        <v>19.8</v>
      </c>
      <c r="L45" s="66"/>
      <c r="M45" s="66">
        <v>13.4</v>
      </c>
      <c r="N45" s="66">
        <v>18.8</v>
      </c>
      <c r="O45" s="66">
        <v>9.1</v>
      </c>
      <c r="P45" s="66">
        <v>3.4</v>
      </c>
      <c r="Q45" s="66">
        <v>5.2</v>
      </c>
      <c r="R45" s="66">
        <v>20</v>
      </c>
      <c r="S45" s="66">
        <v>20.100000000000001</v>
      </c>
      <c r="T45" s="66">
        <v>20</v>
      </c>
      <c r="U45" s="66">
        <v>18.899999999999999</v>
      </c>
      <c r="V45" s="66">
        <v>19.5</v>
      </c>
      <c r="W45" s="66">
        <v>52</v>
      </c>
      <c r="X45" s="66">
        <v>74.3</v>
      </c>
      <c r="Y45" s="66">
        <v>64.8</v>
      </c>
      <c r="Z45" s="66">
        <v>81.7</v>
      </c>
      <c r="AA45" s="66"/>
      <c r="AB45" s="66">
        <v>8.4</v>
      </c>
      <c r="AC45" s="66">
        <v>4.5999999999999996</v>
      </c>
      <c r="AD45" s="66">
        <v>20.8</v>
      </c>
      <c r="AE45" s="66">
        <v>5.7</v>
      </c>
      <c r="AF45" s="66">
        <v>9.1</v>
      </c>
      <c r="AG45" s="66">
        <v>9</v>
      </c>
      <c r="AH45" s="66">
        <v>8.8000000000000007</v>
      </c>
      <c r="AI45" s="66">
        <v>6.2</v>
      </c>
      <c r="AJ45" s="66"/>
      <c r="AK45" s="66">
        <v>12.5</v>
      </c>
      <c r="AL45" s="66">
        <v>16.2</v>
      </c>
      <c r="AM45" s="66">
        <v>3.7</v>
      </c>
      <c r="AN45" s="66">
        <v>18.5</v>
      </c>
      <c r="AO45" s="66"/>
      <c r="AP45" s="66"/>
      <c r="AQ45" s="66"/>
      <c r="AR45" s="66"/>
      <c r="AS45" s="66"/>
      <c r="AT45" s="66"/>
      <c r="AU45" s="66">
        <v>5.5</v>
      </c>
      <c r="AV45" s="66">
        <v>9.9</v>
      </c>
      <c r="AW45" s="66">
        <v>105.8</v>
      </c>
      <c r="AX45" s="66"/>
      <c r="AY45" s="66">
        <v>99</v>
      </c>
      <c r="AZ45" s="66"/>
      <c r="BA45" s="66">
        <v>0.6</v>
      </c>
      <c r="BB45" s="66"/>
      <c r="BC45" s="66">
        <v>11.9</v>
      </c>
      <c r="BD45" s="66">
        <v>40.6</v>
      </c>
      <c r="BE45" s="66">
        <v>20.100000000000001</v>
      </c>
      <c r="BF45" s="66">
        <v>4.5</v>
      </c>
      <c r="BG45" s="66"/>
      <c r="BH45" s="66">
        <v>1</v>
      </c>
      <c r="BI45" s="66">
        <v>2.1</v>
      </c>
      <c r="BJ45" s="66"/>
      <c r="BK45" s="66">
        <v>1.1000000000000001</v>
      </c>
      <c r="BL45" s="66"/>
      <c r="BM45" s="66">
        <v>20</v>
      </c>
      <c r="BN45" s="66">
        <v>9.5</v>
      </c>
      <c r="BO45" s="66"/>
      <c r="BP45" s="67">
        <v>942.3</v>
      </c>
    </row>
    <row r="46" spans="1:68" x14ac:dyDescent="0.35">
      <c r="A46" s="1"/>
      <c r="B46" s="54" t="s">
        <v>932</v>
      </c>
      <c r="C46" s="66">
        <v>17.100000000000001</v>
      </c>
      <c r="D46" s="66"/>
      <c r="E46" s="66"/>
      <c r="F46" s="66">
        <v>16.600000000000001</v>
      </c>
      <c r="G46" s="66">
        <v>2.8</v>
      </c>
      <c r="H46" s="66"/>
      <c r="I46" s="66">
        <v>10.5</v>
      </c>
      <c r="J46" s="66"/>
      <c r="K46" s="66">
        <v>19.8</v>
      </c>
      <c r="L46" s="66"/>
      <c r="M46" s="66">
        <v>13.5</v>
      </c>
      <c r="N46" s="66">
        <v>18.899999999999999</v>
      </c>
      <c r="O46" s="66">
        <v>9.3000000000000007</v>
      </c>
      <c r="P46" s="66">
        <v>3.4</v>
      </c>
      <c r="Q46" s="66">
        <v>5.2</v>
      </c>
      <c r="R46" s="66">
        <v>20</v>
      </c>
      <c r="S46" s="66">
        <v>20.5</v>
      </c>
      <c r="T46" s="66">
        <v>20</v>
      </c>
      <c r="U46" s="66">
        <v>18.899999999999999</v>
      </c>
      <c r="V46" s="66">
        <v>18.2</v>
      </c>
      <c r="W46" s="66">
        <v>49.1</v>
      </c>
      <c r="X46" s="66">
        <v>58.6</v>
      </c>
      <c r="Y46" s="66">
        <v>59</v>
      </c>
      <c r="Z46" s="66">
        <v>76.599999999999994</v>
      </c>
      <c r="AA46" s="66"/>
      <c r="AB46" s="66">
        <v>5.4</v>
      </c>
      <c r="AC46" s="66">
        <v>4.2</v>
      </c>
      <c r="AD46" s="66">
        <v>20.8</v>
      </c>
      <c r="AE46" s="66">
        <v>5.6</v>
      </c>
      <c r="AF46" s="66">
        <v>9.1</v>
      </c>
      <c r="AG46" s="66">
        <v>9</v>
      </c>
      <c r="AH46" s="66">
        <v>8.8000000000000007</v>
      </c>
      <c r="AI46" s="66">
        <v>5.9</v>
      </c>
      <c r="AJ46" s="66"/>
      <c r="AK46" s="66">
        <v>13.6</v>
      </c>
      <c r="AL46" s="66">
        <v>16.7</v>
      </c>
      <c r="AM46" s="66">
        <v>3.6</v>
      </c>
      <c r="AN46" s="66">
        <v>18.5</v>
      </c>
      <c r="AO46" s="66"/>
      <c r="AP46" s="66"/>
      <c r="AQ46" s="66"/>
      <c r="AR46" s="66"/>
      <c r="AS46" s="66"/>
      <c r="AT46" s="66"/>
      <c r="AU46" s="66">
        <v>5.5</v>
      </c>
      <c r="AV46" s="66">
        <v>9.9</v>
      </c>
      <c r="AW46" s="66">
        <v>79.3</v>
      </c>
      <c r="AX46" s="66"/>
      <c r="AY46" s="66">
        <v>99.1</v>
      </c>
      <c r="AZ46" s="66"/>
      <c r="BA46" s="66">
        <v>0.6</v>
      </c>
      <c r="BB46" s="66"/>
      <c r="BC46" s="66">
        <v>12.1</v>
      </c>
      <c r="BD46" s="66">
        <v>40.700000000000003</v>
      </c>
      <c r="BE46" s="66">
        <v>20.100000000000001</v>
      </c>
      <c r="BF46" s="66">
        <v>4.5</v>
      </c>
      <c r="BG46" s="66"/>
      <c r="BH46" s="66">
        <v>1</v>
      </c>
      <c r="BI46" s="66">
        <v>2.2000000000000002</v>
      </c>
      <c r="BJ46" s="66"/>
      <c r="BK46" s="66">
        <v>1.1000000000000001</v>
      </c>
      <c r="BL46" s="66"/>
      <c r="BM46" s="66">
        <v>20</v>
      </c>
      <c r="BN46" s="66">
        <v>9.6</v>
      </c>
      <c r="BO46" s="66"/>
      <c r="BP46" s="67">
        <v>884.9</v>
      </c>
    </row>
    <row r="47" spans="1:68" x14ac:dyDescent="0.35">
      <c r="A47" s="1"/>
      <c r="B47" s="56" t="s">
        <v>933</v>
      </c>
      <c r="C47" s="68">
        <v>17</v>
      </c>
      <c r="D47" s="68"/>
      <c r="E47" s="68"/>
      <c r="F47" s="68">
        <v>16.5</v>
      </c>
      <c r="G47" s="68">
        <v>2.8</v>
      </c>
      <c r="H47" s="68"/>
      <c r="I47" s="68">
        <v>10.5</v>
      </c>
      <c r="J47" s="68"/>
      <c r="K47" s="68">
        <v>19.899999999999999</v>
      </c>
      <c r="L47" s="68"/>
      <c r="M47" s="68">
        <v>13.4</v>
      </c>
      <c r="N47" s="68">
        <v>18.899999999999999</v>
      </c>
      <c r="O47" s="68">
        <v>9.3000000000000007</v>
      </c>
      <c r="P47" s="68">
        <v>3.4</v>
      </c>
      <c r="Q47" s="68">
        <v>5.0999999999999996</v>
      </c>
      <c r="R47" s="68">
        <v>20</v>
      </c>
      <c r="S47" s="68">
        <v>20.100000000000001</v>
      </c>
      <c r="T47" s="68">
        <v>20</v>
      </c>
      <c r="U47" s="68">
        <v>18.899999999999999</v>
      </c>
      <c r="V47" s="68">
        <v>20.5</v>
      </c>
      <c r="W47" s="68">
        <v>44.8</v>
      </c>
      <c r="X47" s="68">
        <v>59.6</v>
      </c>
      <c r="Y47" s="68">
        <v>59.5</v>
      </c>
      <c r="Z47" s="68">
        <v>83.4</v>
      </c>
      <c r="AA47" s="68"/>
      <c r="AB47" s="68">
        <v>7.1</v>
      </c>
      <c r="AC47" s="68">
        <v>5.0999999999999996</v>
      </c>
      <c r="AD47" s="68">
        <v>20.8</v>
      </c>
      <c r="AE47" s="68">
        <v>5.6</v>
      </c>
      <c r="AF47" s="68">
        <v>9.1</v>
      </c>
      <c r="AG47" s="68">
        <v>9</v>
      </c>
      <c r="AH47" s="68">
        <v>8.8000000000000007</v>
      </c>
      <c r="AI47" s="68">
        <v>3.5</v>
      </c>
      <c r="AJ47" s="68"/>
      <c r="AK47" s="68">
        <v>11.4</v>
      </c>
      <c r="AL47" s="68">
        <v>16.5</v>
      </c>
      <c r="AM47" s="68">
        <v>3.6</v>
      </c>
      <c r="AN47" s="68">
        <v>18.5</v>
      </c>
      <c r="AO47" s="68"/>
      <c r="AP47" s="68"/>
      <c r="AQ47" s="68"/>
      <c r="AR47" s="68"/>
      <c r="AS47" s="68"/>
      <c r="AT47" s="68"/>
      <c r="AU47" s="68">
        <v>5.5</v>
      </c>
      <c r="AV47" s="68">
        <v>9.9</v>
      </c>
      <c r="AW47" s="68">
        <v>45.5</v>
      </c>
      <c r="AX47" s="68"/>
      <c r="AY47" s="68">
        <v>54.1</v>
      </c>
      <c r="AZ47" s="68"/>
      <c r="BA47" s="68">
        <v>0.6</v>
      </c>
      <c r="BB47" s="68"/>
      <c r="BC47" s="68">
        <v>12.1</v>
      </c>
      <c r="BD47" s="68">
        <v>40</v>
      </c>
      <c r="BE47" s="68">
        <v>20</v>
      </c>
      <c r="BF47" s="68">
        <v>4.5</v>
      </c>
      <c r="BG47" s="68"/>
      <c r="BH47" s="68">
        <v>1</v>
      </c>
      <c r="BI47" s="68">
        <v>2.2000000000000002</v>
      </c>
      <c r="BJ47" s="68"/>
      <c r="BK47" s="68">
        <v>1.1000000000000001</v>
      </c>
      <c r="BL47" s="68"/>
      <c r="BM47" s="68">
        <v>20</v>
      </c>
      <c r="BN47" s="68">
        <v>9.6</v>
      </c>
      <c r="BO47" s="68"/>
      <c r="BP47" s="69">
        <v>808.7</v>
      </c>
    </row>
    <row r="48" spans="1:68" x14ac:dyDescent="0.35">
      <c r="A48" s="1"/>
      <c r="B48" s="50" t="s">
        <v>934</v>
      </c>
      <c r="C48" s="64">
        <v>17.100000000000001</v>
      </c>
      <c r="D48" s="64"/>
      <c r="E48" s="64"/>
      <c r="F48" s="64">
        <v>16.2</v>
      </c>
      <c r="G48" s="64">
        <v>2.8</v>
      </c>
      <c r="H48" s="64"/>
      <c r="I48" s="64">
        <v>10.5</v>
      </c>
      <c r="J48" s="64"/>
      <c r="K48" s="64">
        <v>19.8</v>
      </c>
      <c r="L48" s="64"/>
      <c r="M48" s="64">
        <v>13.4</v>
      </c>
      <c r="N48" s="64">
        <v>18.899999999999999</v>
      </c>
      <c r="O48" s="64">
        <v>9.5</v>
      </c>
      <c r="P48" s="64">
        <v>3.4</v>
      </c>
      <c r="Q48" s="64">
        <v>5.2</v>
      </c>
      <c r="R48" s="64">
        <v>20</v>
      </c>
      <c r="S48" s="64">
        <v>20</v>
      </c>
      <c r="T48" s="64">
        <v>20</v>
      </c>
      <c r="U48" s="64">
        <v>18.899999999999999</v>
      </c>
      <c r="V48" s="64">
        <v>18.5</v>
      </c>
      <c r="W48" s="64">
        <v>44.2</v>
      </c>
      <c r="X48" s="64">
        <v>59.8</v>
      </c>
      <c r="Y48" s="64">
        <v>62.1</v>
      </c>
      <c r="Z48" s="64">
        <v>84.5</v>
      </c>
      <c r="AA48" s="64"/>
      <c r="AB48" s="64">
        <v>7</v>
      </c>
      <c r="AC48" s="64">
        <v>3.8</v>
      </c>
      <c r="AD48" s="64">
        <v>20.7</v>
      </c>
      <c r="AE48" s="64">
        <v>5.6</v>
      </c>
      <c r="AF48" s="64">
        <v>10.199999999999999</v>
      </c>
      <c r="AG48" s="64">
        <v>11</v>
      </c>
      <c r="AH48" s="64">
        <v>10.4</v>
      </c>
      <c r="AI48" s="64">
        <v>3.5</v>
      </c>
      <c r="AJ48" s="64"/>
      <c r="AK48" s="64">
        <v>7.5</v>
      </c>
      <c r="AL48" s="64">
        <v>15</v>
      </c>
      <c r="AM48" s="64">
        <v>3.6</v>
      </c>
      <c r="AN48" s="64">
        <v>18.5</v>
      </c>
      <c r="AO48" s="64"/>
      <c r="AP48" s="64"/>
      <c r="AQ48" s="64"/>
      <c r="AR48" s="64"/>
      <c r="AS48" s="64"/>
      <c r="AT48" s="64"/>
      <c r="AU48" s="64">
        <v>5.5</v>
      </c>
      <c r="AV48" s="64">
        <v>9.9</v>
      </c>
      <c r="AW48" s="64">
        <v>26.3</v>
      </c>
      <c r="AX48" s="64"/>
      <c r="AY48" s="64">
        <v>31.7</v>
      </c>
      <c r="AZ48" s="64"/>
      <c r="BA48" s="64">
        <v>0.6</v>
      </c>
      <c r="BB48" s="64"/>
      <c r="BC48" s="64">
        <v>12</v>
      </c>
      <c r="BD48" s="64">
        <v>39</v>
      </c>
      <c r="BE48" s="64">
        <v>20</v>
      </c>
      <c r="BF48" s="64">
        <v>4.5</v>
      </c>
      <c r="BG48" s="64"/>
      <c r="BH48" s="64">
        <v>1</v>
      </c>
      <c r="BI48" s="64">
        <v>2.2000000000000002</v>
      </c>
      <c r="BJ48" s="64"/>
      <c r="BK48" s="64">
        <v>1.1000000000000001</v>
      </c>
      <c r="BL48" s="64"/>
      <c r="BM48" s="64">
        <v>20</v>
      </c>
      <c r="BN48" s="64">
        <v>9.6</v>
      </c>
      <c r="BO48" s="64"/>
      <c r="BP48" s="65">
        <v>765</v>
      </c>
    </row>
    <row r="49" spans="1:68" x14ac:dyDescent="0.35">
      <c r="A49" s="1"/>
      <c r="B49" s="54" t="s">
        <v>935</v>
      </c>
      <c r="C49" s="66">
        <v>17.3</v>
      </c>
      <c r="D49" s="66"/>
      <c r="E49" s="66"/>
      <c r="F49" s="66">
        <v>16.2</v>
      </c>
      <c r="G49" s="66">
        <v>2.8</v>
      </c>
      <c r="H49" s="66"/>
      <c r="I49" s="66">
        <v>10.199999999999999</v>
      </c>
      <c r="J49" s="66"/>
      <c r="K49" s="66">
        <v>19.899999999999999</v>
      </c>
      <c r="L49" s="66"/>
      <c r="M49" s="66">
        <v>13.4</v>
      </c>
      <c r="N49" s="66">
        <v>18.600000000000001</v>
      </c>
      <c r="O49" s="66">
        <v>9.6</v>
      </c>
      <c r="P49" s="66">
        <v>3.4</v>
      </c>
      <c r="Q49" s="66">
        <v>5.2</v>
      </c>
      <c r="R49" s="66">
        <v>20</v>
      </c>
      <c r="S49" s="66">
        <v>20.3</v>
      </c>
      <c r="T49" s="66">
        <v>20</v>
      </c>
      <c r="U49" s="66">
        <v>18.899999999999999</v>
      </c>
      <c r="V49" s="66">
        <v>15.6</v>
      </c>
      <c r="W49" s="66">
        <v>42.3</v>
      </c>
      <c r="X49" s="66">
        <v>52.1</v>
      </c>
      <c r="Y49" s="66">
        <v>51.6</v>
      </c>
      <c r="Z49" s="66">
        <v>76.3</v>
      </c>
      <c r="AA49" s="66"/>
      <c r="AB49" s="66">
        <v>4.9000000000000004</v>
      </c>
      <c r="AC49" s="66">
        <v>1.5</v>
      </c>
      <c r="AD49" s="66">
        <v>20.3</v>
      </c>
      <c r="AE49" s="66">
        <v>5.5</v>
      </c>
      <c r="AF49" s="66">
        <v>9</v>
      </c>
      <c r="AG49" s="66">
        <v>12.6</v>
      </c>
      <c r="AH49" s="66">
        <v>12</v>
      </c>
      <c r="AI49" s="66">
        <v>3.6</v>
      </c>
      <c r="AJ49" s="66"/>
      <c r="AK49" s="66">
        <v>9.5</v>
      </c>
      <c r="AL49" s="66">
        <v>15.5</v>
      </c>
      <c r="AM49" s="66">
        <v>3.6</v>
      </c>
      <c r="AN49" s="66">
        <v>18.5</v>
      </c>
      <c r="AO49" s="66"/>
      <c r="AP49" s="66"/>
      <c r="AQ49" s="66"/>
      <c r="AR49" s="66"/>
      <c r="AS49" s="66"/>
      <c r="AT49" s="66"/>
      <c r="AU49" s="66">
        <v>5.5</v>
      </c>
      <c r="AV49" s="66">
        <v>9.9</v>
      </c>
      <c r="AW49" s="66">
        <v>16.2</v>
      </c>
      <c r="AX49" s="66"/>
      <c r="AY49" s="66">
        <v>24.1</v>
      </c>
      <c r="AZ49" s="66"/>
      <c r="BA49" s="66">
        <v>0.6</v>
      </c>
      <c r="BB49" s="66"/>
      <c r="BC49" s="66">
        <v>11.7</v>
      </c>
      <c r="BD49" s="66">
        <v>37.700000000000003</v>
      </c>
      <c r="BE49" s="66">
        <v>20</v>
      </c>
      <c r="BF49" s="66">
        <v>4.5</v>
      </c>
      <c r="BG49" s="66"/>
      <c r="BH49" s="66">
        <v>1</v>
      </c>
      <c r="BI49" s="66">
        <v>2.2000000000000002</v>
      </c>
      <c r="BJ49" s="66"/>
      <c r="BK49" s="66">
        <v>1.1000000000000001</v>
      </c>
      <c r="BL49" s="66"/>
      <c r="BM49" s="66">
        <v>20</v>
      </c>
      <c r="BN49" s="66">
        <v>9.6</v>
      </c>
      <c r="BO49" s="66"/>
      <c r="BP49" s="67">
        <v>714.3</v>
      </c>
    </row>
    <row r="50" spans="1:68" x14ac:dyDescent="0.35">
      <c r="A50" s="1"/>
      <c r="B50" s="54" t="s">
        <v>936</v>
      </c>
      <c r="C50" s="66">
        <v>17.100000000000001</v>
      </c>
      <c r="D50" s="66"/>
      <c r="E50" s="66"/>
      <c r="F50" s="66">
        <v>16.2</v>
      </c>
      <c r="G50" s="66">
        <v>2.8</v>
      </c>
      <c r="H50" s="66"/>
      <c r="I50" s="66">
        <v>10.199999999999999</v>
      </c>
      <c r="J50" s="66"/>
      <c r="K50" s="66">
        <v>19.8</v>
      </c>
      <c r="L50" s="66"/>
      <c r="M50" s="66">
        <v>13.3</v>
      </c>
      <c r="N50" s="66">
        <v>18.600000000000001</v>
      </c>
      <c r="O50" s="66">
        <v>9.6</v>
      </c>
      <c r="P50" s="66">
        <v>3.4</v>
      </c>
      <c r="Q50" s="66">
        <v>5.2</v>
      </c>
      <c r="R50" s="66">
        <v>20</v>
      </c>
      <c r="S50" s="66">
        <v>20.100000000000001</v>
      </c>
      <c r="T50" s="66">
        <v>20</v>
      </c>
      <c r="U50" s="66">
        <v>18.899999999999999</v>
      </c>
      <c r="V50" s="66">
        <v>12.5</v>
      </c>
      <c r="W50" s="66">
        <v>42.2</v>
      </c>
      <c r="X50" s="66">
        <v>46.7</v>
      </c>
      <c r="Y50" s="66">
        <v>60.6</v>
      </c>
      <c r="Z50" s="66">
        <v>84.3</v>
      </c>
      <c r="AA50" s="66"/>
      <c r="AB50" s="66">
        <v>5.5</v>
      </c>
      <c r="AC50" s="66">
        <v>2.7</v>
      </c>
      <c r="AD50" s="66">
        <v>20.3</v>
      </c>
      <c r="AE50" s="66">
        <v>5.4</v>
      </c>
      <c r="AF50" s="66">
        <v>18</v>
      </c>
      <c r="AG50" s="66">
        <v>15</v>
      </c>
      <c r="AH50" s="66">
        <v>12</v>
      </c>
      <c r="AI50" s="66">
        <v>7</v>
      </c>
      <c r="AJ50" s="66"/>
      <c r="AK50" s="66">
        <v>9.3000000000000007</v>
      </c>
      <c r="AL50" s="66">
        <v>13.5</v>
      </c>
      <c r="AM50" s="66">
        <v>3.6</v>
      </c>
      <c r="AN50" s="66">
        <v>18.5</v>
      </c>
      <c r="AO50" s="66"/>
      <c r="AP50" s="66"/>
      <c r="AQ50" s="66"/>
      <c r="AR50" s="66"/>
      <c r="AS50" s="66"/>
      <c r="AT50" s="66"/>
      <c r="AU50" s="66">
        <v>5.4</v>
      </c>
      <c r="AV50" s="66">
        <v>9.9</v>
      </c>
      <c r="AW50" s="66">
        <v>16.8</v>
      </c>
      <c r="AX50" s="66"/>
      <c r="AY50" s="66">
        <v>28.4</v>
      </c>
      <c r="AZ50" s="66"/>
      <c r="BA50" s="66">
        <v>0.6</v>
      </c>
      <c r="BB50" s="66"/>
      <c r="BC50" s="66">
        <v>11.2</v>
      </c>
      <c r="BD50" s="66">
        <v>35.4</v>
      </c>
      <c r="BE50" s="66">
        <v>20</v>
      </c>
      <c r="BF50" s="66">
        <v>4.5</v>
      </c>
      <c r="BG50" s="66"/>
      <c r="BH50" s="66">
        <v>1</v>
      </c>
      <c r="BI50" s="66">
        <v>2.2000000000000002</v>
      </c>
      <c r="BJ50" s="66"/>
      <c r="BK50" s="66">
        <v>1.1000000000000001</v>
      </c>
      <c r="BL50" s="66"/>
      <c r="BM50" s="66">
        <v>20</v>
      </c>
      <c r="BN50" s="66">
        <v>9.5</v>
      </c>
      <c r="BO50" s="66"/>
      <c r="BP50" s="67">
        <v>738.3</v>
      </c>
    </row>
    <row r="51" spans="1:68" x14ac:dyDescent="0.35">
      <c r="A51" s="1"/>
      <c r="B51" s="54" t="s">
        <v>937</v>
      </c>
      <c r="C51" s="66">
        <v>16.8</v>
      </c>
      <c r="D51" s="66"/>
      <c r="E51" s="66"/>
      <c r="F51" s="66">
        <v>16.2</v>
      </c>
      <c r="G51" s="66">
        <v>2.8</v>
      </c>
      <c r="H51" s="66"/>
      <c r="I51" s="66">
        <v>10.199999999999999</v>
      </c>
      <c r="J51" s="66"/>
      <c r="K51" s="66">
        <v>19.8</v>
      </c>
      <c r="L51" s="66"/>
      <c r="M51" s="66">
        <v>13.5</v>
      </c>
      <c r="N51" s="66">
        <v>18.5</v>
      </c>
      <c r="O51" s="66">
        <v>9.6</v>
      </c>
      <c r="P51" s="66">
        <v>3.4</v>
      </c>
      <c r="Q51" s="66">
        <v>5.2</v>
      </c>
      <c r="R51" s="66">
        <v>20</v>
      </c>
      <c r="S51" s="66">
        <v>20.399999999999999</v>
      </c>
      <c r="T51" s="66">
        <v>20</v>
      </c>
      <c r="U51" s="66">
        <v>18.899999999999999</v>
      </c>
      <c r="V51" s="66">
        <v>13.8</v>
      </c>
      <c r="W51" s="66">
        <v>42.3</v>
      </c>
      <c r="X51" s="66">
        <v>40.6</v>
      </c>
      <c r="Y51" s="66">
        <v>51.3</v>
      </c>
      <c r="Z51" s="66">
        <v>81.099999999999994</v>
      </c>
      <c r="AA51" s="66"/>
      <c r="AB51" s="66">
        <v>4.3</v>
      </c>
      <c r="AC51" s="66">
        <v>1.8</v>
      </c>
      <c r="AD51" s="66">
        <v>20.3</v>
      </c>
      <c r="AE51" s="66">
        <v>5.4</v>
      </c>
      <c r="AF51" s="66">
        <v>18</v>
      </c>
      <c r="AG51" s="66">
        <v>19</v>
      </c>
      <c r="AH51" s="66">
        <v>17</v>
      </c>
      <c r="AI51" s="66">
        <v>7</v>
      </c>
      <c r="AJ51" s="66"/>
      <c r="AK51" s="66">
        <v>11.4</v>
      </c>
      <c r="AL51" s="66">
        <v>16.399999999999999</v>
      </c>
      <c r="AM51" s="66">
        <v>3.6</v>
      </c>
      <c r="AN51" s="66">
        <v>18.5</v>
      </c>
      <c r="AO51" s="66"/>
      <c r="AP51" s="66"/>
      <c r="AQ51" s="66"/>
      <c r="AR51" s="66"/>
      <c r="AS51" s="66"/>
      <c r="AT51" s="66"/>
      <c r="AU51" s="66">
        <v>5.5</v>
      </c>
      <c r="AV51" s="66">
        <v>9.9</v>
      </c>
      <c r="AW51" s="66">
        <v>12.7</v>
      </c>
      <c r="AX51" s="66"/>
      <c r="AY51" s="66">
        <v>23.1</v>
      </c>
      <c r="AZ51" s="66"/>
      <c r="BA51" s="66">
        <v>0.6</v>
      </c>
      <c r="BB51" s="66"/>
      <c r="BC51" s="66">
        <v>10.4</v>
      </c>
      <c r="BD51" s="66">
        <v>32.4</v>
      </c>
      <c r="BE51" s="66">
        <v>20.100000000000001</v>
      </c>
      <c r="BF51" s="66">
        <v>4.5</v>
      </c>
      <c r="BG51" s="66"/>
      <c r="BH51" s="66">
        <v>1</v>
      </c>
      <c r="BI51" s="66">
        <v>2.2000000000000002</v>
      </c>
      <c r="BJ51" s="66"/>
      <c r="BK51" s="66">
        <v>1.1000000000000001</v>
      </c>
      <c r="BL51" s="66"/>
      <c r="BM51" s="66">
        <v>20</v>
      </c>
      <c r="BN51" s="66">
        <v>9.4</v>
      </c>
      <c r="BO51" s="66"/>
      <c r="BP51" s="67">
        <v>720</v>
      </c>
    </row>
    <row r="52" spans="1:68" x14ac:dyDescent="0.35">
      <c r="A52" s="1"/>
      <c r="B52" s="54" t="s">
        <v>938</v>
      </c>
      <c r="C52" s="66">
        <v>17</v>
      </c>
      <c r="D52" s="66"/>
      <c r="E52" s="66"/>
      <c r="F52" s="66">
        <v>16</v>
      </c>
      <c r="G52" s="66">
        <v>2.8</v>
      </c>
      <c r="H52" s="66"/>
      <c r="I52" s="66">
        <v>10.7</v>
      </c>
      <c r="J52" s="66"/>
      <c r="K52" s="66">
        <v>19.8</v>
      </c>
      <c r="L52" s="66"/>
      <c r="M52" s="66">
        <v>13.2</v>
      </c>
      <c r="N52" s="66">
        <v>18.2</v>
      </c>
      <c r="O52" s="66">
        <v>9.6</v>
      </c>
      <c r="P52" s="66">
        <v>3.4</v>
      </c>
      <c r="Q52" s="66">
        <v>5.0999999999999996</v>
      </c>
      <c r="R52" s="66">
        <v>20</v>
      </c>
      <c r="S52" s="66">
        <v>20.2</v>
      </c>
      <c r="T52" s="66">
        <v>20</v>
      </c>
      <c r="U52" s="66">
        <v>18.899999999999999</v>
      </c>
      <c r="V52" s="66">
        <v>19.600000000000001</v>
      </c>
      <c r="W52" s="66">
        <v>40.5</v>
      </c>
      <c r="X52" s="66">
        <v>33</v>
      </c>
      <c r="Y52" s="66">
        <v>39.799999999999997</v>
      </c>
      <c r="Z52" s="66">
        <v>75.5</v>
      </c>
      <c r="AA52" s="66"/>
      <c r="AB52" s="66">
        <v>3.5</v>
      </c>
      <c r="AC52" s="66">
        <v>0.9</v>
      </c>
      <c r="AD52" s="66">
        <v>20.3</v>
      </c>
      <c r="AE52" s="66">
        <v>5.4</v>
      </c>
      <c r="AF52" s="66">
        <v>18</v>
      </c>
      <c r="AG52" s="66">
        <v>20.399999999999999</v>
      </c>
      <c r="AH52" s="66">
        <v>17</v>
      </c>
      <c r="AI52" s="66">
        <v>7.5</v>
      </c>
      <c r="AJ52" s="66"/>
      <c r="AK52" s="66">
        <v>12.7</v>
      </c>
      <c r="AL52" s="66">
        <v>15.8</v>
      </c>
      <c r="AM52" s="66">
        <v>3.6</v>
      </c>
      <c r="AN52" s="66">
        <v>18.5</v>
      </c>
      <c r="AO52" s="66"/>
      <c r="AP52" s="66"/>
      <c r="AQ52" s="66"/>
      <c r="AR52" s="66"/>
      <c r="AS52" s="66"/>
      <c r="AT52" s="66"/>
      <c r="AU52" s="66">
        <v>4.7</v>
      </c>
      <c r="AV52" s="66">
        <v>10</v>
      </c>
      <c r="AW52" s="66">
        <v>12.1</v>
      </c>
      <c r="AX52" s="66"/>
      <c r="AY52" s="66">
        <v>16.100000000000001</v>
      </c>
      <c r="AZ52" s="66"/>
      <c r="BA52" s="66">
        <v>0.6</v>
      </c>
      <c r="BB52" s="66"/>
      <c r="BC52" s="66">
        <v>9.8000000000000007</v>
      </c>
      <c r="BD52" s="66">
        <v>29.7</v>
      </c>
      <c r="BE52" s="66">
        <v>20</v>
      </c>
      <c r="BF52" s="66">
        <v>4.5</v>
      </c>
      <c r="BG52" s="66"/>
      <c r="BH52" s="66">
        <v>1</v>
      </c>
      <c r="BI52" s="66">
        <v>2.2000000000000002</v>
      </c>
      <c r="BJ52" s="66"/>
      <c r="BK52" s="66">
        <v>1.1000000000000001</v>
      </c>
      <c r="BL52" s="66"/>
      <c r="BM52" s="66">
        <v>20</v>
      </c>
      <c r="BN52" s="66">
        <v>9.5</v>
      </c>
      <c r="BO52" s="66"/>
      <c r="BP52" s="67">
        <v>688.2</v>
      </c>
    </row>
    <row r="53" spans="1:68" x14ac:dyDescent="0.35">
      <c r="A53" s="1"/>
      <c r="B53" s="54" t="s">
        <v>939</v>
      </c>
      <c r="C53" s="66">
        <v>17</v>
      </c>
      <c r="D53" s="66"/>
      <c r="E53" s="66"/>
      <c r="F53" s="66">
        <v>16</v>
      </c>
      <c r="G53" s="66">
        <v>2.7</v>
      </c>
      <c r="H53" s="66"/>
      <c r="I53" s="66">
        <v>8.8000000000000007</v>
      </c>
      <c r="J53" s="66"/>
      <c r="K53" s="66">
        <v>19.8</v>
      </c>
      <c r="L53" s="66"/>
      <c r="M53" s="66">
        <v>12.8</v>
      </c>
      <c r="N53" s="66">
        <v>18</v>
      </c>
      <c r="O53" s="66">
        <v>9.6999999999999993</v>
      </c>
      <c r="P53" s="66">
        <v>3.4</v>
      </c>
      <c r="Q53" s="66">
        <v>5.0999999999999996</v>
      </c>
      <c r="R53" s="66">
        <v>20</v>
      </c>
      <c r="S53" s="66">
        <v>20.2</v>
      </c>
      <c r="T53" s="66">
        <v>20</v>
      </c>
      <c r="U53" s="66">
        <v>18.899999999999999</v>
      </c>
      <c r="V53" s="66">
        <v>22.1</v>
      </c>
      <c r="W53" s="66">
        <v>33.799999999999997</v>
      </c>
      <c r="X53" s="66">
        <v>37.1</v>
      </c>
      <c r="Y53" s="66">
        <v>30.9</v>
      </c>
      <c r="Z53" s="66">
        <v>63.5</v>
      </c>
      <c r="AA53" s="66"/>
      <c r="AB53" s="66">
        <v>2</v>
      </c>
      <c r="AC53" s="66">
        <v>0.9</v>
      </c>
      <c r="AD53" s="66">
        <v>20.100000000000001</v>
      </c>
      <c r="AE53" s="66">
        <v>5.4</v>
      </c>
      <c r="AF53" s="66">
        <v>18</v>
      </c>
      <c r="AG53" s="66">
        <v>20.399999999999999</v>
      </c>
      <c r="AH53" s="66">
        <v>19.2</v>
      </c>
      <c r="AI53" s="66">
        <v>7.6</v>
      </c>
      <c r="AJ53" s="66"/>
      <c r="AK53" s="66">
        <v>13.6</v>
      </c>
      <c r="AL53" s="66">
        <v>15.4</v>
      </c>
      <c r="AM53" s="66">
        <v>3.4</v>
      </c>
      <c r="AN53" s="66">
        <v>18.5</v>
      </c>
      <c r="AO53" s="66"/>
      <c r="AP53" s="66"/>
      <c r="AQ53" s="66"/>
      <c r="AR53" s="66"/>
      <c r="AS53" s="66"/>
      <c r="AT53" s="66"/>
      <c r="AU53" s="66">
        <v>4.7</v>
      </c>
      <c r="AV53" s="66">
        <v>9.9</v>
      </c>
      <c r="AW53" s="66">
        <v>7.3</v>
      </c>
      <c r="AX53" s="66"/>
      <c r="AY53" s="66">
        <v>15.6</v>
      </c>
      <c r="AZ53" s="66"/>
      <c r="BA53" s="66">
        <v>0.6</v>
      </c>
      <c r="BB53" s="66"/>
      <c r="BC53" s="66">
        <v>9.1999999999999993</v>
      </c>
      <c r="BD53" s="66">
        <v>27.5</v>
      </c>
      <c r="BE53" s="66">
        <v>20</v>
      </c>
      <c r="BF53" s="66">
        <v>4.5</v>
      </c>
      <c r="BG53" s="66"/>
      <c r="BH53" s="66">
        <v>1</v>
      </c>
      <c r="BI53" s="66">
        <v>2.2000000000000002</v>
      </c>
      <c r="BJ53" s="66"/>
      <c r="BK53" s="66">
        <v>1.1000000000000001</v>
      </c>
      <c r="BL53" s="66"/>
      <c r="BM53" s="66">
        <v>20</v>
      </c>
      <c r="BN53" s="66">
        <v>9.6</v>
      </c>
      <c r="BO53" s="66"/>
      <c r="BP53" s="67">
        <v>657.5</v>
      </c>
    </row>
    <row r="54" spans="1:68" x14ac:dyDescent="0.35">
      <c r="A54" s="1"/>
      <c r="B54" s="54" t="s">
        <v>940</v>
      </c>
      <c r="C54" s="66">
        <v>17.3</v>
      </c>
      <c r="D54" s="66"/>
      <c r="E54" s="66"/>
      <c r="F54" s="66">
        <v>16</v>
      </c>
      <c r="G54" s="66">
        <v>2.7</v>
      </c>
      <c r="H54" s="66"/>
      <c r="I54" s="66">
        <v>8.5</v>
      </c>
      <c r="J54" s="66"/>
      <c r="K54" s="66">
        <v>19.8</v>
      </c>
      <c r="L54" s="66"/>
      <c r="M54" s="66">
        <v>13.3</v>
      </c>
      <c r="N54" s="66">
        <v>18.2</v>
      </c>
      <c r="O54" s="66">
        <v>9.8000000000000007</v>
      </c>
      <c r="P54" s="66">
        <v>3.4</v>
      </c>
      <c r="Q54" s="66">
        <v>5.0999999999999996</v>
      </c>
      <c r="R54" s="66">
        <v>19.8</v>
      </c>
      <c r="S54" s="66">
        <v>20.5</v>
      </c>
      <c r="T54" s="66">
        <v>20</v>
      </c>
      <c r="U54" s="66">
        <v>18.899999999999999</v>
      </c>
      <c r="V54" s="66">
        <v>23.1</v>
      </c>
      <c r="W54" s="66">
        <v>32.200000000000003</v>
      </c>
      <c r="X54" s="66">
        <v>33.799999999999997</v>
      </c>
      <c r="Y54" s="66">
        <v>32.700000000000003</v>
      </c>
      <c r="Z54" s="66">
        <v>59.4</v>
      </c>
      <c r="AA54" s="66"/>
      <c r="AB54" s="66">
        <v>4.5999999999999996</v>
      </c>
      <c r="AC54" s="66">
        <v>2.4</v>
      </c>
      <c r="AD54" s="66">
        <v>20</v>
      </c>
      <c r="AE54" s="66">
        <v>5.4</v>
      </c>
      <c r="AF54" s="66">
        <v>17.8</v>
      </c>
      <c r="AG54" s="66">
        <v>19.600000000000001</v>
      </c>
      <c r="AH54" s="66">
        <v>19.2</v>
      </c>
      <c r="AI54" s="66">
        <v>7.5</v>
      </c>
      <c r="AJ54" s="66"/>
      <c r="AK54" s="66">
        <v>12.5</v>
      </c>
      <c r="AL54" s="66">
        <v>15</v>
      </c>
      <c r="AM54" s="66">
        <v>3.5</v>
      </c>
      <c r="AN54" s="66">
        <v>18.5</v>
      </c>
      <c r="AO54" s="66"/>
      <c r="AP54" s="66"/>
      <c r="AQ54" s="66"/>
      <c r="AR54" s="66">
        <v>1.1000000000000001</v>
      </c>
      <c r="AS54" s="66"/>
      <c r="AT54" s="66"/>
      <c r="AU54" s="66">
        <v>4.7</v>
      </c>
      <c r="AV54" s="66">
        <v>9.9</v>
      </c>
      <c r="AW54" s="66">
        <v>10.9</v>
      </c>
      <c r="AX54" s="66"/>
      <c r="AY54" s="66">
        <v>16.8</v>
      </c>
      <c r="AZ54" s="66"/>
      <c r="BA54" s="66">
        <v>0.6</v>
      </c>
      <c r="BB54" s="66"/>
      <c r="BC54" s="66">
        <v>8.6</v>
      </c>
      <c r="BD54" s="66">
        <v>25.3</v>
      </c>
      <c r="BE54" s="66">
        <v>20</v>
      </c>
      <c r="BF54" s="66">
        <v>4.5</v>
      </c>
      <c r="BG54" s="66"/>
      <c r="BH54" s="66">
        <v>1</v>
      </c>
      <c r="BI54" s="66">
        <v>2.2000000000000002</v>
      </c>
      <c r="BJ54" s="66"/>
      <c r="BK54" s="66">
        <v>1.2</v>
      </c>
      <c r="BL54" s="66"/>
      <c r="BM54" s="66">
        <v>19.899999999999999</v>
      </c>
      <c r="BN54" s="66">
        <v>9.4</v>
      </c>
      <c r="BO54" s="66"/>
      <c r="BP54" s="67">
        <v>656.6</v>
      </c>
    </row>
    <row r="55" spans="1:68" x14ac:dyDescent="0.35">
      <c r="A55" s="1"/>
      <c r="B55" s="56" t="s">
        <v>1159</v>
      </c>
      <c r="C55" s="68">
        <v>17.2</v>
      </c>
      <c r="D55" s="68"/>
      <c r="E55" s="68"/>
      <c r="F55" s="68">
        <v>16</v>
      </c>
      <c r="G55" s="68">
        <v>2.7</v>
      </c>
      <c r="H55" s="68"/>
      <c r="I55" s="68">
        <v>9.3000000000000007</v>
      </c>
      <c r="J55" s="68"/>
      <c r="K55" s="68">
        <v>19.8</v>
      </c>
      <c r="L55" s="68"/>
      <c r="M55" s="68">
        <v>12.8</v>
      </c>
      <c r="N55" s="68">
        <v>18</v>
      </c>
      <c r="O55" s="68">
        <v>9.8000000000000007</v>
      </c>
      <c r="P55" s="68">
        <v>3.3</v>
      </c>
      <c r="Q55" s="68">
        <v>5.0999999999999996</v>
      </c>
      <c r="R55" s="68">
        <v>20</v>
      </c>
      <c r="S55" s="68">
        <v>20.100000000000001</v>
      </c>
      <c r="T55" s="68">
        <v>20</v>
      </c>
      <c r="U55" s="68">
        <v>18.899999999999999</v>
      </c>
      <c r="V55" s="68">
        <v>24.8</v>
      </c>
      <c r="W55" s="68">
        <v>31.4</v>
      </c>
      <c r="X55" s="68">
        <v>22.7</v>
      </c>
      <c r="Y55" s="68">
        <v>32.299999999999997</v>
      </c>
      <c r="Z55" s="68">
        <v>49.1</v>
      </c>
      <c r="AA55" s="68"/>
      <c r="AB55" s="68">
        <v>2.7</v>
      </c>
      <c r="AC55" s="68">
        <v>3.5</v>
      </c>
      <c r="AD55" s="68">
        <v>19.8</v>
      </c>
      <c r="AE55" s="68">
        <v>5.3</v>
      </c>
      <c r="AF55" s="68">
        <v>17.8</v>
      </c>
      <c r="AG55" s="68">
        <v>19</v>
      </c>
      <c r="AH55" s="68">
        <v>18.8</v>
      </c>
      <c r="AI55" s="68">
        <v>7.2</v>
      </c>
      <c r="AJ55" s="68"/>
      <c r="AK55" s="68">
        <v>12.7</v>
      </c>
      <c r="AL55" s="68">
        <v>17</v>
      </c>
      <c r="AM55" s="68">
        <v>3.5</v>
      </c>
      <c r="AN55" s="68">
        <v>18.5</v>
      </c>
      <c r="AO55" s="68"/>
      <c r="AP55" s="68"/>
      <c r="AQ55" s="68"/>
      <c r="AR55" s="68">
        <v>1.9</v>
      </c>
      <c r="AS55" s="68"/>
      <c r="AT55" s="68"/>
      <c r="AU55" s="68">
        <v>4.8</v>
      </c>
      <c r="AV55" s="68">
        <v>9.9</v>
      </c>
      <c r="AW55" s="68">
        <v>12.8</v>
      </c>
      <c r="AX55" s="68"/>
      <c r="AY55" s="68">
        <v>18.2</v>
      </c>
      <c r="AZ55" s="68"/>
      <c r="BA55" s="68">
        <v>0.6</v>
      </c>
      <c r="BB55" s="68"/>
      <c r="BC55" s="68">
        <v>8</v>
      </c>
      <c r="BD55" s="68">
        <v>23.2</v>
      </c>
      <c r="BE55" s="68">
        <v>20.100000000000001</v>
      </c>
      <c r="BF55" s="68">
        <v>4.5</v>
      </c>
      <c r="BG55" s="68"/>
      <c r="BH55" s="68">
        <v>1</v>
      </c>
      <c r="BI55" s="68">
        <v>2.2000000000000002</v>
      </c>
      <c r="BJ55" s="68"/>
      <c r="BK55" s="68">
        <v>1.2</v>
      </c>
      <c r="BL55" s="68"/>
      <c r="BM55" s="68">
        <v>20</v>
      </c>
      <c r="BN55" s="68">
        <v>9.4</v>
      </c>
      <c r="BO55" s="68"/>
      <c r="BP55" s="69">
        <v>636.9</v>
      </c>
    </row>
    <row r="56" spans="1:68" ht="15.5" x14ac:dyDescent="0.35">
      <c r="A56" s="1"/>
      <c r="B56" s="70" t="s">
        <v>1160</v>
      </c>
      <c r="C56" s="71">
        <v>407.85</v>
      </c>
      <c r="D56" s="71">
        <v>0</v>
      </c>
      <c r="E56" s="71">
        <v>0</v>
      </c>
      <c r="F56" s="71">
        <v>451.6</v>
      </c>
      <c r="G56" s="71">
        <v>65.599999999999994</v>
      </c>
      <c r="H56" s="71">
        <v>0</v>
      </c>
      <c r="I56" s="71">
        <v>234.1</v>
      </c>
      <c r="J56" s="71">
        <v>8.9499999999999993</v>
      </c>
      <c r="K56" s="71">
        <v>473.6</v>
      </c>
      <c r="L56" s="71">
        <v>0</v>
      </c>
      <c r="M56" s="71">
        <v>332.25</v>
      </c>
      <c r="N56" s="71">
        <v>463.55</v>
      </c>
      <c r="O56" s="71">
        <v>237.55</v>
      </c>
      <c r="P56" s="71">
        <v>75.150000000000006</v>
      </c>
      <c r="Q56" s="71">
        <v>122.95</v>
      </c>
      <c r="R56" s="71">
        <v>479.1</v>
      </c>
      <c r="S56" s="71">
        <v>485.7</v>
      </c>
      <c r="T56" s="71">
        <v>479.2</v>
      </c>
      <c r="U56" s="71">
        <v>453.2</v>
      </c>
      <c r="V56" s="71">
        <v>449.05</v>
      </c>
      <c r="W56" s="71">
        <v>1065.8</v>
      </c>
      <c r="X56" s="71">
        <v>1133.4000000000001</v>
      </c>
      <c r="Y56" s="71">
        <v>1139.9000000000001</v>
      </c>
      <c r="Z56" s="71">
        <v>1447.75</v>
      </c>
      <c r="AA56" s="71">
        <v>267.3</v>
      </c>
      <c r="AB56" s="71">
        <v>149.94999999999999</v>
      </c>
      <c r="AC56" s="71">
        <v>84.8</v>
      </c>
      <c r="AD56" s="71">
        <v>499.6</v>
      </c>
      <c r="AE56" s="71">
        <v>142.19999999999999</v>
      </c>
      <c r="AF56" s="71">
        <v>435.75</v>
      </c>
      <c r="AG56" s="71">
        <v>453.1</v>
      </c>
      <c r="AH56" s="71">
        <v>443.5</v>
      </c>
      <c r="AI56" s="71">
        <v>125.05</v>
      </c>
      <c r="AJ56" s="71">
        <v>649.54999999999995</v>
      </c>
      <c r="AK56" s="71">
        <v>224.85</v>
      </c>
      <c r="AL56" s="71">
        <v>329.2</v>
      </c>
      <c r="AM56" s="71">
        <v>87.95</v>
      </c>
      <c r="AN56" s="71">
        <v>397.75</v>
      </c>
      <c r="AO56" s="71">
        <v>0</v>
      </c>
      <c r="AP56" s="71">
        <v>164.6</v>
      </c>
      <c r="AQ56" s="71">
        <v>2.6</v>
      </c>
      <c r="AR56" s="71">
        <v>12.65</v>
      </c>
      <c r="AS56" s="71">
        <v>121.1</v>
      </c>
      <c r="AT56" s="71">
        <v>126.7</v>
      </c>
      <c r="AU56" s="71">
        <v>129.55000000000001</v>
      </c>
      <c r="AV56" s="71">
        <v>237.8</v>
      </c>
      <c r="AW56" s="71">
        <v>1114</v>
      </c>
      <c r="AX56" s="71">
        <v>1121.95</v>
      </c>
      <c r="AY56" s="71">
        <v>1101</v>
      </c>
      <c r="AZ56" s="71">
        <v>829.4</v>
      </c>
      <c r="BA56" s="71">
        <v>14.4</v>
      </c>
      <c r="BB56" s="71">
        <v>151.9</v>
      </c>
      <c r="BC56" s="71">
        <v>264.60000000000002</v>
      </c>
      <c r="BD56" s="71">
        <v>764.55</v>
      </c>
      <c r="BE56" s="71">
        <v>479.75</v>
      </c>
      <c r="BF56" s="71">
        <v>108</v>
      </c>
      <c r="BG56" s="71">
        <v>0</v>
      </c>
      <c r="BH56" s="71">
        <v>24.35</v>
      </c>
      <c r="BI56" s="71">
        <v>33.299999999999997</v>
      </c>
      <c r="BJ56" s="71">
        <v>118.3</v>
      </c>
      <c r="BK56" s="71">
        <v>26.9</v>
      </c>
      <c r="BL56" s="71">
        <v>0</v>
      </c>
      <c r="BM56" s="71">
        <v>479.6</v>
      </c>
      <c r="BN56" s="71">
        <v>228</v>
      </c>
      <c r="BO56" s="71">
        <v>115.5</v>
      </c>
      <c r="BP56" s="71">
        <v>22067.3</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681</v>
      </c>
      <c r="M70" s="1">
        <v>807.6</v>
      </c>
      <c r="N70" s="1">
        <v>3.6597136940178454</v>
      </c>
      <c r="O70" s="1" t="s">
        <v>1161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682</v>
      </c>
      <c r="M71" s="1">
        <v>3677.85</v>
      </c>
      <c r="N71" s="1">
        <v>16.666515613600215</v>
      </c>
      <c r="O71" s="1" t="s">
        <v>1162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680</v>
      </c>
      <c r="M72" s="1">
        <v>8313</v>
      </c>
      <c r="N72" s="1">
        <v>37.671124242657683</v>
      </c>
      <c r="O72" s="1" t="s">
        <v>1163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683</v>
      </c>
      <c r="M73" s="1">
        <v>9268.85</v>
      </c>
      <c r="N73" s="1">
        <v>42.002646449724253</v>
      </c>
      <c r="O73" s="1" t="s">
        <v>1164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20" x14ac:dyDescent="0.4">
      <c r="A5" s="1"/>
      <c r="B5" s="207" t="s">
        <v>1165</v>
      </c>
      <c r="C5" s="207"/>
      <c r="D5" s="207"/>
      <c r="E5" s="207"/>
      <c r="F5" s="207"/>
      <c r="G5" s="207"/>
      <c r="H5" s="207"/>
      <c r="I5" s="207"/>
    </row>
    <row r="6" spans="1:9" ht="44" customHeight="1" x14ac:dyDescent="0.35">
      <c r="A6" s="1"/>
      <c r="B6" s="206" t="s">
        <v>674</v>
      </c>
      <c r="C6" s="206" t="s">
        <v>730</v>
      </c>
      <c r="D6" s="206" t="s">
        <v>169</v>
      </c>
      <c r="E6" s="206" t="s">
        <v>181</v>
      </c>
      <c r="F6" s="206" t="s">
        <v>727</v>
      </c>
      <c r="G6" s="206" t="s">
        <v>728</v>
      </c>
      <c r="H6" s="206" t="s">
        <v>729</v>
      </c>
      <c r="I6" s="63" t="s">
        <v>1166</v>
      </c>
    </row>
    <row r="7" spans="1:9" x14ac:dyDescent="0.35">
      <c r="A7" s="1"/>
      <c r="B7" s="206"/>
      <c r="C7" s="63" t="s">
        <v>1118</v>
      </c>
      <c r="D7" s="63" t="s">
        <v>1119</v>
      </c>
      <c r="E7" s="63" t="s">
        <v>1120</v>
      </c>
      <c r="F7" s="63" t="s">
        <v>1123</v>
      </c>
      <c r="G7" s="63" t="s">
        <v>1167</v>
      </c>
      <c r="H7" s="63" t="s">
        <v>1138</v>
      </c>
      <c r="I7" s="63" t="s">
        <v>886</v>
      </c>
    </row>
    <row r="8" spans="1:9" x14ac:dyDescent="0.35">
      <c r="A8" s="1"/>
      <c r="B8" s="50" t="s">
        <v>1140</v>
      </c>
      <c r="C8" s="64">
        <v>17</v>
      </c>
      <c r="D8" s="64"/>
      <c r="E8" s="64"/>
      <c r="F8" s="64">
        <v>9.4</v>
      </c>
      <c r="G8" s="64"/>
      <c r="H8" s="64"/>
      <c r="I8" s="65">
        <v>26.4</v>
      </c>
    </row>
    <row r="9" spans="1:9" x14ac:dyDescent="0.35">
      <c r="A9" s="1"/>
      <c r="B9" s="54" t="s">
        <v>1141</v>
      </c>
      <c r="C9" s="66">
        <v>16.7</v>
      </c>
      <c r="D9" s="66"/>
      <c r="E9" s="66"/>
      <c r="F9" s="66">
        <v>9.3000000000000007</v>
      </c>
      <c r="G9" s="66"/>
      <c r="H9" s="66"/>
      <c r="I9" s="67">
        <v>26</v>
      </c>
    </row>
    <row r="10" spans="1:9" x14ac:dyDescent="0.35">
      <c r="A10" s="1"/>
      <c r="B10" s="54" t="s">
        <v>1142</v>
      </c>
      <c r="C10" s="66">
        <v>16.8</v>
      </c>
      <c r="D10" s="66"/>
      <c r="E10" s="66"/>
      <c r="F10" s="66">
        <v>9.5</v>
      </c>
      <c r="G10" s="66"/>
      <c r="H10" s="66"/>
      <c r="I10" s="67">
        <v>26.3</v>
      </c>
    </row>
    <row r="11" spans="1:9" x14ac:dyDescent="0.35">
      <c r="A11" s="1"/>
      <c r="B11" s="54" t="s">
        <v>1143</v>
      </c>
      <c r="C11" s="66">
        <v>16.8</v>
      </c>
      <c r="D11" s="66"/>
      <c r="E11" s="66"/>
      <c r="F11" s="66">
        <v>9.1999999999999993</v>
      </c>
      <c r="G11" s="66"/>
      <c r="H11" s="66"/>
      <c r="I11" s="67">
        <v>26</v>
      </c>
    </row>
    <row r="12" spans="1:9" x14ac:dyDescent="0.35">
      <c r="A12" s="1"/>
      <c r="B12" s="54" t="s">
        <v>1144</v>
      </c>
      <c r="C12" s="66">
        <v>16.5</v>
      </c>
      <c r="D12" s="66"/>
      <c r="E12" s="66"/>
      <c r="F12" s="66">
        <v>9</v>
      </c>
      <c r="G12" s="66"/>
      <c r="H12" s="66"/>
      <c r="I12" s="67">
        <v>25.5</v>
      </c>
    </row>
    <row r="13" spans="1:9" x14ac:dyDescent="0.35">
      <c r="A13" s="1"/>
      <c r="B13" s="54" t="s">
        <v>1145</v>
      </c>
      <c r="C13" s="66">
        <v>16.5</v>
      </c>
      <c r="D13" s="66"/>
      <c r="E13" s="66"/>
      <c r="F13" s="66">
        <v>9.6999999999999993</v>
      </c>
      <c r="G13" s="66"/>
      <c r="H13" s="66"/>
      <c r="I13" s="67">
        <v>26.2</v>
      </c>
    </row>
    <row r="14" spans="1:9" x14ac:dyDescent="0.35">
      <c r="A14" s="1"/>
      <c r="B14" s="54" t="s">
        <v>1146</v>
      </c>
      <c r="C14" s="66">
        <v>16.399999999999999</v>
      </c>
      <c r="D14" s="66"/>
      <c r="E14" s="66"/>
      <c r="F14" s="66">
        <v>9.6</v>
      </c>
      <c r="G14" s="66"/>
      <c r="H14" s="66"/>
      <c r="I14" s="67">
        <v>26</v>
      </c>
    </row>
    <row r="15" spans="1:9" x14ac:dyDescent="0.35">
      <c r="A15" s="1"/>
      <c r="B15" s="56" t="s">
        <v>1147</v>
      </c>
      <c r="C15" s="68">
        <v>16.5</v>
      </c>
      <c r="D15" s="68"/>
      <c r="E15" s="68"/>
      <c r="F15" s="68">
        <v>9.5</v>
      </c>
      <c r="G15" s="68"/>
      <c r="H15" s="68"/>
      <c r="I15" s="69">
        <v>26</v>
      </c>
    </row>
    <row r="16" spans="1:9" x14ac:dyDescent="0.35">
      <c r="A16" s="1"/>
      <c r="B16" s="50" t="s">
        <v>1148</v>
      </c>
      <c r="C16" s="64">
        <v>16.5</v>
      </c>
      <c r="D16" s="64"/>
      <c r="E16" s="64"/>
      <c r="F16" s="64">
        <v>9.5</v>
      </c>
      <c r="G16" s="64"/>
      <c r="H16" s="64"/>
      <c r="I16" s="65">
        <v>26</v>
      </c>
    </row>
    <row r="17" spans="1:9" x14ac:dyDescent="0.35">
      <c r="A17" s="1"/>
      <c r="B17" s="54" t="s">
        <v>1149</v>
      </c>
      <c r="C17" s="66">
        <v>16.600000000000001</v>
      </c>
      <c r="D17" s="66"/>
      <c r="E17" s="66"/>
      <c r="F17" s="66">
        <v>9.1</v>
      </c>
      <c r="G17" s="66"/>
      <c r="H17" s="66"/>
      <c r="I17" s="67">
        <v>25.7</v>
      </c>
    </row>
    <row r="18" spans="1:9" x14ac:dyDescent="0.35">
      <c r="A18" s="1"/>
      <c r="B18" s="54" t="s">
        <v>1150</v>
      </c>
      <c r="C18" s="66">
        <v>16.600000000000001</v>
      </c>
      <c r="D18" s="66"/>
      <c r="E18" s="66"/>
      <c r="F18" s="66">
        <v>9.1999999999999993</v>
      </c>
      <c r="G18" s="66"/>
      <c r="H18" s="66"/>
      <c r="I18" s="67">
        <v>25.8</v>
      </c>
    </row>
    <row r="19" spans="1:9" x14ac:dyDescent="0.35">
      <c r="A19" s="1"/>
      <c r="B19" s="54" t="s">
        <v>1151</v>
      </c>
      <c r="C19" s="66">
        <v>16.600000000000001</v>
      </c>
      <c r="D19" s="66"/>
      <c r="E19" s="66"/>
      <c r="F19" s="66">
        <v>10.1</v>
      </c>
      <c r="G19" s="66"/>
      <c r="H19" s="66"/>
      <c r="I19" s="67">
        <v>26.7</v>
      </c>
    </row>
    <row r="20" spans="1:9" x14ac:dyDescent="0.35">
      <c r="A20" s="1"/>
      <c r="B20" s="54" t="s">
        <v>1152</v>
      </c>
      <c r="C20" s="66">
        <v>17</v>
      </c>
      <c r="D20" s="66"/>
      <c r="E20" s="66"/>
      <c r="F20" s="66">
        <v>10.8</v>
      </c>
      <c r="G20" s="66"/>
      <c r="H20" s="66"/>
      <c r="I20" s="67">
        <v>27.8</v>
      </c>
    </row>
    <row r="21" spans="1:9" x14ac:dyDescent="0.35">
      <c r="A21" s="1"/>
      <c r="B21" s="54" t="s">
        <v>1153</v>
      </c>
      <c r="C21" s="66">
        <v>17.2</v>
      </c>
      <c r="D21" s="66"/>
      <c r="E21" s="66"/>
      <c r="F21" s="66">
        <v>10.9</v>
      </c>
      <c r="G21" s="66"/>
      <c r="H21" s="66"/>
      <c r="I21" s="67">
        <v>28.1</v>
      </c>
    </row>
    <row r="22" spans="1:9" x14ac:dyDescent="0.35">
      <c r="A22" s="1"/>
      <c r="B22" s="54" t="s">
        <v>1154</v>
      </c>
      <c r="C22" s="66">
        <v>17.5</v>
      </c>
      <c r="D22" s="66"/>
      <c r="E22" s="66"/>
      <c r="F22" s="66">
        <v>10.8</v>
      </c>
      <c r="G22" s="66"/>
      <c r="H22" s="66"/>
      <c r="I22" s="67">
        <v>28.3</v>
      </c>
    </row>
    <row r="23" spans="1:9" x14ac:dyDescent="0.35">
      <c r="A23" s="1"/>
      <c r="B23" s="56" t="s">
        <v>1155</v>
      </c>
      <c r="C23" s="68">
        <v>16.8</v>
      </c>
      <c r="D23" s="68"/>
      <c r="E23" s="68"/>
      <c r="F23" s="68">
        <v>10.7</v>
      </c>
      <c r="G23" s="68"/>
      <c r="H23" s="68"/>
      <c r="I23" s="69">
        <v>27.5</v>
      </c>
    </row>
    <row r="24" spans="1:9" x14ac:dyDescent="0.35">
      <c r="A24" s="1"/>
      <c r="B24" s="50" t="s">
        <v>1156</v>
      </c>
      <c r="C24" s="64">
        <v>16.7</v>
      </c>
      <c r="D24" s="64"/>
      <c r="E24" s="64"/>
      <c r="F24" s="64">
        <v>10</v>
      </c>
      <c r="G24" s="64"/>
      <c r="H24" s="64"/>
      <c r="I24" s="65">
        <v>26.7</v>
      </c>
    </row>
    <row r="25" spans="1:9" x14ac:dyDescent="0.35">
      <c r="A25" s="1"/>
      <c r="B25" s="54" t="s">
        <v>1157</v>
      </c>
      <c r="C25" s="66">
        <v>17</v>
      </c>
      <c r="D25" s="66"/>
      <c r="E25" s="66"/>
      <c r="F25" s="66">
        <v>9.5</v>
      </c>
      <c r="G25" s="66"/>
      <c r="H25" s="66"/>
      <c r="I25" s="67">
        <v>26.5</v>
      </c>
    </row>
    <row r="26" spans="1:9" x14ac:dyDescent="0.35">
      <c r="A26" s="1"/>
      <c r="B26" s="54" t="s">
        <v>1158</v>
      </c>
      <c r="C26" s="66">
        <v>16.600000000000001</v>
      </c>
      <c r="D26" s="66"/>
      <c r="E26" s="66"/>
      <c r="F26" s="66">
        <v>10.3</v>
      </c>
      <c r="G26" s="66"/>
      <c r="H26" s="66"/>
      <c r="I26" s="67">
        <v>26.9</v>
      </c>
    </row>
    <row r="27" spans="1:9" x14ac:dyDescent="0.35">
      <c r="A27" s="1"/>
      <c r="B27" s="54" t="s">
        <v>913</v>
      </c>
      <c r="C27" s="66">
        <v>17.100000000000001</v>
      </c>
      <c r="D27" s="66"/>
      <c r="E27" s="66"/>
      <c r="F27" s="66">
        <v>10.3</v>
      </c>
      <c r="G27" s="66"/>
      <c r="H27" s="66"/>
      <c r="I27" s="67">
        <v>27.4</v>
      </c>
    </row>
    <row r="28" spans="1:9" x14ac:dyDescent="0.35">
      <c r="A28" s="1"/>
      <c r="B28" s="54" t="s">
        <v>914</v>
      </c>
      <c r="C28" s="66">
        <v>16.600000000000001</v>
      </c>
      <c r="D28" s="66"/>
      <c r="E28" s="66"/>
      <c r="F28" s="66">
        <v>10.1</v>
      </c>
      <c r="G28" s="66"/>
      <c r="H28" s="66"/>
      <c r="I28" s="67">
        <v>26.7</v>
      </c>
    </row>
    <row r="29" spans="1:9" x14ac:dyDescent="0.35">
      <c r="A29" s="1"/>
      <c r="B29" s="54" t="s">
        <v>915</v>
      </c>
      <c r="C29" s="66">
        <v>16</v>
      </c>
      <c r="D29" s="66"/>
      <c r="E29" s="66"/>
      <c r="F29" s="66">
        <v>10.4</v>
      </c>
      <c r="G29" s="66"/>
      <c r="H29" s="66"/>
      <c r="I29" s="67">
        <v>26.4</v>
      </c>
    </row>
    <row r="30" spans="1:9" x14ac:dyDescent="0.35">
      <c r="A30" s="1"/>
      <c r="B30" s="54" t="s">
        <v>916</v>
      </c>
      <c r="C30" s="66">
        <v>17.2</v>
      </c>
      <c r="D30" s="66"/>
      <c r="E30" s="66"/>
      <c r="F30" s="66">
        <v>10</v>
      </c>
      <c r="G30" s="66"/>
      <c r="H30" s="66"/>
      <c r="I30" s="67">
        <v>27.2</v>
      </c>
    </row>
    <row r="31" spans="1:9" x14ac:dyDescent="0.35">
      <c r="A31" s="1"/>
      <c r="B31" s="56" t="s">
        <v>917</v>
      </c>
      <c r="C31" s="68">
        <v>17.8</v>
      </c>
      <c r="D31" s="68"/>
      <c r="E31" s="68"/>
      <c r="F31" s="68">
        <v>10.6</v>
      </c>
      <c r="G31" s="68"/>
      <c r="H31" s="68"/>
      <c r="I31" s="69">
        <v>28.4</v>
      </c>
    </row>
    <row r="32" spans="1:9" x14ac:dyDescent="0.35">
      <c r="A32" s="1"/>
      <c r="B32" s="50" t="s">
        <v>918</v>
      </c>
      <c r="C32" s="64">
        <v>17</v>
      </c>
      <c r="D32" s="64"/>
      <c r="E32" s="64"/>
      <c r="F32" s="64">
        <v>10.1</v>
      </c>
      <c r="G32" s="64"/>
      <c r="H32" s="64"/>
      <c r="I32" s="65">
        <v>27.1</v>
      </c>
    </row>
    <row r="33" spans="1:9" x14ac:dyDescent="0.35">
      <c r="A33" s="1"/>
      <c r="B33" s="54" t="s">
        <v>919</v>
      </c>
      <c r="C33" s="66">
        <v>17.399999999999999</v>
      </c>
      <c r="D33" s="66"/>
      <c r="E33" s="66"/>
      <c r="F33" s="66">
        <v>9.4</v>
      </c>
      <c r="G33" s="66"/>
      <c r="H33" s="66"/>
      <c r="I33" s="67">
        <v>26.8</v>
      </c>
    </row>
    <row r="34" spans="1:9" x14ac:dyDescent="0.35">
      <c r="A34" s="1"/>
      <c r="B34" s="54" t="s">
        <v>920</v>
      </c>
      <c r="C34" s="66">
        <v>17.600000000000001</v>
      </c>
      <c r="D34" s="66"/>
      <c r="E34" s="66"/>
      <c r="F34" s="66">
        <v>9.4</v>
      </c>
      <c r="G34" s="66"/>
      <c r="H34" s="66"/>
      <c r="I34" s="67">
        <v>27</v>
      </c>
    </row>
    <row r="35" spans="1:9" x14ac:dyDescent="0.35">
      <c r="A35" s="1"/>
      <c r="B35" s="54" t="s">
        <v>921</v>
      </c>
      <c r="C35" s="66">
        <v>17.8</v>
      </c>
      <c r="D35" s="66"/>
      <c r="E35" s="66"/>
      <c r="F35" s="66">
        <v>9.4</v>
      </c>
      <c r="G35" s="66"/>
      <c r="H35" s="66"/>
      <c r="I35" s="67">
        <v>27.2</v>
      </c>
    </row>
    <row r="36" spans="1:9" x14ac:dyDescent="0.35">
      <c r="A36" s="1"/>
      <c r="B36" s="54" t="s">
        <v>922</v>
      </c>
      <c r="C36" s="66">
        <v>17.399999999999999</v>
      </c>
      <c r="D36" s="66"/>
      <c r="E36" s="66"/>
      <c r="F36" s="66">
        <v>9.3000000000000007</v>
      </c>
      <c r="G36" s="66"/>
      <c r="H36" s="66"/>
      <c r="I36" s="67">
        <v>26.7</v>
      </c>
    </row>
    <row r="37" spans="1:9" x14ac:dyDescent="0.35">
      <c r="A37" s="1"/>
      <c r="B37" s="54" t="s">
        <v>923</v>
      </c>
      <c r="C37" s="66">
        <v>17.2</v>
      </c>
      <c r="D37" s="66"/>
      <c r="E37" s="66"/>
      <c r="F37" s="66">
        <v>9.6</v>
      </c>
      <c r="G37" s="66"/>
      <c r="H37" s="66"/>
      <c r="I37" s="67">
        <v>26.8</v>
      </c>
    </row>
    <row r="38" spans="1:9" x14ac:dyDescent="0.35">
      <c r="A38" s="1"/>
      <c r="B38" s="54" t="s">
        <v>924</v>
      </c>
      <c r="C38" s="66">
        <v>17.5</v>
      </c>
      <c r="D38" s="66"/>
      <c r="E38" s="66"/>
      <c r="F38" s="66">
        <v>8.9</v>
      </c>
      <c r="G38" s="66"/>
      <c r="H38" s="66"/>
      <c r="I38" s="67">
        <v>26.4</v>
      </c>
    </row>
    <row r="39" spans="1:9" x14ac:dyDescent="0.35">
      <c r="A39" s="1"/>
      <c r="B39" s="56" t="s">
        <v>925</v>
      </c>
      <c r="C39" s="68">
        <v>17.399999999999999</v>
      </c>
      <c r="D39" s="68"/>
      <c r="E39" s="68"/>
      <c r="F39" s="68">
        <v>8.9</v>
      </c>
      <c r="G39" s="68"/>
      <c r="H39" s="68"/>
      <c r="I39" s="69">
        <v>26.3</v>
      </c>
    </row>
    <row r="40" spans="1:9" x14ac:dyDescent="0.35">
      <c r="A40" s="1"/>
      <c r="B40" s="50" t="s">
        <v>926</v>
      </c>
      <c r="C40" s="64">
        <v>17</v>
      </c>
      <c r="D40" s="64"/>
      <c r="E40" s="64"/>
      <c r="F40" s="64">
        <v>9.1999999999999993</v>
      </c>
      <c r="G40" s="64"/>
      <c r="H40" s="64"/>
      <c r="I40" s="65">
        <v>26.2</v>
      </c>
    </row>
    <row r="41" spans="1:9" x14ac:dyDescent="0.35">
      <c r="A41" s="1"/>
      <c r="B41" s="54" t="s">
        <v>927</v>
      </c>
      <c r="C41" s="66">
        <v>17.3</v>
      </c>
      <c r="D41" s="66"/>
      <c r="E41" s="66"/>
      <c r="F41" s="66">
        <v>9.3000000000000007</v>
      </c>
      <c r="G41" s="66"/>
      <c r="H41" s="66"/>
      <c r="I41" s="67">
        <v>26.6</v>
      </c>
    </row>
    <row r="42" spans="1:9" x14ac:dyDescent="0.35">
      <c r="A42" s="1"/>
      <c r="B42" s="54" t="s">
        <v>928</v>
      </c>
      <c r="C42" s="66">
        <v>17</v>
      </c>
      <c r="D42" s="66"/>
      <c r="E42" s="66"/>
      <c r="F42" s="66">
        <v>9.4</v>
      </c>
      <c r="G42" s="66"/>
      <c r="H42" s="66"/>
      <c r="I42" s="67">
        <v>26.4</v>
      </c>
    </row>
    <row r="43" spans="1:9" x14ac:dyDescent="0.35">
      <c r="A43" s="1"/>
      <c r="B43" s="54" t="s">
        <v>929</v>
      </c>
      <c r="C43" s="66">
        <v>17</v>
      </c>
      <c r="D43" s="66"/>
      <c r="E43" s="66"/>
      <c r="F43" s="66">
        <v>9.6</v>
      </c>
      <c r="G43" s="66"/>
      <c r="H43" s="66"/>
      <c r="I43" s="67">
        <v>26.6</v>
      </c>
    </row>
    <row r="44" spans="1:9" x14ac:dyDescent="0.35">
      <c r="A44" s="1"/>
      <c r="B44" s="54" t="s">
        <v>930</v>
      </c>
      <c r="C44" s="66">
        <v>17.2</v>
      </c>
      <c r="D44" s="66"/>
      <c r="E44" s="66"/>
      <c r="F44" s="66">
        <v>9.1</v>
      </c>
      <c r="G44" s="66"/>
      <c r="H44" s="66"/>
      <c r="I44" s="67">
        <v>26.3</v>
      </c>
    </row>
    <row r="45" spans="1:9" x14ac:dyDescent="0.35">
      <c r="A45" s="1"/>
      <c r="B45" s="54" t="s">
        <v>931</v>
      </c>
      <c r="C45" s="66">
        <v>17</v>
      </c>
      <c r="D45" s="66"/>
      <c r="E45" s="66"/>
      <c r="F45" s="66">
        <v>9.6999999999999993</v>
      </c>
      <c r="G45" s="66"/>
      <c r="H45" s="66"/>
      <c r="I45" s="67">
        <v>26.7</v>
      </c>
    </row>
    <row r="46" spans="1:9" x14ac:dyDescent="0.35">
      <c r="A46" s="1"/>
      <c r="B46" s="54" t="s">
        <v>932</v>
      </c>
      <c r="C46" s="66">
        <v>17.100000000000001</v>
      </c>
      <c r="D46" s="66"/>
      <c r="E46" s="66"/>
      <c r="F46" s="66">
        <v>10.5</v>
      </c>
      <c r="G46" s="66"/>
      <c r="H46" s="66"/>
      <c r="I46" s="67">
        <v>27.6</v>
      </c>
    </row>
    <row r="47" spans="1:9" x14ac:dyDescent="0.35">
      <c r="A47" s="1"/>
      <c r="B47" s="56" t="s">
        <v>933</v>
      </c>
      <c r="C47" s="68">
        <v>17</v>
      </c>
      <c r="D47" s="68"/>
      <c r="E47" s="68"/>
      <c r="F47" s="68">
        <v>10.5</v>
      </c>
      <c r="G47" s="68"/>
      <c r="H47" s="68"/>
      <c r="I47" s="69">
        <v>27.5</v>
      </c>
    </row>
    <row r="48" spans="1:9" x14ac:dyDescent="0.35">
      <c r="A48" s="1"/>
      <c r="B48" s="50" t="s">
        <v>934</v>
      </c>
      <c r="C48" s="64">
        <v>17.100000000000001</v>
      </c>
      <c r="D48" s="64"/>
      <c r="E48" s="64"/>
      <c r="F48" s="64">
        <v>10.5</v>
      </c>
      <c r="G48" s="64"/>
      <c r="H48" s="64"/>
      <c r="I48" s="65">
        <v>27.6</v>
      </c>
    </row>
    <row r="49" spans="1:9" x14ac:dyDescent="0.35">
      <c r="A49" s="1"/>
      <c r="B49" s="54" t="s">
        <v>935</v>
      </c>
      <c r="C49" s="66">
        <v>17.3</v>
      </c>
      <c r="D49" s="66"/>
      <c r="E49" s="66"/>
      <c r="F49" s="66">
        <v>10.199999999999999</v>
      </c>
      <c r="G49" s="66"/>
      <c r="H49" s="66"/>
      <c r="I49" s="67">
        <v>27.5</v>
      </c>
    </row>
    <row r="50" spans="1:9" x14ac:dyDescent="0.35">
      <c r="A50" s="1"/>
      <c r="B50" s="54" t="s">
        <v>936</v>
      </c>
      <c r="C50" s="66">
        <v>17.100000000000001</v>
      </c>
      <c r="D50" s="66"/>
      <c r="E50" s="66"/>
      <c r="F50" s="66">
        <v>10.199999999999999</v>
      </c>
      <c r="G50" s="66"/>
      <c r="H50" s="66"/>
      <c r="I50" s="67">
        <v>27.3</v>
      </c>
    </row>
    <row r="51" spans="1:9" x14ac:dyDescent="0.35">
      <c r="A51" s="1"/>
      <c r="B51" s="54" t="s">
        <v>937</v>
      </c>
      <c r="C51" s="66">
        <v>16.8</v>
      </c>
      <c r="D51" s="66"/>
      <c r="E51" s="66"/>
      <c r="F51" s="66">
        <v>10.199999999999999</v>
      </c>
      <c r="G51" s="66"/>
      <c r="H51" s="66"/>
      <c r="I51" s="67">
        <v>27</v>
      </c>
    </row>
    <row r="52" spans="1:9" x14ac:dyDescent="0.35">
      <c r="A52" s="1"/>
      <c r="B52" s="54" t="s">
        <v>938</v>
      </c>
      <c r="C52" s="66">
        <v>17</v>
      </c>
      <c r="D52" s="66"/>
      <c r="E52" s="66"/>
      <c r="F52" s="66">
        <v>10.7</v>
      </c>
      <c r="G52" s="66"/>
      <c r="H52" s="66"/>
      <c r="I52" s="67">
        <v>27.7</v>
      </c>
    </row>
    <row r="53" spans="1:9" x14ac:dyDescent="0.35">
      <c r="A53" s="1"/>
      <c r="B53" s="54" t="s">
        <v>939</v>
      </c>
      <c r="C53" s="66">
        <v>17</v>
      </c>
      <c r="D53" s="66"/>
      <c r="E53" s="66"/>
      <c r="F53" s="66">
        <v>8.8000000000000007</v>
      </c>
      <c r="G53" s="66"/>
      <c r="H53" s="66"/>
      <c r="I53" s="67">
        <v>25.8</v>
      </c>
    </row>
    <row r="54" spans="1:9" x14ac:dyDescent="0.35">
      <c r="A54" s="1"/>
      <c r="B54" s="54" t="s">
        <v>940</v>
      </c>
      <c r="C54" s="66">
        <v>17.3</v>
      </c>
      <c r="D54" s="66"/>
      <c r="E54" s="66"/>
      <c r="F54" s="66">
        <v>8.5</v>
      </c>
      <c r="G54" s="66"/>
      <c r="H54" s="66"/>
      <c r="I54" s="67">
        <v>25.8</v>
      </c>
    </row>
    <row r="55" spans="1:9" x14ac:dyDescent="0.35">
      <c r="A55" s="1"/>
      <c r="B55" s="56" t="s">
        <v>1159</v>
      </c>
      <c r="C55" s="68">
        <v>17.2</v>
      </c>
      <c r="D55" s="68"/>
      <c r="E55" s="68"/>
      <c r="F55" s="68">
        <v>9.3000000000000007</v>
      </c>
      <c r="G55" s="68"/>
      <c r="H55" s="68"/>
      <c r="I55" s="69">
        <v>26.5</v>
      </c>
    </row>
    <row r="56" spans="1:9" ht="15.5" x14ac:dyDescent="0.35">
      <c r="A56" s="1"/>
      <c r="B56" s="70" t="s">
        <v>1160</v>
      </c>
      <c r="C56" s="71">
        <v>407.85</v>
      </c>
      <c r="D56" s="71">
        <v>0</v>
      </c>
      <c r="E56" s="71">
        <v>0</v>
      </c>
      <c r="F56" s="71">
        <v>234.1</v>
      </c>
      <c r="G56" s="71">
        <v>0</v>
      </c>
      <c r="H56" s="71">
        <v>0</v>
      </c>
      <c r="I56" s="71">
        <v>641.95000000000005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90625" defaultRowHeight="14.5" x14ac:dyDescent="0.35"/>
  <cols>
    <col min="1" max="1" width="2" customWidth="1"/>
    <col min="2" max="2" width="55" customWidth="1"/>
    <col min="3" max="4" width="35" customWidth="1"/>
    <col min="5" max="5" width="30" customWidth="1"/>
    <col min="6" max="17" width="13" customWidth="1"/>
    <col min="18" max="18" width="21"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0" t="s">
        <v>1168</v>
      </c>
      <c r="C3" s="191"/>
      <c r="D3" s="191"/>
      <c r="E3" s="191"/>
      <c r="F3" s="191"/>
      <c r="G3" s="191"/>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ht="18" x14ac:dyDescent="0.4">
      <c r="A5" s="1"/>
      <c r="B5" s="2" t="s">
        <v>1169</v>
      </c>
      <c r="C5" s="1"/>
      <c r="D5" s="1"/>
      <c r="E5" s="1"/>
      <c r="F5" s="1"/>
      <c r="G5" s="1"/>
      <c r="H5" s="1"/>
      <c r="I5" s="1"/>
      <c r="J5" s="1"/>
      <c r="K5" s="1"/>
      <c r="L5" s="1"/>
      <c r="M5" s="1"/>
      <c r="N5" s="1"/>
      <c r="O5" s="1"/>
      <c r="P5" s="1"/>
      <c r="Q5" s="1"/>
      <c r="R5" s="1"/>
    </row>
    <row r="6" spans="1:18" ht="23" customHeight="1" x14ac:dyDescent="0.35">
      <c r="A6" s="1"/>
      <c r="B6" s="198" t="s">
        <v>3</v>
      </c>
      <c r="C6" s="198" t="s">
        <v>53</v>
      </c>
      <c r="D6" s="198" t="s">
        <v>1170</v>
      </c>
      <c r="E6" s="198" t="s">
        <v>1171</v>
      </c>
      <c r="F6" s="198" t="s">
        <v>1172</v>
      </c>
      <c r="G6" s="198"/>
      <c r="H6" s="198"/>
      <c r="I6" s="198"/>
      <c r="J6" s="198"/>
      <c r="K6" s="198"/>
      <c r="L6" s="198"/>
      <c r="M6" s="198"/>
      <c r="N6" s="198"/>
      <c r="O6" s="198"/>
      <c r="P6" s="198"/>
      <c r="Q6" s="198"/>
      <c r="R6" s="198"/>
    </row>
    <row r="7" spans="1:18" ht="23" customHeight="1" x14ac:dyDescent="0.35">
      <c r="A7" s="1"/>
      <c r="B7" s="198"/>
      <c r="C7" s="198"/>
      <c r="D7" s="198"/>
      <c r="E7" s="198"/>
      <c r="F7" s="3">
        <v>1</v>
      </c>
      <c r="G7" s="3">
        <v>2</v>
      </c>
      <c r="H7" s="3">
        <v>3</v>
      </c>
      <c r="I7" s="3">
        <v>4</v>
      </c>
      <c r="J7" s="3">
        <v>5</v>
      </c>
      <c r="K7" s="3">
        <v>6</v>
      </c>
      <c r="L7" s="3">
        <v>7</v>
      </c>
      <c r="M7" s="3">
        <v>8</v>
      </c>
      <c r="N7" s="3">
        <v>9</v>
      </c>
      <c r="O7" s="3">
        <v>10</v>
      </c>
      <c r="P7" s="3">
        <v>11</v>
      </c>
      <c r="Q7" s="3">
        <v>12</v>
      </c>
      <c r="R7" s="3" t="s">
        <v>1045</v>
      </c>
    </row>
    <row r="8" spans="1:18" x14ac:dyDescent="0.35">
      <c r="A8" s="1"/>
      <c r="B8" s="72" t="s">
        <v>730</v>
      </c>
      <c r="C8" s="72" t="s">
        <v>1118</v>
      </c>
      <c r="D8" s="72" t="s">
        <v>1173</v>
      </c>
      <c r="E8" s="73" t="s">
        <v>681</v>
      </c>
      <c r="F8" s="74"/>
      <c r="G8" s="74">
        <v>138.9</v>
      </c>
      <c r="H8" s="74">
        <v>376.5</v>
      </c>
      <c r="I8" s="74">
        <v>395.45</v>
      </c>
      <c r="J8" s="74">
        <v>401.05</v>
      </c>
      <c r="K8" s="74">
        <v>409.7</v>
      </c>
      <c r="L8" s="74">
        <v>400.15</v>
      </c>
      <c r="M8" s="74">
        <v>403.9</v>
      </c>
      <c r="N8" s="74">
        <v>411.4</v>
      </c>
      <c r="O8" s="74">
        <v>405.45</v>
      </c>
      <c r="P8" s="74">
        <v>404.4</v>
      </c>
      <c r="Q8" s="74">
        <v>407.85</v>
      </c>
      <c r="R8" s="74">
        <v>4154.75</v>
      </c>
    </row>
    <row r="9" spans="1:18" x14ac:dyDescent="0.35">
      <c r="A9" s="1"/>
      <c r="B9" s="72" t="s">
        <v>169</v>
      </c>
      <c r="C9" s="72" t="s">
        <v>1174</v>
      </c>
      <c r="D9" s="72" t="s">
        <v>1175</v>
      </c>
      <c r="E9" s="73" t="s">
        <v>681</v>
      </c>
      <c r="F9" s="74"/>
      <c r="G9" s="74"/>
      <c r="H9" s="74"/>
      <c r="I9" s="74"/>
      <c r="J9" s="74"/>
      <c r="K9" s="74"/>
      <c r="L9" s="74"/>
      <c r="M9" s="74"/>
      <c r="N9" s="74"/>
      <c r="O9" s="74"/>
      <c r="P9" s="74"/>
      <c r="Q9" s="74"/>
      <c r="R9" s="74">
        <v>0</v>
      </c>
    </row>
    <row r="10" spans="1:18" x14ac:dyDescent="0.35">
      <c r="A10" s="1"/>
      <c r="B10" s="72" t="s">
        <v>181</v>
      </c>
      <c r="C10" s="72" t="s">
        <v>1176</v>
      </c>
      <c r="D10" s="72" t="s">
        <v>53</v>
      </c>
      <c r="E10" s="73" t="s">
        <v>681</v>
      </c>
      <c r="F10" s="74"/>
      <c r="G10" s="74"/>
      <c r="H10" s="74"/>
      <c r="I10" s="74"/>
      <c r="J10" s="74"/>
      <c r="K10" s="74"/>
      <c r="L10" s="74"/>
      <c r="M10" s="74"/>
      <c r="N10" s="74"/>
      <c r="O10" s="74"/>
      <c r="P10" s="74"/>
      <c r="Q10" s="74"/>
      <c r="R10" s="74">
        <v>0</v>
      </c>
    </row>
    <row r="11" spans="1:18" x14ac:dyDescent="0.35">
      <c r="A11" s="1"/>
      <c r="B11" s="72" t="s">
        <v>716</v>
      </c>
      <c r="C11" s="72" t="s">
        <v>1048</v>
      </c>
      <c r="D11" s="72" t="s">
        <v>53</v>
      </c>
      <c r="E11" s="73" t="s">
        <v>680</v>
      </c>
      <c r="F11" s="74">
        <v>421.45</v>
      </c>
      <c r="G11" s="74">
        <v>451.4</v>
      </c>
      <c r="H11" s="74">
        <v>485.05</v>
      </c>
      <c r="I11" s="74">
        <v>485</v>
      </c>
      <c r="J11" s="74">
        <v>485.75</v>
      </c>
      <c r="K11" s="74">
        <v>485.9</v>
      </c>
      <c r="L11" s="74">
        <v>466.95</v>
      </c>
      <c r="M11" s="74">
        <v>485.55</v>
      </c>
      <c r="N11" s="74">
        <v>477.35</v>
      </c>
      <c r="O11" s="74">
        <v>474.8</v>
      </c>
      <c r="P11" s="74">
        <v>477.05</v>
      </c>
      <c r="Q11" s="74">
        <v>451.6</v>
      </c>
      <c r="R11" s="74">
        <v>5647.85</v>
      </c>
    </row>
    <row r="12" spans="1:18" x14ac:dyDescent="0.35">
      <c r="A12" s="1"/>
      <c r="B12" s="72" t="s">
        <v>717</v>
      </c>
      <c r="C12" s="72" t="s">
        <v>1050</v>
      </c>
      <c r="D12" s="72" t="s">
        <v>53</v>
      </c>
      <c r="E12" s="73" t="s">
        <v>680</v>
      </c>
      <c r="F12" s="74">
        <v>74.05</v>
      </c>
      <c r="G12" s="74">
        <v>74</v>
      </c>
      <c r="H12" s="74">
        <v>74.319999999999993</v>
      </c>
      <c r="I12" s="74">
        <v>74.099999999999994</v>
      </c>
      <c r="J12" s="74">
        <v>73.349999999999994</v>
      </c>
      <c r="K12" s="74">
        <v>73.5</v>
      </c>
      <c r="L12" s="74">
        <v>73.849999999999994</v>
      </c>
      <c r="M12" s="74">
        <v>73.599999999999994</v>
      </c>
      <c r="N12" s="74">
        <v>72.400000000000006</v>
      </c>
      <c r="O12" s="74">
        <v>70.349999999999994</v>
      </c>
      <c r="P12" s="74">
        <v>68.95</v>
      </c>
      <c r="Q12" s="74">
        <v>65.599999999999994</v>
      </c>
      <c r="R12" s="74">
        <v>868.07</v>
      </c>
    </row>
    <row r="13" spans="1:18" x14ac:dyDescent="0.35">
      <c r="A13" s="1"/>
      <c r="B13" s="72" t="s">
        <v>718</v>
      </c>
      <c r="C13" s="72" t="s">
        <v>1122</v>
      </c>
      <c r="D13" s="72" t="s">
        <v>53</v>
      </c>
      <c r="E13" s="73" t="s">
        <v>680</v>
      </c>
      <c r="F13" s="74"/>
      <c r="G13" s="74">
        <v>0.6</v>
      </c>
      <c r="H13" s="74"/>
      <c r="I13" s="74"/>
      <c r="J13" s="74"/>
      <c r="K13" s="74"/>
      <c r="L13" s="74"/>
      <c r="M13" s="74"/>
      <c r="N13" s="74">
        <v>6.15</v>
      </c>
      <c r="O13" s="74">
        <v>9.25</v>
      </c>
      <c r="P13" s="74">
        <v>5.85</v>
      </c>
      <c r="Q13" s="74"/>
      <c r="R13" s="74">
        <v>21.85</v>
      </c>
    </row>
    <row r="14" spans="1:18" x14ac:dyDescent="0.35">
      <c r="A14" s="1"/>
      <c r="B14" s="72" t="s">
        <v>727</v>
      </c>
      <c r="C14" s="72" t="s">
        <v>1123</v>
      </c>
      <c r="D14" s="72" t="s">
        <v>1177</v>
      </c>
      <c r="E14" s="73" t="s">
        <v>681</v>
      </c>
      <c r="F14" s="74">
        <v>226.85</v>
      </c>
      <c r="G14" s="74">
        <v>195.65</v>
      </c>
      <c r="H14" s="74">
        <v>215.5</v>
      </c>
      <c r="I14" s="74">
        <v>216.4</v>
      </c>
      <c r="J14" s="74">
        <v>194.4</v>
      </c>
      <c r="K14" s="74">
        <v>228.85</v>
      </c>
      <c r="L14" s="74">
        <v>227.3</v>
      </c>
      <c r="M14" s="74">
        <v>230.85</v>
      </c>
      <c r="N14" s="74">
        <v>242.25</v>
      </c>
      <c r="O14" s="74">
        <v>233.75</v>
      </c>
      <c r="P14" s="74">
        <v>227.65</v>
      </c>
      <c r="Q14" s="74">
        <v>234.1</v>
      </c>
      <c r="R14" s="74">
        <v>2673.55</v>
      </c>
    </row>
    <row r="15" spans="1:18" x14ac:dyDescent="0.35">
      <c r="A15" s="1"/>
      <c r="B15" s="72" t="s">
        <v>65</v>
      </c>
      <c r="C15" s="72" t="s">
        <v>66</v>
      </c>
      <c r="D15" s="72" t="s">
        <v>53</v>
      </c>
      <c r="E15" s="73" t="s">
        <v>680</v>
      </c>
      <c r="F15" s="74">
        <v>5086.8500000000004</v>
      </c>
      <c r="G15" s="74">
        <v>4956.25</v>
      </c>
      <c r="H15" s="74">
        <v>4948</v>
      </c>
      <c r="I15" s="74">
        <v>4914.05</v>
      </c>
      <c r="J15" s="74">
        <v>5043.5</v>
      </c>
      <c r="K15" s="74">
        <v>5166.2</v>
      </c>
      <c r="L15" s="74">
        <v>5106.6000000000004</v>
      </c>
      <c r="M15" s="74">
        <v>5025.2</v>
      </c>
      <c r="N15" s="74">
        <v>4887.8500000000004</v>
      </c>
      <c r="O15" s="74">
        <v>5091.1499999999996</v>
      </c>
      <c r="P15" s="74">
        <v>4548.3</v>
      </c>
      <c r="Q15" s="74">
        <v>4959.7</v>
      </c>
      <c r="R15" s="74">
        <v>59733.65</v>
      </c>
    </row>
    <row r="16" spans="1:18" x14ac:dyDescent="0.35">
      <c r="A16" s="1"/>
      <c r="B16" s="72" t="s">
        <v>692</v>
      </c>
      <c r="C16" s="72" t="s">
        <v>1051</v>
      </c>
      <c r="D16" s="72" t="s">
        <v>53</v>
      </c>
      <c r="E16" s="73" t="s">
        <v>680</v>
      </c>
      <c r="F16" s="74">
        <v>465.7</v>
      </c>
      <c r="G16" s="74">
        <v>470.95</v>
      </c>
      <c r="H16" s="74">
        <v>472.8</v>
      </c>
      <c r="I16" s="74">
        <v>470.1</v>
      </c>
      <c r="J16" s="74">
        <v>472.8</v>
      </c>
      <c r="K16" s="74">
        <v>462.5</v>
      </c>
      <c r="L16" s="74">
        <v>472.8</v>
      </c>
      <c r="M16" s="74">
        <v>472.8</v>
      </c>
      <c r="N16" s="74">
        <v>472.8</v>
      </c>
      <c r="O16" s="74">
        <v>472.8</v>
      </c>
      <c r="P16" s="74">
        <v>472.8</v>
      </c>
      <c r="Q16" s="74">
        <v>472.8</v>
      </c>
      <c r="R16" s="74">
        <v>5651.65</v>
      </c>
    </row>
    <row r="17" spans="1:18" x14ac:dyDescent="0.35">
      <c r="A17" s="1"/>
      <c r="B17" s="72" t="s">
        <v>684</v>
      </c>
      <c r="C17" s="72" t="s">
        <v>1178</v>
      </c>
      <c r="D17" s="72" t="s">
        <v>53</v>
      </c>
      <c r="E17" s="73" t="s">
        <v>680</v>
      </c>
      <c r="F17" s="74"/>
      <c r="G17" s="74"/>
      <c r="H17" s="74"/>
      <c r="I17" s="74"/>
      <c r="J17" s="74"/>
      <c r="K17" s="74"/>
      <c r="L17" s="74"/>
      <c r="M17" s="74"/>
      <c r="N17" s="74"/>
      <c r="O17" s="74"/>
      <c r="P17" s="74"/>
      <c r="Q17" s="74"/>
      <c r="R17" s="74">
        <v>0</v>
      </c>
    </row>
    <row r="18" spans="1:18" x14ac:dyDescent="0.35">
      <c r="A18" s="1"/>
      <c r="B18" s="72" t="s">
        <v>684</v>
      </c>
      <c r="C18" s="72" t="s">
        <v>1179</v>
      </c>
      <c r="D18" s="72" t="s">
        <v>53</v>
      </c>
      <c r="E18" s="73" t="s">
        <v>680</v>
      </c>
      <c r="F18" s="74"/>
      <c r="G18" s="74"/>
      <c r="H18" s="74"/>
      <c r="I18" s="74"/>
      <c r="J18" s="74"/>
      <c r="K18" s="74"/>
      <c r="L18" s="74"/>
      <c r="M18" s="74"/>
      <c r="N18" s="74"/>
      <c r="O18" s="74"/>
      <c r="P18" s="74"/>
      <c r="Q18" s="74"/>
      <c r="R18" s="74">
        <v>0</v>
      </c>
    </row>
    <row r="19" spans="1:18" x14ac:dyDescent="0.35">
      <c r="A19" s="1"/>
      <c r="B19" s="72" t="s">
        <v>691</v>
      </c>
      <c r="C19" s="72" t="s">
        <v>1052</v>
      </c>
      <c r="D19" s="72" t="s">
        <v>53</v>
      </c>
      <c r="E19" s="73" t="s">
        <v>680</v>
      </c>
      <c r="F19" s="74">
        <v>3549.35</v>
      </c>
      <c r="G19" s="74">
        <v>3333.55</v>
      </c>
      <c r="H19" s="74">
        <v>3459.45</v>
      </c>
      <c r="I19" s="74">
        <v>3208.2</v>
      </c>
      <c r="J19" s="74">
        <v>3508.3</v>
      </c>
      <c r="K19" s="74">
        <v>3521.55</v>
      </c>
      <c r="L19" s="74">
        <v>3520.75</v>
      </c>
      <c r="M19" s="74">
        <v>3469.95</v>
      </c>
      <c r="N19" s="74">
        <v>3044.3</v>
      </c>
      <c r="O19" s="74">
        <v>3070.4</v>
      </c>
      <c r="P19" s="74">
        <v>3077.8</v>
      </c>
      <c r="Q19" s="74">
        <v>3500.7</v>
      </c>
      <c r="R19" s="74">
        <v>40264.300000000003</v>
      </c>
    </row>
    <row r="20" spans="1:18" x14ac:dyDescent="0.35">
      <c r="A20" s="1"/>
      <c r="B20" s="72" t="s">
        <v>691</v>
      </c>
      <c r="C20" s="72" t="s">
        <v>1053</v>
      </c>
      <c r="D20" s="72" t="s">
        <v>53</v>
      </c>
      <c r="E20" s="73" t="s">
        <v>680</v>
      </c>
      <c r="F20" s="74">
        <v>1016.35</v>
      </c>
      <c r="G20" s="74">
        <v>1015.2</v>
      </c>
      <c r="H20" s="74">
        <v>1014.65</v>
      </c>
      <c r="I20" s="74">
        <v>1014.65</v>
      </c>
      <c r="J20" s="74">
        <v>1014.55</v>
      </c>
      <c r="K20" s="74">
        <v>1014.3</v>
      </c>
      <c r="L20" s="74">
        <v>1014.15</v>
      </c>
      <c r="M20" s="74">
        <v>943.3</v>
      </c>
      <c r="N20" s="74">
        <v>994.2</v>
      </c>
      <c r="O20" s="74">
        <v>984.4</v>
      </c>
      <c r="P20" s="74">
        <v>986.4</v>
      </c>
      <c r="Q20" s="74">
        <v>1000.95</v>
      </c>
      <c r="R20" s="74">
        <v>12013.1</v>
      </c>
    </row>
    <row r="21" spans="1:18" x14ac:dyDescent="0.35">
      <c r="A21" s="1"/>
      <c r="B21" s="72" t="s">
        <v>696</v>
      </c>
      <c r="C21" s="72" t="s">
        <v>1180</v>
      </c>
      <c r="D21" s="72" t="s">
        <v>53</v>
      </c>
      <c r="E21" s="73" t="s">
        <v>682</v>
      </c>
      <c r="F21" s="74">
        <v>6.7</v>
      </c>
      <c r="G21" s="74">
        <v>5.85</v>
      </c>
      <c r="H21" s="74">
        <v>7</v>
      </c>
      <c r="I21" s="74">
        <v>1.7</v>
      </c>
      <c r="J21" s="74">
        <v>7.15</v>
      </c>
      <c r="K21" s="74">
        <v>6.05</v>
      </c>
      <c r="L21" s="74">
        <v>8.75</v>
      </c>
      <c r="M21" s="74">
        <v>8.9</v>
      </c>
      <c r="N21" s="74">
        <v>8.65</v>
      </c>
      <c r="O21" s="74">
        <v>8.6</v>
      </c>
      <c r="P21" s="74">
        <v>6.4</v>
      </c>
      <c r="Q21" s="74">
        <v>8.9499999999999993</v>
      </c>
      <c r="R21" s="74">
        <v>84.7</v>
      </c>
    </row>
    <row r="22" spans="1:18" x14ac:dyDescent="0.35">
      <c r="A22" s="1"/>
      <c r="B22" s="72" t="s">
        <v>31</v>
      </c>
      <c r="C22" s="72" t="s">
        <v>1054</v>
      </c>
      <c r="D22" s="72" t="s">
        <v>53</v>
      </c>
      <c r="E22" s="73" t="s">
        <v>680</v>
      </c>
      <c r="F22" s="74">
        <v>155.19999999999999</v>
      </c>
      <c r="G22" s="74">
        <v>160.75</v>
      </c>
      <c r="H22" s="74">
        <v>161.6</v>
      </c>
      <c r="I22" s="74">
        <v>161.80000000000001</v>
      </c>
      <c r="J22" s="74">
        <v>160.9</v>
      </c>
      <c r="K22" s="74">
        <v>130.9</v>
      </c>
      <c r="L22" s="74">
        <v>143.9</v>
      </c>
      <c r="M22" s="74">
        <v>113.4</v>
      </c>
      <c r="N22" s="74">
        <v>149.05000000000001</v>
      </c>
      <c r="O22" s="74">
        <v>160.4</v>
      </c>
      <c r="P22" s="74">
        <v>160.85</v>
      </c>
      <c r="Q22" s="74">
        <v>155.75</v>
      </c>
      <c r="R22" s="74">
        <v>1814.5</v>
      </c>
    </row>
    <row r="23" spans="1:18" x14ac:dyDescent="0.35">
      <c r="A23" s="1"/>
      <c r="B23" s="72" t="s">
        <v>31</v>
      </c>
      <c r="C23" s="72" t="s">
        <v>1055</v>
      </c>
      <c r="D23" s="72" t="s">
        <v>53</v>
      </c>
      <c r="E23" s="73" t="s">
        <v>680</v>
      </c>
      <c r="F23" s="74">
        <v>253.6</v>
      </c>
      <c r="G23" s="74">
        <v>242.2</v>
      </c>
      <c r="H23" s="74">
        <v>251.45</v>
      </c>
      <c r="I23" s="74">
        <v>254.05</v>
      </c>
      <c r="J23" s="74">
        <v>255.05</v>
      </c>
      <c r="K23" s="74">
        <v>253.7</v>
      </c>
      <c r="L23" s="74">
        <v>134.5</v>
      </c>
      <c r="M23" s="74">
        <v>220.15</v>
      </c>
      <c r="N23" s="74">
        <v>260.85000000000002</v>
      </c>
      <c r="O23" s="74">
        <v>316.8</v>
      </c>
      <c r="P23" s="74">
        <v>305.75</v>
      </c>
      <c r="Q23" s="74">
        <v>312.35000000000002</v>
      </c>
      <c r="R23" s="74">
        <v>3060.45</v>
      </c>
    </row>
    <row r="24" spans="1:18" x14ac:dyDescent="0.35">
      <c r="A24" s="1"/>
      <c r="B24" s="72" t="s">
        <v>31</v>
      </c>
      <c r="C24" s="72" t="s">
        <v>1056</v>
      </c>
      <c r="D24" s="72" t="s">
        <v>53</v>
      </c>
      <c r="E24" s="73" t="s">
        <v>680</v>
      </c>
      <c r="F24" s="74">
        <v>1792.9</v>
      </c>
      <c r="G24" s="74">
        <v>1776.9</v>
      </c>
      <c r="H24" s="74">
        <v>1778.95</v>
      </c>
      <c r="I24" s="74">
        <v>1802.5</v>
      </c>
      <c r="J24" s="74">
        <v>1802</v>
      </c>
      <c r="K24" s="74">
        <v>1658.45</v>
      </c>
      <c r="L24" s="74">
        <v>1465.3</v>
      </c>
      <c r="M24" s="74">
        <v>1456.85</v>
      </c>
      <c r="N24" s="74">
        <v>1718.3</v>
      </c>
      <c r="O24" s="74">
        <v>1989.75</v>
      </c>
      <c r="P24" s="74">
        <v>2030.25</v>
      </c>
      <c r="Q24" s="74">
        <v>2019.75</v>
      </c>
      <c r="R24" s="74">
        <v>21291.9</v>
      </c>
    </row>
    <row r="25" spans="1:18" x14ac:dyDescent="0.35">
      <c r="A25" s="1"/>
      <c r="B25" s="72" t="s">
        <v>31</v>
      </c>
      <c r="C25" s="72" t="s">
        <v>1181</v>
      </c>
      <c r="D25" s="72" t="s">
        <v>53</v>
      </c>
      <c r="E25" s="73" t="s">
        <v>680</v>
      </c>
      <c r="F25" s="74">
        <v>125.6</v>
      </c>
      <c r="G25" s="74">
        <v>134.35</v>
      </c>
      <c r="H25" s="74">
        <v>135.30000000000001</v>
      </c>
      <c r="I25" s="74">
        <v>134.75</v>
      </c>
      <c r="J25" s="74">
        <v>136.25</v>
      </c>
      <c r="K25" s="74">
        <v>133.80000000000001</v>
      </c>
      <c r="L25" s="74">
        <v>70.150000000000006</v>
      </c>
      <c r="M25" s="74">
        <v>118.7</v>
      </c>
      <c r="N25" s="74">
        <v>48.4</v>
      </c>
      <c r="O25" s="74"/>
      <c r="P25" s="74"/>
      <c r="Q25" s="74"/>
      <c r="R25" s="74">
        <v>1037.3</v>
      </c>
    </row>
    <row r="26" spans="1:18" x14ac:dyDescent="0.35">
      <c r="A26" s="1"/>
      <c r="B26" s="72" t="s">
        <v>31</v>
      </c>
      <c r="C26" s="72" t="s">
        <v>1182</v>
      </c>
      <c r="D26" s="72" t="s">
        <v>53</v>
      </c>
      <c r="E26" s="73" t="s">
        <v>681</v>
      </c>
      <c r="F26" s="74"/>
      <c r="G26" s="74"/>
      <c r="H26" s="74"/>
      <c r="I26" s="74"/>
      <c r="J26" s="74"/>
      <c r="K26" s="74"/>
      <c r="L26" s="74"/>
      <c r="M26" s="74"/>
      <c r="N26" s="74"/>
      <c r="O26" s="74"/>
      <c r="P26" s="74"/>
      <c r="Q26" s="74"/>
      <c r="R26" s="74">
        <v>0</v>
      </c>
    </row>
    <row r="27" spans="1:18" x14ac:dyDescent="0.35">
      <c r="A27" s="1"/>
      <c r="B27" s="72" t="s">
        <v>31</v>
      </c>
      <c r="C27" s="72" t="s">
        <v>1182</v>
      </c>
      <c r="D27" s="72" t="s">
        <v>1183</v>
      </c>
      <c r="E27" s="73" t="s">
        <v>681</v>
      </c>
      <c r="F27" s="74"/>
      <c r="G27" s="74"/>
      <c r="H27" s="74"/>
      <c r="I27" s="74"/>
      <c r="J27" s="74"/>
      <c r="K27" s="74">
        <v>24.65</v>
      </c>
      <c r="L27" s="74"/>
      <c r="M27" s="74"/>
      <c r="N27" s="74"/>
      <c r="O27" s="74"/>
      <c r="P27" s="74"/>
      <c r="Q27" s="74"/>
      <c r="R27" s="74">
        <v>24.65</v>
      </c>
    </row>
    <row r="28" spans="1:18" x14ac:dyDescent="0.35">
      <c r="A28" s="1"/>
      <c r="B28" s="72" t="s">
        <v>31</v>
      </c>
      <c r="C28" s="72" t="s">
        <v>1184</v>
      </c>
      <c r="D28" s="72" t="s">
        <v>53</v>
      </c>
      <c r="E28" s="73" t="s">
        <v>681</v>
      </c>
      <c r="F28" s="74"/>
      <c r="G28" s="74"/>
      <c r="H28" s="74"/>
      <c r="I28" s="74"/>
      <c r="J28" s="74"/>
      <c r="K28" s="74"/>
      <c r="L28" s="74">
        <v>19.8</v>
      </c>
      <c r="M28" s="74"/>
      <c r="N28" s="74"/>
      <c r="O28" s="74"/>
      <c r="P28" s="74"/>
      <c r="Q28" s="74"/>
      <c r="R28" s="74">
        <v>19.8</v>
      </c>
    </row>
    <row r="29" spans="1:18" x14ac:dyDescent="0.35">
      <c r="A29" s="1"/>
      <c r="B29" s="72" t="s">
        <v>719</v>
      </c>
      <c r="C29" s="72" t="s">
        <v>1057</v>
      </c>
      <c r="D29" s="72" t="s">
        <v>1177</v>
      </c>
      <c r="E29" s="73" t="s">
        <v>680</v>
      </c>
      <c r="F29" s="74">
        <v>474.75</v>
      </c>
      <c r="G29" s="74">
        <v>475.45</v>
      </c>
      <c r="H29" s="74">
        <v>475.2</v>
      </c>
      <c r="I29" s="74">
        <v>474.3</v>
      </c>
      <c r="J29" s="74">
        <v>475.2</v>
      </c>
      <c r="K29" s="74">
        <v>475.2</v>
      </c>
      <c r="L29" s="74">
        <v>465.6</v>
      </c>
      <c r="M29" s="74">
        <v>432.65</v>
      </c>
      <c r="N29" s="74">
        <v>402.65</v>
      </c>
      <c r="O29" s="74">
        <v>386.45</v>
      </c>
      <c r="P29" s="74">
        <v>460.15</v>
      </c>
      <c r="Q29" s="74">
        <v>473.6</v>
      </c>
      <c r="R29" s="74">
        <v>5471.2</v>
      </c>
    </row>
    <row r="30" spans="1:18" x14ac:dyDescent="0.35">
      <c r="A30" s="1"/>
      <c r="B30" s="72" t="s">
        <v>719</v>
      </c>
      <c r="C30" s="72" t="s">
        <v>1058</v>
      </c>
      <c r="D30" s="72" t="s">
        <v>53</v>
      </c>
      <c r="E30" s="73" t="s">
        <v>680</v>
      </c>
      <c r="F30" s="74">
        <v>446.9</v>
      </c>
      <c r="G30" s="74">
        <v>410.85</v>
      </c>
      <c r="H30" s="74">
        <v>386.4</v>
      </c>
      <c r="I30" s="74">
        <v>371.2</v>
      </c>
      <c r="J30" s="74">
        <v>356.7</v>
      </c>
      <c r="K30" s="74">
        <v>354.65</v>
      </c>
      <c r="L30" s="74">
        <v>318.39999999999998</v>
      </c>
      <c r="M30" s="74">
        <v>298.55</v>
      </c>
      <c r="N30" s="74">
        <v>292.2</v>
      </c>
      <c r="O30" s="74">
        <v>288.14999999999998</v>
      </c>
      <c r="P30" s="74">
        <v>361.55</v>
      </c>
      <c r="Q30" s="74">
        <v>332.25</v>
      </c>
      <c r="R30" s="74">
        <v>4217.8</v>
      </c>
    </row>
    <row r="31" spans="1:18" x14ac:dyDescent="0.35">
      <c r="A31" s="1"/>
      <c r="B31" s="72" t="s">
        <v>719</v>
      </c>
      <c r="C31" s="72" t="s">
        <v>1059</v>
      </c>
      <c r="D31" s="72" t="s">
        <v>53</v>
      </c>
      <c r="E31" s="73" t="s">
        <v>680</v>
      </c>
      <c r="F31" s="74">
        <v>486.05</v>
      </c>
      <c r="G31" s="74">
        <v>485.45</v>
      </c>
      <c r="H31" s="74">
        <v>485.4</v>
      </c>
      <c r="I31" s="74">
        <v>485.65</v>
      </c>
      <c r="J31" s="74">
        <v>481.85</v>
      </c>
      <c r="K31" s="74">
        <v>481.4</v>
      </c>
      <c r="L31" s="74">
        <v>443.4</v>
      </c>
      <c r="M31" s="74">
        <v>414.35</v>
      </c>
      <c r="N31" s="74">
        <v>406.5</v>
      </c>
      <c r="O31" s="74">
        <v>401.95</v>
      </c>
      <c r="P31" s="74">
        <v>456.05</v>
      </c>
      <c r="Q31" s="74">
        <v>463.55</v>
      </c>
      <c r="R31" s="74">
        <v>5491.6</v>
      </c>
    </row>
    <row r="32" spans="1:18" x14ac:dyDescent="0.35">
      <c r="A32" s="1"/>
      <c r="B32" s="72" t="s">
        <v>719</v>
      </c>
      <c r="C32" s="72" t="s">
        <v>1060</v>
      </c>
      <c r="D32" s="72" t="s">
        <v>1177</v>
      </c>
      <c r="E32" s="73" t="s">
        <v>680</v>
      </c>
      <c r="F32" s="74">
        <v>229.5</v>
      </c>
      <c r="G32" s="74">
        <v>241.55</v>
      </c>
      <c r="H32" s="74">
        <v>295.89999999999998</v>
      </c>
      <c r="I32" s="74">
        <v>307.64999999999998</v>
      </c>
      <c r="J32" s="74">
        <v>309.89999999999998</v>
      </c>
      <c r="K32" s="74">
        <v>302.60000000000002</v>
      </c>
      <c r="L32" s="74">
        <v>307.89999999999998</v>
      </c>
      <c r="M32" s="74">
        <v>303.10000000000002</v>
      </c>
      <c r="N32" s="74">
        <v>286.25</v>
      </c>
      <c r="O32" s="74">
        <v>269.2</v>
      </c>
      <c r="P32" s="74">
        <v>252.85</v>
      </c>
      <c r="Q32" s="74">
        <v>237.55</v>
      </c>
      <c r="R32" s="74">
        <v>3343.95</v>
      </c>
    </row>
    <row r="33" spans="1:18" x14ac:dyDescent="0.35">
      <c r="A33" s="1"/>
      <c r="B33" s="72" t="s">
        <v>687</v>
      </c>
      <c r="C33" s="72" t="s">
        <v>1061</v>
      </c>
      <c r="D33" s="72" t="s">
        <v>53</v>
      </c>
      <c r="E33" s="73" t="s">
        <v>680</v>
      </c>
      <c r="F33" s="74">
        <v>3480.3</v>
      </c>
      <c r="G33" s="74">
        <v>3954.6</v>
      </c>
      <c r="H33" s="74">
        <v>3940.45</v>
      </c>
      <c r="I33" s="74">
        <v>3971.85</v>
      </c>
      <c r="J33" s="74">
        <v>3943.65</v>
      </c>
      <c r="K33" s="74">
        <v>3967.2</v>
      </c>
      <c r="L33" s="74">
        <v>3930.7</v>
      </c>
      <c r="M33" s="74">
        <v>3948.15</v>
      </c>
      <c r="N33" s="74">
        <v>3967.35</v>
      </c>
      <c r="O33" s="74">
        <v>3936.15</v>
      </c>
      <c r="P33" s="74">
        <v>3919.55</v>
      </c>
      <c r="Q33" s="74">
        <v>3960.4</v>
      </c>
      <c r="R33" s="74">
        <v>46920.35</v>
      </c>
    </row>
    <row r="34" spans="1:18" x14ac:dyDescent="0.35">
      <c r="A34" s="1"/>
      <c r="B34" s="72" t="s">
        <v>255</v>
      </c>
      <c r="C34" s="72" t="s">
        <v>1062</v>
      </c>
      <c r="D34" s="72" t="s">
        <v>53</v>
      </c>
      <c r="E34" s="73" t="s">
        <v>680</v>
      </c>
      <c r="F34" s="74">
        <v>177.4</v>
      </c>
      <c r="G34" s="74">
        <v>175.4</v>
      </c>
      <c r="H34" s="74">
        <v>174.9</v>
      </c>
      <c r="I34" s="74">
        <v>170.9</v>
      </c>
      <c r="J34" s="74">
        <v>174</v>
      </c>
      <c r="K34" s="74">
        <v>175.3</v>
      </c>
      <c r="L34" s="74">
        <v>174.8</v>
      </c>
      <c r="M34" s="74">
        <v>177.3</v>
      </c>
      <c r="N34" s="74">
        <v>174.6</v>
      </c>
      <c r="O34" s="74">
        <v>173.95</v>
      </c>
      <c r="P34" s="74">
        <v>174.2</v>
      </c>
      <c r="Q34" s="74">
        <v>173.35</v>
      </c>
      <c r="R34" s="74">
        <v>2096.1</v>
      </c>
    </row>
    <row r="35" spans="1:18" x14ac:dyDescent="0.35">
      <c r="A35" s="1"/>
      <c r="B35" s="72" t="s">
        <v>255</v>
      </c>
      <c r="C35" s="72" t="s">
        <v>1063</v>
      </c>
      <c r="D35" s="72" t="s">
        <v>53</v>
      </c>
      <c r="E35" s="73" t="s">
        <v>680</v>
      </c>
      <c r="F35" s="74">
        <v>86.25</v>
      </c>
      <c r="G35" s="74">
        <v>85</v>
      </c>
      <c r="H35" s="74">
        <v>85.55</v>
      </c>
      <c r="I35" s="74">
        <v>48.7</v>
      </c>
      <c r="J35" s="74">
        <v>74.2</v>
      </c>
      <c r="K35" s="74">
        <v>82.45</v>
      </c>
      <c r="L35" s="74">
        <v>89.9</v>
      </c>
      <c r="M35" s="74">
        <v>93.5</v>
      </c>
      <c r="N35" s="74">
        <v>94.15</v>
      </c>
      <c r="O35" s="74">
        <v>96.25</v>
      </c>
      <c r="P35" s="74">
        <v>96.1</v>
      </c>
      <c r="Q35" s="74">
        <v>101</v>
      </c>
      <c r="R35" s="74">
        <v>1033.05</v>
      </c>
    </row>
    <row r="36" spans="1:18" x14ac:dyDescent="0.35">
      <c r="A36" s="1"/>
      <c r="B36" s="72" t="s">
        <v>255</v>
      </c>
      <c r="C36" s="72" t="s">
        <v>1185</v>
      </c>
      <c r="D36" s="72" t="s">
        <v>1186</v>
      </c>
      <c r="E36" s="73" t="s">
        <v>681</v>
      </c>
      <c r="F36" s="74">
        <v>156.35</v>
      </c>
      <c r="G36" s="74">
        <v>339.35</v>
      </c>
      <c r="H36" s="74">
        <v>100.2</v>
      </c>
      <c r="I36" s="74">
        <v>182.65</v>
      </c>
      <c r="J36" s="74">
        <v>21.6</v>
      </c>
      <c r="K36" s="74">
        <v>138.80000000000001</v>
      </c>
      <c r="L36" s="74">
        <v>161.94999999999999</v>
      </c>
      <c r="M36" s="74">
        <v>64.7</v>
      </c>
      <c r="N36" s="74">
        <v>69.25</v>
      </c>
      <c r="O36" s="74"/>
      <c r="P36" s="74">
        <v>103.15</v>
      </c>
      <c r="Q36" s="74">
        <v>80.25</v>
      </c>
      <c r="R36" s="74">
        <v>1418.25</v>
      </c>
    </row>
    <row r="37" spans="1:18" x14ac:dyDescent="0.35">
      <c r="A37" s="1"/>
      <c r="B37" s="72" t="s">
        <v>715</v>
      </c>
      <c r="C37" s="72" t="s">
        <v>1064</v>
      </c>
      <c r="D37" s="72" t="s">
        <v>53</v>
      </c>
      <c r="E37" s="73" t="s">
        <v>680</v>
      </c>
      <c r="F37" s="74">
        <v>55.8</v>
      </c>
      <c r="G37" s="74">
        <v>80.400000000000006</v>
      </c>
      <c r="H37" s="74">
        <v>81.349999999999994</v>
      </c>
      <c r="I37" s="74">
        <v>81.2</v>
      </c>
      <c r="J37" s="74">
        <v>75.7</v>
      </c>
      <c r="K37" s="74">
        <v>80.8</v>
      </c>
      <c r="L37" s="74">
        <v>81.2</v>
      </c>
      <c r="M37" s="74">
        <v>80.849999999999994</v>
      </c>
      <c r="N37" s="74">
        <v>81.25</v>
      </c>
      <c r="O37" s="74">
        <v>81.05</v>
      </c>
      <c r="P37" s="74">
        <v>65.400000000000006</v>
      </c>
      <c r="Q37" s="74">
        <v>75.150000000000006</v>
      </c>
      <c r="R37" s="74">
        <v>920.15</v>
      </c>
    </row>
    <row r="38" spans="1:18" x14ac:dyDescent="0.35">
      <c r="A38" s="1"/>
      <c r="B38" s="72" t="s">
        <v>686</v>
      </c>
      <c r="C38" s="72" t="s">
        <v>1065</v>
      </c>
      <c r="D38" s="72" t="s">
        <v>53</v>
      </c>
      <c r="E38" s="73" t="s">
        <v>680</v>
      </c>
      <c r="F38" s="74">
        <v>15548.35</v>
      </c>
      <c r="G38" s="74">
        <v>15398.4</v>
      </c>
      <c r="H38" s="74">
        <v>15514.7</v>
      </c>
      <c r="I38" s="74">
        <v>14781.5</v>
      </c>
      <c r="J38" s="74">
        <v>15509.95</v>
      </c>
      <c r="K38" s="74">
        <v>15099.45</v>
      </c>
      <c r="L38" s="74">
        <v>15517.7</v>
      </c>
      <c r="M38" s="74">
        <v>15542.85</v>
      </c>
      <c r="N38" s="74">
        <v>15215.9</v>
      </c>
      <c r="O38" s="74">
        <v>15462.355</v>
      </c>
      <c r="P38" s="74">
        <v>13960.594999999999</v>
      </c>
      <c r="Q38" s="74">
        <v>15460.01</v>
      </c>
      <c r="R38" s="74">
        <v>183011.76</v>
      </c>
    </row>
    <row r="39" spans="1:18" x14ac:dyDescent="0.35">
      <c r="A39" s="1"/>
      <c r="B39" s="72" t="s">
        <v>686</v>
      </c>
      <c r="C39" s="72" t="s">
        <v>1066</v>
      </c>
      <c r="D39" s="72" t="s">
        <v>53</v>
      </c>
      <c r="E39" s="73" t="s">
        <v>680</v>
      </c>
      <c r="F39" s="74">
        <v>5178.95</v>
      </c>
      <c r="G39" s="74">
        <v>5135.7</v>
      </c>
      <c r="H39" s="74">
        <v>5174.45</v>
      </c>
      <c r="I39" s="74">
        <v>4961</v>
      </c>
      <c r="J39" s="74">
        <v>5174</v>
      </c>
      <c r="K39" s="74">
        <v>5026.1499999999996</v>
      </c>
      <c r="L39" s="74">
        <v>5182.5</v>
      </c>
      <c r="M39" s="74">
        <v>5184.8500000000004</v>
      </c>
      <c r="N39" s="74">
        <v>5057.3999999999996</v>
      </c>
      <c r="O39" s="74">
        <v>5124.3050000000003</v>
      </c>
      <c r="P39" s="74">
        <v>4625.5</v>
      </c>
      <c r="Q39" s="74">
        <v>5173</v>
      </c>
      <c r="R39" s="74">
        <v>60997.805</v>
      </c>
    </row>
    <row r="40" spans="1:18" x14ac:dyDescent="0.35">
      <c r="A40" s="1"/>
      <c r="B40" s="72" t="s">
        <v>686</v>
      </c>
      <c r="C40" s="72" t="s">
        <v>1187</v>
      </c>
      <c r="D40" s="72" t="s">
        <v>1188</v>
      </c>
      <c r="E40" s="73" t="s">
        <v>681</v>
      </c>
      <c r="F40" s="74"/>
      <c r="G40" s="74"/>
      <c r="H40" s="74"/>
      <c r="I40" s="74"/>
      <c r="J40" s="74">
        <v>59.35</v>
      </c>
      <c r="K40" s="74">
        <v>52.15</v>
      </c>
      <c r="L40" s="74">
        <v>44.7</v>
      </c>
      <c r="M40" s="74"/>
      <c r="N40" s="74"/>
      <c r="O40" s="74"/>
      <c r="P40" s="74"/>
      <c r="Q40" s="74">
        <v>18</v>
      </c>
      <c r="R40" s="74">
        <v>174.2</v>
      </c>
    </row>
    <row r="41" spans="1:18" x14ac:dyDescent="0.35">
      <c r="A41" s="1"/>
      <c r="B41" s="72" t="s">
        <v>686</v>
      </c>
      <c r="C41" s="72" t="s">
        <v>1187</v>
      </c>
      <c r="D41" s="72" t="s">
        <v>1189</v>
      </c>
      <c r="E41" s="73" t="s">
        <v>681</v>
      </c>
      <c r="F41" s="74"/>
      <c r="G41" s="74"/>
      <c r="H41" s="74"/>
      <c r="I41" s="74"/>
      <c r="J41" s="74">
        <v>59.65</v>
      </c>
      <c r="K41" s="74">
        <v>52.95</v>
      </c>
      <c r="L41" s="74">
        <v>44.65</v>
      </c>
      <c r="M41" s="74"/>
      <c r="N41" s="74"/>
      <c r="O41" s="74"/>
      <c r="P41" s="74"/>
      <c r="Q41" s="74">
        <v>17.25</v>
      </c>
      <c r="R41" s="74">
        <v>174.5</v>
      </c>
    </row>
    <row r="42" spans="1:18" ht="28" x14ac:dyDescent="0.35">
      <c r="A42" s="1"/>
      <c r="B42" s="72" t="s">
        <v>703</v>
      </c>
      <c r="C42" s="72" t="s">
        <v>1067</v>
      </c>
      <c r="D42" s="72" t="s">
        <v>53</v>
      </c>
      <c r="E42" s="73" t="s">
        <v>680</v>
      </c>
      <c r="F42" s="74">
        <v>122.85</v>
      </c>
      <c r="G42" s="74">
        <v>123.45</v>
      </c>
      <c r="H42" s="74">
        <v>123.75</v>
      </c>
      <c r="I42" s="74">
        <v>124.05</v>
      </c>
      <c r="J42" s="74">
        <v>124.35</v>
      </c>
      <c r="K42" s="74">
        <v>123.8</v>
      </c>
      <c r="L42" s="74">
        <v>123.25</v>
      </c>
      <c r="M42" s="74">
        <v>122.8</v>
      </c>
      <c r="N42" s="74">
        <v>122.2</v>
      </c>
      <c r="O42" s="74">
        <v>122.9</v>
      </c>
      <c r="P42" s="74">
        <v>123.25</v>
      </c>
      <c r="Q42" s="74">
        <v>122.95</v>
      </c>
      <c r="R42" s="74">
        <v>1479.6</v>
      </c>
    </row>
    <row r="43" spans="1:18" ht="28" x14ac:dyDescent="0.35">
      <c r="A43" s="1"/>
      <c r="B43" s="72" t="s">
        <v>720</v>
      </c>
      <c r="C43" s="72" t="s">
        <v>1068</v>
      </c>
      <c r="D43" s="72" t="s">
        <v>53</v>
      </c>
      <c r="E43" s="73" t="s">
        <v>680</v>
      </c>
      <c r="F43" s="74">
        <v>479.95</v>
      </c>
      <c r="G43" s="74">
        <v>479.55</v>
      </c>
      <c r="H43" s="74">
        <v>479.4</v>
      </c>
      <c r="I43" s="74">
        <v>479.15</v>
      </c>
      <c r="J43" s="74">
        <v>479.55</v>
      </c>
      <c r="K43" s="74">
        <v>480.4</v>
      </c>
      <c r="L43" s="74">
        <v>479.95</v>
      </c>
      <c r="M43" s="74">
        <v>479.3</v>
      </c>
      <c r="N43" s="74">
        <v>479.7</v>
      </c>
      <c r="O43" s="74">
        <v>479.75</v>
      </c>
      <c r="P43" s="74">
        <v>480</v>
      </c>
      <c r="Q43" s="74">
        <v>479.1</v>
      </c>
      <c r="R43" s="74">
        <v>5755.8</v>
      </c>
    </row>
    <row r="44" spans="1:18" ht="28" x14ac:dyDescent="0.35">
      <c r="A44" s="1"/>
      <c r="B44" s="72" t="s">
        <v>704</v>
      </c>
      <c r="C44" s="72" t="s">
        <v>1069</v>
      </c>
      <c r="D44" s="72" t="s">
        <v>53</v>
      </c>
      <c r="E44" s="73" t="s">
        <v>680</v>
      </c>
      <c r="F44" s="74">
        <v>487.8</v>
      </c>
      <c r="G44" s="74">
        <v>486</v>
      </c>
      <c r="H44" s="74">
        <v>372.68</v>
      </c>
      <c r="I44" s="74">
        <v>475.3</v>
      </c>
      <c r="J44" s="74">
        <v>484.35</v>
      </c>
      <c r="K44" s="74">
        <v>485.75</v>
      </c>
      <c r="L44" s="74">
        <v>484.5</v>
      </c>
      <c r="M44" s="74">
        <v>485.45</v>
      </c>
      <c r="N44" s="74">
        <v>484.65</v>
      </c>
      <c r="O44" s="74">
        <v>484.7</v>
      </c>
      <c r="P44" s="74">
        <v>397.4</v>
      </c>
      <c r="Q44" s="74">
        <v>485.7</v>
      </c>
      <c r="R44" s="74">
        <v>5614.28</v>
      </c>
    </row>
    <row r="45" spans="1:18" x14ac:dyDescent="0.35">
      <c r="A45" s="1"/>
      <c r="B45" s="72" t="s">
        <v>263</v>
      </c>
      <c r="C45" s="72" t="s">
        <v>1070</v>
      </c>
      <c r="D45" s="72" t="s">
        <v>53</v>
      </c>
      <c r="E45" s="73" t="s">
        <v>680</v>
      </c>
      <c r="F45" s="74">
        <v>5142.3999999999996</v>
      </c>
      <c r="G45" s="74">
        <v>5208.6499999999996</v>
      </c>
      <c r="H45" s="74">
        <v>4911.3999999999996</v>
      </c>
      <c r="I45" s="74">
        <v>4791.8</v>
      </c>
      <c r="J45" s="74">
        <v>5162.1499999999996</v>
      </c>
      <c r="K45" s="74">
        <v>5553.15</v>
      </c>
      <c r="L45" s="74">
        <v>5505.4</v>
      </c>
      <c r="M45" s="74">
        <v>5424.25</v>
      </c>
      <c r="N45" s="74">
        <v>5354.45</v>
      </c>
      <c r="O45" s="74">
        <v>5345.3</v>
      </c>
      <c r="P45" s="74">
        <v>4809.95</v>
      </c>
      <c r="Q45" s="74">
        <v>5258.1</v>
      </c>
      <c r="R45" s="74">
        <v>62467</v>
      </c>
    </row>
    <row r="46" spans="1:18" x14ac:dyDescent="0.35">
      <c r="A46" s="1"/>
      <c r="B46" s="72" t="s">
        <v>263</v>
      </c>
      <c r="C46" s="72" t="s">
        <v>1071</v>
      </c>
      <c r="D46" s="72" t="s">
        <v>53</v>
      </c>
      <c r="E46" s="73" t="s">
        <v>680</v>
      </c>
      <c r="F46" s="74">
        <v>156</v>
      </c>
      <c r="G46" s="74">
        <v>156</v>
      </c>
      <c r="H46" s="74">
        <v>156</v>
      </c>
      <c r="I46" s="74">
        <v>156</v>
      </c>
      <c r="J46" s="74">
        <v>156</v>
      </c>
      <c r="K46" s="74">
        <v>156</v>
      </c>
      <c r="L46" s="74">
        <v>156</v>
      </c>
      <c r="M46" s="74">
        <v>156</v>
      </c>
      <c r="N46" s="74">
        <v>156</v>
      </c>
      <c r="O46" s="74">
        <v>156</v>
      </c>
      <c r="P46" s="74">
        <v>156</v>
      </c>
      <c r="Q46" s="74">
        <v>156.1</v>
      </c>
      <c r="R46" s="74">
        <v>1872.1</v>
      </c>
    </row>
    <row r="47" spans="1:18" x14ac:dyDescent="0.35">
      <c r="A47" s="1"/>
      <c r="B47" s="72" t="s">
        <v>270</v>
      </c>
      <c r="C47" s="72" t="s">
        <v>1072</v>
      </c>
      <c r="D47" s="72" t="s">
        <v>53</v>
      </c>
      <c r="E47" s="73" t="s">
        <v>680</v>
      </c>
      <c r="F47" s="74"/>
      <c r="G47" s="74">
        <v>666.6</v>
      </c>
      <c r="H47" s="74">
        <v>1141.4000000000001</v>
      </c>
      <c r="I47" s="74">
        <v>1142.55</v>
      </c>
      <c r="J47" s="74">
        <v>1139.75</v>
      </c>
      <c r="K47" s="74">
        <v>1143.8499999999999</v>
      </c>
      <c r="L47" s="74">
        <v>1142.6500000000001</v>
      </c>
      <c r="M47" s="74">
        <v>1143.55</v>
      </c>
      <c r="N47" s="74">
        <v>780.75</v>
      </c>
      <c r="O47" s="74">
        <v>589.95000000000005</v>
      </c>
      <c r="P47" s="74">
        <v>233.05</v>
      </c>
      <c r="Q47" s="74">
        <v>670.05</v>
      </c>
      <c r="R47" s="74">
        <v>9794.15</v>
      </c>
    </row>
    <row r="48" spans="1:18" x14ac:dyDescent="0.35">
      <c r="A48" s="1"/>
      <c r="B48" s="72" t="s">
        <v>705</v>
      </c>
      <c r="C48" s="72" t="s">
        <v>1073</v>
      </c>
      <c r="D48" s="72" t="s">
        <v>53</v>
      </c>
      <c r="E48" s="73" t="s">
        <v>680</v>
      </c>
      <c r="F48" s="74">
        <v>322.85000000000002</v>
      </c>
      <c r="G48" s="74">
        <v>438.7</v>
      </c>
      <c r="H48" s="74">
        <v>392.45</v>
      </c>
      <c r="I48" s="74">
        <v>401.3</v>
      </c>
      <c r="J48" s="74">
        <v>395.25</v>
      </c>
      <c r="K48" s="74">
        <v>284.3</v>
      </c>
      <c r="L48" s="74">
        <v>240</v>
      </c>
      <c r="M48" s="74">
        <v>240</v>
      </c>
      <c r="N48" s="74">
        <v>240</v>
      </c>
      <c r="O48" s="74">
        <v>329.9</v>
      </c>
      <c r="P48" s="74">
        <v>364.6</v>
      </c>
      <c r="Q48" s="74">
        <v>479.2</v>
      </c>
      <c r="R48" s="74">
        <v>4128.55</v>
      </c>
    </row>
    <row r="49" spans="1:18" x14ac:dyDescent="0.35">
      <c r="A49" s="1"/>
      <c r="B49" s="72" t="s">
        <v>706</v>
      </c>
      <c r="C49" s="72" t="s">
        <v>1074</v>
      </c>
      <c r="D49" s="72" t="s">
        <v>53</v>
      </c>
      <c r="E49" s="73" t="s">
        <v>680</v>
      </c>
      <c r="F49" s="74">
        <v>423.65</v>
      </c>
      <c r="G49" s="74">
        <v>448.8</v>
      </c>
      <c r="H49" s="74">
        <v>449.35</v>
      </c>
      <c r="I49" s="74">
        <v>444.5</v>
      </c>
      <c r="J49" s="74">
        <v>392.05</v>
      </c>
      <c r="K49" s="74">
        <v>400.4</v>
      </c>
      <c r="L49" s="74">
        <v>450.15</v>
      </c>
      <c r="M49" s="74">
        <v>451.19</v>
      </c>
      <c r="N49" s="74">
        <v>454.4</v>
      </c>
      <c r="O49" s="74">
        <v>453.55</v>
      </c>
      <c r="P49" s="74">
        <v>451.71499999999997</v>
      </c>
      <c r="Q49" s="74">
        <v>453.2</v>
      </c>
      <c r="R49" s="74">
        <v>5272.9549999999999</v>
      </c>
    </row>
    <row r="50" spans="1:18" x14ac:dyDescent="0.35">
      <c r="A50" s="1"/>
      <c r="B50" s="72" t="s">
        <v>77</v>
      </c>
      <c r="C50" s="72" t="s">
        <v>1190</v>
      </c>
      <c r="D50" s="72" t="s">
        <v>1191</v>
      </c>
      <c r="E50" s="73" t="s">
        <v>681</v>
      </c>
      <c r="F50" s="74">
        <v>1114.9000000000001</v>
      </c>
      <c r="G50" s="74">
        <v>795.2</v>
      </c>
      <c r="H50" s="74">
        <v>363</v>
      </c>
      <c r="I50" s="74"/>
      <c r="J50" s="74"/>
      <c r="K50" s="74"/>
      <c r="L50" s="74"/>
      <c r="M50" s="74"/>
      <c r="N50" s="74"/>
      <c r="O50" s="74"/>
      <c r="P50" s="74"/>
      <c r="Q50" s="74">
        <v>425.25</v>
      </c>
      <c r="R50" s="74">
        <v>2698.35</v>
      </c>
    </row>
    <row r="51" spans="1:18" x14ac:dyDescent="0.35">
      <c r="A51" s="1"/>
      <c r="B51" s="72" t="s">
        <v>77</v>
      </c>
      <c r="C51" s="72" t="s">
        <v>1192</v>
      </c>
      <c r="D51" s="72" t="s">
        <v>134</v>
      </c>
      <c r="E51" s="73" t="s">
        <v>681</v>
      </c>
      <c r="F51" s="74"/>
      <c r="G51" s="74"/>
      <c r="H51" s="74"/>
      <c r="I51" s="74"/>
      <c r="J51" s="74">
        <v>578.5</v>
      </c>
      <c r="K51" s="74">
        <v>753.3</v>
      </c>
      <c r="L51" s="74">
        <v>834.5</v>
      </c>
      <c r="M51" s="74">
        <v>47.95</v>
      </c>
      <c r="N51" s="74">
        <v>504.4</v>
      </c>
      <c r="O51" s="74"/>
      <c r="P51" s="74"/>
      <c r="Q51" s="74">
        <v>459.3</v>
      </c>
      <c r="R51" s="74">
        <v>3177.95</v>
      </c>
    </row>
    <row r="52" spans="1:18" x14ac:dyDescent="0.35">
      <c r="A52" s="1"/>
      <c r="B52" s="72" t="s">
        <v>77</v>
      </c>
      <c r="C52" s="72" t="s">
        <v>1193</v>
      </c>
      <c r="D52" s="72" t="s">
        <v>1194</v>
      </c>
      <c r="E52" s="73" t="s">
        <v>681</v>
      </c>
      <c r="F52" s="74"/>
      <c r="G52" s="74"/>
      <c r="H52" s="74"/>
      <c r="I52" s="74"/>
      <c r="J52" s="74"/>
      <c r="K52" s="74"/>
      <c r="L52" s="74"/>
      <c r="M52" s="74"/>
      <c r="N52" s="74"/>
      <c r="O52" s="74"/>
      <c r="P52" s="74"/>
      <c r="Q52" s="74">
        <v>437.3</v>
      </c>
      <c r="R52" s="74">
        <v>437.3</v>
      </c>
    </row>
    <row r="53" spans="1:18" x14ac:dyDescent="0.35">
      <c r="A53" s="1"/>
      <c r="B53" s="72" t="s">
        <v>721</v>
      </c>
      <c r="C53" s="72" t="s">
        <v>1195</v>
      </c>
      <c r="D53" s="72" t="s">
        <v>53</v>
      </c>
      <c r="E53" s="73" t="s">
        <v>683</v>
      </c>
      <c r="F53" s="74">
        <v>1245.8499999999999</v>
      </c>
      <c r="G53" s="74">
        <v>1135.5</v>
      </c>
      <c r="H53" s="74">
        <v>1112.1500000000001</v>
      </c>
      <c r="I53" s="74">
        <v>1208.55</v>
      </c>
      <c r="J53" s="74">
        <v>996.2</v>
      </c>
      <c r="K53" s="74">
        <v>1164</v>
      </c>
      <c r="L53" s="74">
        <v>978.35</v>
      </c>
      <c r="M53" s="74">
        <v>1220.9000000000001</v>
      </c>
      <c r="N53" s="74">
        <v>1368.9</v>
      </c>
      <c r="O53" s="74">
        <v>1226.0999999999999</v>
      </c>
      <c r="P53" s="74">
        <v>996.4</v>
      </c>
      <c r="Q53" s="74">
        <v>1065.8</v>
      </c>
      <c r="R53" s="74">
        <v>13718.7</v>
      </c>
    </row>
    <row r="54" spans="1:18" x14ac:dyDescent="0.35">
      <c r="A54" s="1"/>
      <c r="B54" s="72" t="s">
        <v>721</v>
      </c>
      <c r="C54" s="72" t="s">
        <v>1196</v>
      </c>
      <c r="D54" s="72" t="s">
        <v>53</v>
      </c>
      <c r="E54" s="73" t="s">
        <v>683</v>
      </c>
      <c r="F54" s="74">
        <v>437.85</v>
      </c>
      <c r="G54" s="74">
        <v>434.45</v>
      </c>
      <c r="H54" s="74">
        <v>355.8</v>
      </c>
      <c r="I54" s="74">
        <v>226.9</v>
      </c>
      <c r="J54" s="74">
        <v>225.25</v>
      </c>
      <c r="K54" s="74">
        <v>579.70000000000005</v>
      </c>
      <c r="L54" s="74">
        <v>297.89999999999998</v>
      </c>
      <c r="M54" s="74">
        <v>399</v>
      </c>
      <c r="N54" s="74">
        <v>493.4</v>
      </c>
      <c r="O54" s="74">
        <v>570.75</v>
      </c>
      <c r="P54" s="74">
        <v>236.8</v>
      </c>
      <c r="Q54" s="74">
        <v>449.05</v>
      </c>
      <c r="R54" s="74">
        <v>4706.8500000000004</v>
      </c>
    </row>
    <row r="55" spans="1:18" x14ac:dyDescent="0.35">
      <c r="A55" s="1"/>
      <c r="B55" s="72" t="s">
        <v>697</v>
      </c>
      <c r="C55" s="72" t="s">
        <v>1197</v>
      </c>
      <c r="D55" s="72" t="s">
        <v>53</v>
      </c>
      <c r="E55" s="73" t="s">
        <v>683</v>
      </c>
      <c r="F55" s="74">
        <v>2082.5</v>
      </c>
      <c r="G55" s="74">
        <v>2558.4499999999998</v>
      </c>
      <c r="H55" s="74">
        <v>1799.8</v>
      </c>
      <c r="I55" s="74">
        <v>1720.65</v>
      </c>
      <c r="J55" s="74">
        <v>2118.5500000000002</v>
      </c>
      <c r="K55" s="74">
        <v>2285.4499999999998</v>
      </c>
      <c r="L55" s="74">
        <v>2195.9</v>
      </c>
      <c r="M55" s="74">
        <v>1895.7</v>
      </c>
      <c r="N55" s="74">
        <v>1814.6</v>
      </c>
      <c r="O55" s="74">
        <v>1966.75</v>
      </c>
      <c r="P55" s="74">
        <v>1690.85</v>
      </c>
      <c r="Q55" s="74">
        <v>1133.4000000000001</v>
      </c>
      <c r="R55" s="74">
        <v>23262.6</v>
      </c>
    </row>
    <row r="56" spans="1:18" x14ac:dyDescent="0.35">
      <c r="A56" s="1"/>
      <c r="B56" s="72" t="s">
        <v>81</v>
      </c>
      <c r="C56" s="72" t="s">
        <v>82</v>
      </c>
      <c r="D56" s="72" t="s">
        <v>1198</v>
      </c>
      <c r="E56" s="73" t="s">
        <v>683</v>
      </c>
      <c r="F56" s="74">
        <v>1647.45</v>
      </c>
      <c r="G56" s="74">
        <v>1826.25</v>
      </c>
      <c r="H56" s="74">
        <v>2034.05</v>
      </c>
      <c r="I56" s="74">
        <v>1257.5999999999999</v>
      </c>
      <c r="J56" s="74">
        <v>1064.1500000000001</v>
      </c>
      <c r="K56" s="74">
        <v>1223.4000000000001</v>
      </c>
      <c r="L56" s="74">
        <v>944.35</v>
      </c>
      <c r="M56" s="74">
        <v>1253.5</v>
      </c>
      <c r="N56" s="74">
        <v>1449.4</v>
      </c>
      <c r="O56" s="74">
        <v>1129.45</v>
      </c>
      <c r="P56" s="74">
        <v>1279.95</v>
      </c>
      <c r="Q56" s="74">
        <v>1139.9000000000001</v>
      </c>
      <c r="R56" s="74">
        <v>16249.45</v>
      </c>
    </row>
    <row r="57" spans="1:18" x14ac:dyDescent="0.35">
      <c r="A57" s="1"/>
      <c r="B57" s="72" t="s">
        <v>81</v>
      </c>
      <c r="C57" s="72" t="s">
        <v>82</v>
      </c>
      <c r="D57" s="72" t="s">
        <v>1199</v>
      </c>
      <c r="E57" s="73" t="s">
        <v>683</v>
      </c>
      <c r="F57" s="74">
        <v>1892.6</v>
      </c>
      <c r="G57" s="74">
        <v>2008.15</v>
      </c>
      <c r="H57" s="74">
        <v>2127.35</v>
      </c>
      <c r="I57" s="74">
        <v>1671.25</v>
      </c>
      <c r="J57" s="74">
        <v>1455.2</v>
      </c>
      <c r="K57" s="74">
        <v>1930.7</v>
      </c>
      <c r="L57" s="74">
        <v>1726.05</v>
      </c>
      <c r="M57" s="74">
        <v>1753.9</v>
      </c>
      <c r="N57" s="74">
        <v>1910.75</v>
      </c>
      <c r="O57" s="74">
        <v>1608.85</v>
      </c>
      <c r="P57" s="74">
        <v>1630.2</v>
      </c>
      <c r="Q57" s="74">
        <v>1447.75</v>
      </c>
      <c r="R57" s="74">
        <v>21162.75</v>
      </c>
    </row>
    <row r="58" spans="1:18" x14ac:dyDescent="0.35">
      <c r="A58" s="1"/>
      <c r="B58" s="72" t="s">
        <v>81</v>
      </c>
      <c r="C58" s="72" t="s">
        <v>1200</v>
      </c>
      <c r="D58" s="72" t="s">
        <v>1201</v>
      </c>
      <c r="E58" s="73" t="s">
        <v>683</v>
      </c>
      <c r="F58" s="74">
        <v>205.1</v>
      </c>
      <c r="G58" s="74">
        <v>248.6</v>
      </c>
      <c r="H58" s="74">
        <v>292.39999999999998</v>
      </c>
      <c r="I58" s="74">
        <v>163.85</v>
      </c>
      <c r="J58" s="74">
        <v>123.9</v>
      </c>
      <c r="K58" s="74">
        <v>190.75</v>
      </c>
      <c r="L58" s="74">
        <v>204.45</v>
      </c>
      <c r="M58" s="74">
        <v>247.65</v>
      </c>
      <c r="N58" s="74">
        <v>241.8</v>
      </c>
      <c r="O58" s="74">
        <v>198.8</v>
      </c>
      <c r="P58" s="74">
        <v>192.5</v>
      </c>
      <c r="Q58" s="74">
        <v>149.94999999999999</v>
      </c>
      <c r="R58" s="74">
        <v>2459.75</v>
      </c>
    </row>
    <row r="59" spans="1:18" x14ac:dyDescent="0.35">
      <c r="A59" s="1"/>
      <c r="B59" s="72" t="s">
        <v>81</v>
      </c>
      <c r="C59" s="72" t="s">
        <v>1200</v>
      </c>
      <c r="D59" s="72" t="s">
        <v>1202</v>
      </c>
      <c r="E59" s="73" t="s">
        <v>683</v>
      </c>
      <c r="F59" s="74">
        <v>141.94999999999999</v>
      </c>
      <c r="G59" s="74">
        <v>170.85</v>
      </c>
      <c r="H59" s="74">
        <v>199.6</v>
      </c>
      <c r="I59" s="74">
        <v>96.45</v>
      </c>
      <c r="J59" s="74">
        <v>74.3</v>
      </c>
      <c r="K59" s="74">
        <v>78.2</v>
      </c>
      <c r="L59" s="74">
        <v>86.25</v>
      </c>
      <c r="M59" s="74">
        <v>119.65</v>
      </c>
      <c r="N59" s="74">
        <v>132.30000000000001</v>
      </c>
      <c r="O59" s="74">
        <v>75.45</v>
      </c>
      <c r="P59" s="74">
        <v>79.849999999999994</v>
      </c>
      <c r="Q59" s="74">
        <v>84.8</v>
      </c>
      <c r="R59" s="74">
        <v>1339.65</v>
      </c>
    </row>
    <row r="60" spans="1:18" x14ac:dyDescent="0.35">
      <c r="A60" s="1"/>
      <c r="B60" s="72" t="s">
        <v>81</v>
      </c>
      <c r="C60" s="72" t="s">
        <v>85</v>
      </c>
      <c r="D60" s="72" t="s">
        <v>53</v>
      </c>
      <c r="E60" s="73" t="s">
        <v>680</v>
      </c>
      <c r="F60" s="74"/>
      <c r="G60" s="74"/>
      <c r="H60" s="74"/>
      <c r="I60" s="74"/>
      <c r="J60" s="74"/>
      <c r="K60" s="74"/>
      <c r="L60" s="74"/>
      <c r="M60" s="74"/>
      <c r="N60" s="74"/>
      <c r="O60" s="74"/>
      <c r="P60" s="74"/>
      <c r="Q60" s="74"/>
      <c r="R60" s="74">
        <v>0</v>
      </c>
    </row>
    <row r="61" spans="1:18" x14ac:dyDescent="0.35">
      <c r="A61" s="1"/>
      <c r="B61" s="72" t="s">
        <v>81</v>
      </c>
      <c r="C61" s="72" t="s">
        <v>1075</v>
      </c>
      <c r="D61" s="72" t="s">
        <v>53</v>
      </c>
      <c r="E61" s="73" t="s">
        <v>680</v>
      </c>
      <c r="F61" s="74">
        <v>1084.9000000000001</v>
      </c>
      <c r="G61" s="74">
        <v>1002.2</v>
      </c>
      <c r="H61" s="74">
        <v>961.25</v>
      </c>
      <c r="I61" s="74">
        <v>1039.2</v>
      </c>
      <c r="J61" s="74">
        <v>1046</v>
      </c>
      <c r="K61" s="74">
        <v>2101.1999999999998</v>
      </c>
      <c r="L61" s="74">
        <v>2101.25</v>
      </c>
      <c r="M61" s="74">
        <v>2089.1999999999998</v>
      </c>
      <c r="N61" s="74">
        <v>2077.9499999999998</v>
      </c>
      <c r="O61" s="74">
        <v>2078.35</v>
      </c>
      <c r="P61" s="74">
        <v>2077.75</v>
      </c>
      <c r="Q61" s="74">
        <v>2062.9499999999998</v>
      </c>
      <c r="R61" s="74">
        <v>19722.2</v>
      </c>
    </row>
    <row r="62" spans="1:18" x14ac:dyDescent="0.35">
      <c r="A62" s="1"/>
      <c r="B62" s="72" t="s">
        <v>81</v>
      </c>
      <c r="C62" s="72" t="s">
        <v>1203</v>
      </c>
      <c r="D62" s="72" t="s">
        <v>53</v>
      </c>
      <c r="E62" s="73" t="s">
        <v>682</v>
      </c>
      <c r="F62" s="74">
        <v>117.45</v>
      </c>
      <c r="G62" s="74">
        <v>276.95</v>
      </c>
      <c r="H62" s="74">
        <v>250.5</v>
      </c>
      <c r="I62" s="74">
        <v>259.45</v>
      </c>
      <c r="J62" s="74">
        <v>274.7</v>
      </c>
      <c r="K62" s="74">
        <v>270.14999999999998</v>
      </c>
      <c r="L62" s="74">
        <v>278.8</v>
      </c>
      <c r="M62" s="74">
        <v>275.89999999999998</v>
      </c>
      <c r="N62" s="74">
        <v>279.5</v>
      </c>
      <c r="O62" s="74">
        <v>273.89999999999998</v>
      </c>
      <c r="P62" s="74">
        <v>270.45</v>
      </c>
      <c r="Q62" s="74">
        <v>267.3</v>
      </c>
      <c r="R62" s="74">
        <v>3095.05</v>
      </c>
    </row>
    <row r="63" spans="1:18" x14ac:dyDescent="0.35">
      <c r="A63" s="1"/>
      <c r="B63" s="72" t="s">
        <v>81</v>
      </c>
      <c r="C63" s="72" t="s">
        <v>90</v>
      </c>
      <c r="D63" s="72" t="s">
        <v>282</v>
      </c>
      <c r="E63" s="73" t="s">
        <v>681</v>
      </c>
      <c r="F63" s="74">
        <v>269.95</v>
      </c>
      <c r="G63" s="74">
        <v>1404.75</v>
      </c>
      <c r="H63" s="74"/>
      <c r="I63" s="74"/>
      <c r="J63" s="74"/>
      <c r="K63" s="74"/>
      <c r="L63" s="74">
        <v>913.15</v>
      </c>
      <c r="M63" s="74">
        <v>513.70000000000005</v>
      </c>
      <c r="N63" s="74">
        <v>670.2</v>
      </c>
      <c r="O63" s="74">
        <v>150.19999999999999</v>
      </c>
      <c r="P63" s="74"/>
      <c r="Q63" s="74">
        <v>13.45</v>
      </c>
      <c r="R63" s="74">
        <v>3935.4</v>
      </c>
    </row>
    <row r="64" spans="1:18" x14ac:dyDescent="0.35">
      <c r="A64" s="1"/>
      <c r="B64" s="72" t="s">
        <v>81</v>
      </c>
      <c r="C64" s="72" t="s">
        <v>90</v>
      </c>
      <c r="D64" s="72" t="s">
        <v>1204</v>
      </c>
      <c r="E64" s="73" t="s">
        <v>681</v>
      </c>
      <c r="F64" s="74">
        <v>912.6</v>
      </c>
      <c r="G64" s="74">
        <v>4039.75</v>
      </c>
      <c r="H64" s="74">
        <v>3915.5</v>
      </c>
      <c r="I64" s="74">
        <v>3914.85</v>
      </c>
      <c r="J64" s="74">
        <v>3904.35</v>
      </c>
      <c r="K64" s="74">
        <v>3925.05</v>
      </c>
      <c r="L64" s="74">
        <v>3929.85</v>
      </c>
      <c r="M64" s="74">
        <v>3919.6</v>
      </c>
      <c r="N64" s="74">
        <v>3910.55</v>
      </c>
      <c r="O64" s="74">
        <v>3903.45</v>
      </c>
      <c r="P64" s="74">
        <v>954.2</v>
      </c>
      <c r="Q64" s="74">
        <v>2414.4499999999998</v>
      </c>
      <c r="R64" s="74">
        <v>39644.199999999997</v>
      </c>
    </row>
    <row r="65" spans="1:18" x14ac:dyDescent="0.35">
      <c r="A65" s="1"/>
      <c r="B65" s="72" t="s">
        <v>81</v>
      </c>
      <c r="C65" s="72" t="s">
        <v>90</v>
      </c>
      <c r="D65" s="72" t="s">
        <v>423</v>
      </c>
      <c r="E65" s="73" t="s">
        <v>681</v>
      </c>
      <c r="F65" s="74"/>
      <c r="G65" s="74"/>
      <c r="H65" s="74">
        <v>362</v>
      </c>
      <c r="I65" s="74">
        <v>663.85</v>
      </c>
      <c r="J65" s="74">
        <v>604.5</v>
      </c>
      <c r="K65" s="74">
        <v>874.05</v>
      </c>
      <c r="L65" s="74">
        <v>1118.5</v>
      </c>
      <c r="M65" s="74"/>
      <c r="N65" s="74"/>
      <c r="O65" s="74"/>
      <c r="P65" s="74"/>
      <c r="Q65" s="74">
        <v>2130.35</v>
      </c>
      <c r="R65" s="74">
        <v>5753.25</v>
      </c>
    </row>
    <row r="66" spans="1:18" x14ac:dyDescent="0.35">
      <c r="A66" s="1"/>
      <c r="B66" s="72" t="s">
        <v>81</v>
      </c>
      <c r="C66" s="72" t="s">
        <v>90</v>
      </c>
      <c r="D66" s="72" t="s">
        <v>1175</v>
      </c>
      <c r="E66" s="73" t="s">
        <v>681</v>
      </c>
      <c r="F66" s="74">
        <v>264.64999999999998</v>
      </c>
      <c r="G66" s="74">
        <v>1699.25</v>
      </c>
      <c r="H66" s="74">
        <v>1634.05</v>
      </c>
      <c r="I66" s="74">
        <v>1640.25</v>
      </c>
      <c r="J66" s="74">
        <v>1639.05</v>
      </c>
      <c r="K66" s="74">
        <v>1657.15</v>
      </c>
      <c r="L66" s="74">
        <v>1650.3</v>
      </c>
      <c r="M66" s="74">
        <v>1651.15</v>
      </c>
      <c r="N66" s="74">
        <v>1634.6</v>
      </c>
      <c r="O66" s="74">
        <v>1629.5</v>
      </c>
      <c r="P66" s="74"/>
      <c r="Q66" s="74">
        <v>1725</v>
      </c>
      <c r="R66" s="74">
        <v>16824.95</v>
      </c>
    </row>
    <row r="67" spans="1:18" x14ac:dyDescent="0.35">
      <c r="A67" s="1"/>
      <c r="B67" s="72" t="s">
        <v>81</v>
      </c>
      <c r="C67" s="72" t="s">
        <v>93</v>
      </c>
      <c r="D67" s="72" t="s">
        <v>290</v>
      </c>
      <c r="E67" s="73" t="s">
        <v>681</v>
      </c>
      <c r="F67" s="74">
        <v>158.69999999999999</v>
      </c>
      <c r="G67" s="74">
        <v>511.65</v>
      </c>
      <c r="H67" s="74">
        <v>333.5</v>
      </c>
      <c r="I67" s="74">
        <v>341.55</v>
      </c>
      <c r="J67" s="74"/>
      <c r="K67" s="74"/>
      <c r="L67" s="74"/>
      <c r="M67" s="74"/>
      <c r="N67" s="74"/>
      <c r="O67" s="74"/>
      <c r="P67" s="74"/>
      <c r="Q67" s="74"/>
      <c r="R67" s="74">
        <v>1345.4</v>
      </c>
    </row>
    <row r="68" spans="1:18" x14ac:dyDescent="0.35">
      <c r="A68" s="1"/>
      <c r="B68" s="72" t="s">
        <v>81</v>
      </c>
      <c r="C68" s="72" t="s">
        <v>93</v>
      </c>
      <c r="D68" s="72" t="s">
        <v>292</v>
      </c>
      <c r="E68" s="73" t="s">
        <v>681</v>
      </c>
      <c r="F68" s="74"/>
      <c r="G68" s="74"/>
      <c r="H68" s="74"/>
      <c r="I68" s="74"/>
      <c r="J68" s="74"/>
      <c r="K68" s="74"/>
      <c r="L68" s="74"/>
      <c r="M68" s="74"/>
      <c r="N68" s="74"/>
      <c r="O68" s="74"/>
      <c r="P68" s="74"/>
      <c r="Q68" s="74"/>
      <c r="R68" s="74">
        <v>0</v>
      </c>
    </row>
    <row r="69" spans="1:18" x14ac:dyDescent="0.35">
      <c r="A69" s="1"/>
      <c r="B69" s="72" t="s">
        <v>81</v>
      </c>
      <c r="C69" s="72" t="s">
        <v>1205</v>
      </c>
      <c r="D69" s="72" t="s">
        <v>290</v>
      </c>
      <c r="E69" s="73" t="s">
        <v>681</v>
      </c>
      <c r="F69" s="74"/>
      <c r="G69" s="74"/>
      <c r="H69" s="74"/>
      <c r="I69" s="74"/>
      <c r="J69" s="74"/>
      <c r="K69" s="74"/>
      <c r="L69" s="74"/>
      <c r="M69" s="74"/>
      <c r="N69" s="74"/>
      <c r="O69" s="74"/>
      <c r="P69" s="74"/>
      <c r="Q69" s="74"/>
      <c r="R69" s="74">
        <v>0</v>
      </c>
    </row>
    <row r="70" spans="1:18" x14ac:dyDescent="0.35">
      <c r="A70" s="1"/>
      <c r="B70" s="72" t="s">
        <v>81</v>
      </c>
      <c r="C70" s="72" t="s">
        <v>1205</v>
      </c>
      <c r="D70" s="72" t="s">
        <v>1206</v>
      </c>
      <c r="E70" s="73" t="s">
        <v>681</v>
      </c>
      <c r="F70" s="74"/>
      <c r="G70" s="74"/>
      <c r="H70" s="74"/>
      <c r="I70" s="74"/>
      <c r="J70" s="74"/>
      <c r="K70" s="74"/>
      <c r="L70" s="74"/>
      <c r="M70" s="74"/>
      <c r="N70" s="74"/>
      <c r="O70" s="74"/>
      <c r="P70" s="74"/>
      <c r="Q70" s="74"/>
      <c r="R70" s="74">
        <v>0</v>
      </c>
    </row>
    <row r="71" spans="1:18" x14ac:dyDescent="0.35">
      <c r="A71" s="1"/>
      <c r="B71" s="72" t="s">
        <v>81</v>
      </c>
      <c r="C71" s="72" t="s">
        <v>1205</v>
      </c>
      <c r="D71" s="72" t="s">
        <v>1207</v>
      </c>
      <c r="E71" s="73" t="s">
        <v>681</v>
      </c>
      <c r="F71" s="74"/>
      <c r="G71" s="74"/>
      <c r="H71" s="74"/>
      <c r="I71" s="74"/>
      <c r="J71" s="74"/>
      <c r="K71" s="74"/>
      <c r="L71" s="74"/>
      <c r="M71" s="74"/>
      <c r="N71" s="74"/>
      <c r="O71" s="74"/>
      <c r="P71" s="74"/>
      <c r="Q71" s="74"/>
      <c r="R71" s="74">
        <v>0</v>
      </c>
    </row>
    <row r="72" spans="1:18" x14ac:dyDescent="0.35">
      <c r="A72" s="1"/>
      <c r="B72" s="72" t="s">
        <v>81</v>
      </c>
      <c r="C72" s="72" t="s">
        <v>1208</v>
      </c>
      <c r="D72" s="72" t="s">
        <v>349</v>
      </c>
      <c r="E72" s="73" t="s">
        <v>681</v>
      </c>
      <c r="F72" s="74"/>
      <c r="G72" s="74"/>
      <c r="H72" s="74"/>
      <c r="I72" s="74"/>
      <c r="J72" s="74"/>
      <c r="K72" s="74"/>
      <c r="L72" s="74"/>
      <c r="M72" s="74"/>
      <c r="N72" s="74"/>
      <c r="O72" s="74"/>
      <c r="P72" s="74"/>
      <c r="Q72" s="74"/>
      <c r="R72" s="74">
        <v>0</v>
      </c>
    </row>
    <row r="73" spans="1:18" x14ac:dyDescent="0.35">
      <c r="A73" s="1"/>
      <c r="B73" s="72" t="s">
        <v>81</v>
      </c>
      <c r="C73" s="72" t="s">
        <v>1208</v>
      </c>
      <c r="D73" s="72" t="s">
        <v>601</v>
      </c>
      <c r="E73" s="73" t="s">
        <v>681</v>
      </c>
      <c r="F73" s="74"/>
      <c r="G73" s="74"/>
      <c r="H73" s="74"/>
      <c r="I73" s="74"/>
      <c r="J73" s="74"/>
      <c r="K73" s="74"/>
      <c r="L73" s="74"/>
      <c r="M73" s="74"/>
      <c r="N73" s="74"/>
      <c r="O73" s="74"/>
      <c r="P73" s="74"/>
      <c r="Q73" s="74"/>
      <c r="R73" s="74">
        <v>0</v>
      </c>
    </row>
    <row r="74" spans="1:18" x14ac:dyDescent="0.35">
      <c r="A74" s="1"/>
      <c r="B74" s="72" t="s">
        <v>81</v>
      </c>
      <c r="C74" s="72" t="s">
        <v>1208</v>
      </c>
      <c r="D74" s="72" t="s">
        <v>423</v>
      </c>
      <c r="E74" s="73" t="s">
        <v>681</v>
      </c>
      <c r="F74" s="74"/>
      <c r="G74" s="74"/>
      <c r="H74" s="74"/>
      <c r="I74" s="74"/>
      <c r="J74" s="74"/>
      <c r="K74" s="74"/>
      <c r="L74" s="74"/>
      <c r="M74" s="74"/>
      <c r="N74" s="74"/>
      <c r="O74" s="74"/>
      <c r="P74" s="74"/>
      <c r="Q74" s="74"/>
      <c r="R74" s="74">
        <v>0</v>
      </c>
    </row>
    <row r="75" spans="1:18" x14ac:dyDescent="0.35">
      <c r="A75" s="1"/>
      <c r="B75" s="72" t="s">
        <v>95</v>
      </c>
      <c r="C75" s="72" t="s">
        <v>96</v>
      </c>
      <c r="D75" s="72" t="s">
        <v>1209</v>
      </c>
      <c r="E75" s="73" t="s">
        <v>681</v>
      </c>
      <c r="F75" s="74">
        <v>540.9</v>
      </c>
      <c r="G75" s="74">
        <v>2068.35</v>
      </c>
      <c r="H75" s="74">
        <v>3811.2</v>
      </c>
      <c r="I75" s="74">
        <v>1160</v>
      </c>
      <c r="J75" s="74">
        <v>3221.5</v>
      </c>
      <c r="K75" s="74">
        <v>181.35</v>
      </c>
      <c r="L75" s="74"/>
      <c r="M75" s="74"/>
      <c r="N75" s="74">
        <v>2177.4924799999999</v>
      </c>
      <c r="O75" s="74">
        <v>3600.45</v>
      </c>
      <c r="P75" s="74">
        <v>3450.25</v>
      </c>
      <c r="Q75" s="74">
        <v>3789</v>
      </c>
      <c r="R75" s="74">
        <v>24000.492480000001</v>
      </c>
    </row>
    <row r="76" spans="1:18" x14ac:dyDescent="0.35">
      <c r="A76" s="1"/>
      <c r="B76" s="72" t="s">
        <v>95</v>
      </c>
      <c r="C76" s="72" t="s">
        <v>96</v>
      </c>
      <c r="D76" s="72" t="s">
        <v>1210</v>
      </c>
      <c r="E76" s="73" t="s">
        <v>681</v>
      </c>
      <c r="F76" s="74">
        <v>3349.35</v>
      </c>
      <c r="G76" s="74">
        <v>2142.9</v>
      </c>
      <c r="H76" s="74">
        <v>2465.15</v>
      </c>
      <c r="I76" s="74">
        <v>1809.2</v>
      </c>
      <c r="J76" s="74">
        <v>3719.85</v>
      </c>
      <c r="K76" s="74">
        <v>3820.7</v>
      </c>
      <c r="L76" s="74">
        <v>3603.55</v>
      </c>
      <c r="M76" s="74">
        <v>3461.8</v>
      </c>
      <c r="N76" s="74">
        <v>3852.1672699999999</v>
      </c>
      <c r="O76" s="74">
        <v>3611.25</v>
      </c>
      <c r="P76" s="74">
        <v>3451.05</v>
      </c>
      <c r="Q76" s="74">
        <v>3793.7</v>
      </c>
      <c r="R76" s="74">
        <v>39080.667269999998</v>
      </c>
    </row>
    <row r="77" spans="1:18" x14ac:dyDescent="0.35">
      <c r="A77" s="1"/>
      <c r="B77" s="72" t="s">
        <v>95</v>
      </c>
      <c r="C77" s="72" t="s">
        <v>96</v>
      </c>
      <c r="D77" s="72" t="s">
        <v>1211</v>
      </c>
      <c r="E77" s="73" t="s">
        <v>681</v>
      </c>
      <c r="F77" s="74">
        <v>1911.5</v>
      </c>
      <c r="G77" s="74">
        <v>906.1</v>
      </c>
      <c r="H77" s="74">
        <v>3346.85</v>
      </c>
      <c r="I77" s="74">
        <v>1152.95</v>
      </c>
      <c r="J77" s="74">
        <v>3700.35</v>
      </c>
      <c r="K77" s="74">
        <v>2137.0500000000002</v>
      </c>
      <c r="L77" s="74">
        <v>1394.6</v>
      </c>
      <c r="M77" s="74">
        <v>1680.45</v>
      </c>
      <c r="N77" s="74">
        <v>3124.3721500000001</v>
      </c>
      <c r="O77" s="74">
        <v>4018.4</v>
      </c>
      <c r="P77" s="74">
        <v>3931.2</v>
      </c>
      <c r="Q77" s="74">
        <v>4124.05</v>
      </c>
      <c r="R77" s="74">
        <v>31427.872149999999</v>
      </c>
    </row>
    <row r="78" spans="1:18" x14ac:dyDescent="0.35">
      <c r="A78" s="1"/>
      <c r="B78" s="72" t="s">
        <v>722</v>
      </c>
      <c r="C78" s="72" t="s">
        <v>1076</v>
      </c>
      <c r="D78" s="72" t="s">
        <v>53</v>
      </c>
      <c r="E78" s="73" t="s">
        <v>680</v>
      </c>
      <c r="F78" s="74">
        <v>501.9</v>
      </c>
      <c r="G78" s="74">
        <v>501.6</v>
      </c>
      <c r="H78" s="74">
        <v>501.6</v>
      </c>
      <c r="I78" s="74">
        <v>501.6</v>
      </c>
      <c r="J78" s="74">
        <v>426.3</v>
      </c>
      <c r="K78" s="74">
        <v>412.05</v>
      </c>
      <c r="L78" s="74">
        <v>502.55</v>
      </c>
      <c r="M78" s="74">
        <v>491.7</v>
      </c>
      <c r="N78" s="74">
        <v>446.9</v>
      </c>
      <c r="O78" s="74">
        <v>446.1</v>
      </c>
      <c r="P78" s="74">
        <v>499.15</v>
      </c>
      <c r="Q78" s="74">
        <v>499.6</v>
      </c>
      <c r="R78" s="74">
        <v>5731.05</v>
      </c>
    </row>
    <row r="79" spans="1:18" x14ac:dyDescent="0.35">
      <c r="A79" s="1"/>
      <c r="B79" s="72" t="s">
        <v>722</v>
      </c>
      <c r="C79" s="72" t="s">
        <v>1077</v>
      </c>
      <c r="D79" s="72" t="s">
        <v>53</v>
      </c>
      <c r="E79" s="73" t="s">
        <v>680</v>
      </c>
      <c r="F79" s="74">
        <v>162.35</v>
      </c>
      <c r="G79" s="74">
        <v>157.9</v>
      </c>
      <c r="H79" s="74">
        <v>171.4</v>
      </c>
      <c r="I79" s="74">
        <v>186.45</v>
      </c>
      <c r="J79" s="74">
        <v>190.75</v>
      </c>
      <c r="K79" s="74">
        <v>185.35</v>
      </c>
      <c r="L79" s="74">
        <v>145.25</v>
      </c>
      <c r="M79" s="74">
        <v>127.55</v>
      </c>
      <c r="N79" s="74">
        <v>119.2</v>
      </c>
      <c r="O79" s="74">
        <v>133.15</v>
      </c>
      <c r="P79" s="74">
        <v>182.2</v>
      </c>
      <c r="Q79" s="74">
        <v>142.19999999999999</v>
      </c>
      <c r="R79" s="74">
        <v>1903.75</v>
      </c>
    </row>
    <row r="80" spans="1:18" x14ac:dyDescent="0.35">
      <c r="A80" s="1"/>
      <c r="B80" s="72" t="s">
        <v>38</v>
      </c>
      <c r="C80" s="72" t="s">
        <v>1078</v>
      </c>
      <c r="D80" s="72" t="s">
        <v>53</v>
      </c>
      <c r="E80" s="73" t="s">
        <v>680</v>
      </c>
      <c r="F80" s="74">
        <v>489.6</v>
      </c>
      <c r="G80" s="74">
        <v>489.6</v>
      </c>
      <c r="H80" s="74">
        <v>453.9</v>
      </c>
      <c r="I80" s="74">
        <v>489.6</v>
      </c>
      <c r="J80" s="74">
        <v>489.6</v>
      </c>
      <c r="K80" s="74">
        <v>489.6</v>
      </c>
      <c r="L80" s="74">
        <v>489.6</v>
      </c>
      <c r="M80" s="74">
        <v>479.4</v>
      </c>
      <c r="N80" s="74">
        <v>489.6</v>
      </c>
      <c r="O80" s="74">
        <v>487.1</v>
      </c>
      <c r="P80" s="74">
        <v>478.3</v>
      </c>
      <c r="Q80" s="74">
        <v>435.75</v>
      </c>
      <c r="R80" s="74">
        <v>5761.65</v>
      </c>
    </row>
    <row r="81" spans="1:18" x14ac:dyDescent="0.35">
      <c r="A81" s="1"/>
      <c r="B81" s="72" t="s">
        <v>38</v>
      </c>
      <c r="C81" s="72" t="s">
        <v>1079</v>
      </c>
      <c r="D81" s="72" t="s">
        <v>53</v>
      </c>
      <c r="E81" s="73" t="s">
        <v>680</v>
      </c>
      <c r="F81" s="74">
        <v>489.6</v>
      </c>
      <c r="G81" s="74">
        <v>489.6</v>
      </c>
      <c r="H81" s="74">
        <v>464.1</v>
      </c>
      <c r="I81" s="74">
        <v>489.6</v>
      </c>
      <c r="J81" s="74">
        <v>489.6</v>
      </c>
      <c r="K81" s="74">
        <v>489.6</v>
      </c>
      <c r="L81" s="74">
        <v>489.6</v>
      </c>
      <c r="M81" s="74">
        <v>481.8</v>
      </c>
      <c r="N81" s="74">
        <v>489.6</v>
      </c>
      <c r="O81" s="74">
        <v>489.6</v>
      </c>
      <c r="P81" s="74">
        <v>489.6</v>
      </c>
      <c r="Q81" s="74">
        <v>453.1</v>
      </c>
      <c r="R81" s="74">
        <v>5805.4</v>
      </c>
    </row>
    <row r="82" spans="1:18" x14ac:dyDescent="0.35">
      <c r="A82" s="1"/>
      <c r="B82" s="72" t="s">
        <v>38</v>
      </c>
      <c r="C82" s="72" t="s">
        <v>1080</v>
      </c>
      <c r="D82" s="72" t="s">
        <v>53</v>
      </c>
      <c r="E82" s="73" t="s">
        <v>680</v>
      </c>
      <c r="F82" s="74">
        <v>484.8</v>
      </c>
      <c r="G82" s="74">
        <v>484.8</v>
      </c>
      <c r="H82" s="74">
        <v>459.55</v>
      </c>
      <c r="I82" s="74">
        <v>484.8</v>
      </c>
      <c r="J82" s="74">
        <v>484.8</v>
      </c>
      <c r="K82" s="74">
        <v>484.8</v>
      </c>
      <c r="L82" s="74">
        <v>484.8</v>
      </c>
      <c r="M82" s="74">
        <v>472.1</v>
      </c>
      <c r="N82" s="74">
        <v>484.8</v>
      </c>
      <c r="O82" s="74">
        <v>484.8</v>
      </c>
      <c r="P82" s="74">
        <v>484.8</v>
      </c>
      <c r="Q82" s="74">
        <v>443.5</v>
      </c>
      <c r="R82" s="74">
        <v>5738.35</v>
      </c>
    </row>
    <row r="83" spans="1:18" x14ac:dyDescent="0.35">
      <c r="A83" s="1"/>
      <c r="B83" s="72" t="s">
        <v>38</v>
      </c>
      <c r="C83" s="72" t="s">
        <v>1081</v>
      </c>
      <c r="D83" s="72" t="s">
        <v>53</v>
      </c>
      <c r="E83" s="73" t="s">
        <v>680</v>
      </c>
      <c r="F83" s="74">
        <v>198</v>
      </c>
      <c r="G83" s="74">
        <v>188.9</v>
      </c>
      <c r="H83" s="74">
        <v>188.2</v>
      </c>
      <c r="I83" s="74">
        <v>176.6</v>
      </c>
      <c r="J83" s="74">
        <v>175.8</v>
      </c>
      <c r="K83" s="74">
        <v>187.6</v>
      </c>
      <c r="L83" s="74">
        <v>1.4</v>
      </c>
      <c r="M83" s="74"/>
      <c r="N83" s="74"/>
      <c r="O83" s="74">
        <v>26.35</v>
      </c>
      <c r="P83" s="74">
        <v>113.75</v>
      </c>
      <c r="Q83" s="74">
        <v>125.05</v>
      </c>
      <c r="R83" s="74">
        <v>1381.65</v>
      </c>
    </row>
    <row r="84" spans="1:18" x14ac:dyDescent="0.35">
      <c r="A84" s="1"/>
      <c r="B84" s="72" t="s">
        <v>728</v>
      </c>
      <c r="C84" s="72" t="s">
        <v>1212</v>
      </c>
      <c r="D84" s="72" t="s">
        <v>1213</v>
      </c>
      <c r="E84" s="73" t="s">
        <v>681</v>
      </c>
      <c r="F84" s="74">
        <v>713</v>
      </c>
      <c r="G84" s="74">
        <v>65.7</v>
      </c>
      <c r="H84" s="74"/>
      <c r="I84" s="74"/>
      <c r="J84" s="74"/>
      <c r="K84" s="74"/>
      <c r="L84" s="74"/>
      <c r="M84" s="74"/>
      <c r="N84" s="74"/>
      <c r="O84" s="74"/>
      <c r="P84" s="74"/>
      <c r="Q84" s="74"/>
      <c r="R84" s="74">
        <v>778.7</v>
      </c>
    </row>
    <row r="85" spans="1:18" x14ac:dyDescent="0.35">
      <c r="A85" s="1"/>
      <c r="B85" s="72" t="s">
        <v>728</v>
      </c>
      <c r="C85" s="72" t="s">
        <v>1212</v>
      </c>
      <c r="D85" s="72" t="s">
        <v>1214</v>
      </c>
      <c r="E85" s="73" t="s">
        <v>681</v>
      </c>
      <c r="F85" s="74"/>
      <c r="G85" s="74"/>
      <c r="H85" s="74"/>
      <c r="I85" s="74"/>
      <c r="J85" s="74"/>
      <c r="K85" s="74"/>
      <c r="L85" s="74"/>
      <c r="M85" s="74"/>
      <c r="N85" s="74"/>
      <c r="O85" s="74"/>
      <c r="P85" s="74"/>
      <c r="Q85" s="74"/>
      <c r="R85" s="74">
        <v>0</v>
      </c>
    </row>
    <row r="86" spans="1:18" x14ac:dyDescent="0.35">
      <c r="A86" s="1"/>
      <c r="B86" s="72" t="s">
        <v>698</v>
      </c>
      <c r="C86" s="72" t="s">
        <v>1215</v>
      </c>
      <c r="D86" s="72" t="s">
        <v>1215</v>
      </c>
      <c r="E86" s="73" t="s">
        <v>682</v>
      </c>
      <c r="F86" s="74">
        <v>295.60000000000002</v>
      </c>
      <c r="G86" s="74">
        <v>631.65</v>
      </c>
      <c r="H86" s="74">
        <v>552.5</v>
      </c>
      <c r="I86" s="74">
        <v>657.55</v>
      </c>
      <c r="J86" s="74">
        <v>575.1</v>
      </c>
      <c r="K86" s="74">
        <v>575.95000000000005</v>
      </c>
      <c r="L86" s="74">
        <v>655</v>
      </c>
      <c r="M86" s="74">
        <v>642.5</v>
      </c>
      <c r="N86" s="74">
        <v>656.05</v>
      </c>
      <c r="O86" s="74">
        <v>649.25</v>
      </c>
      <c r="P86" s="74">
        <v>638.5</v>
      </c>
      <c r="Q86" s="74">
        <v>649.54999999999995</v>
      </c>
      <c r="R86" s="74">
        <v>7179.2</v>
      </c>
    </row>
    <row r="87" spans="1:18" x14ac:dyDescent="0.35">
      <c r="A87" s="1"/>
      <c r="B87" s="72" t="s">
        <v>723</v>
      </c>
      <c r="C87" s="72" t="s">
        <v>1216</v>
      </c>
      <c r="D87" s="72" t="s">
        <v>53</v>
      </c>
      <c r="E87" s="73" t="s">
        <v>683</v>
      </c>
      <c r="F87" s="74">
        <v>69.95</v>
      </c>
      <c r="G87" s="74">
        <v>74.099999999999994</v>
      </c>
      <c r="H87" s="74">
        <v>183.9</v>
      </c>
      <c r="I87" s="74">
        <v>119.35</v>
      </c>
      <c r="J87" s="74">
        <v>80.55</v>
      </c>
      <c r="K87" s="74">
        <v>65.5</v>
      </c>
      <c r="L87" s="74">
        <v>87.75</v>
      </c>
      <c r="M87" s="74">
        <v>172.9</v>
      </c>
      <c r="N87" s="74">
        <v>236.3</v>
      </c>
      <c r="O87" s="74">
        <v>321.3</v>
      </c>
      <c r="P87" s="74">
        <v>209.45</v>
      </c>
      <c r="Q87" s="74">
        <v>224.85</v>
      </c>
      <c r="R87" s="74">
        <v>1845.9</v>
      </c>
    </row>
    <row r="88" spans="1:18" x14ac:dyDescent="0.35">
      <c r="A88" s="1"/>
      <c r="B88" s="72" t="s">
        <v>699</v>
      </c>
      <c r="C88" s="72" t="s">
        <v>1217</v>
      </c>
      <c r="D88" s="72" t="s">
        <v>53</v>
      </c>
      <c r="E88" s="73" t="s">
        <v>683</v>
      </c>
      <c r="F88" s="74">
        <v>92.8</v>
      </c>
      <c r="G88" s="74">
        <v>92.65</v>
      </c>
      <c r="H88" s="74">
        <v>243.4</v>
      </c>
      <c r="I88" s="74">
        <v>161.75</v>
      </c>
      <c r="J88" s="74">
        <v>107.5</v>
      </c>
      <c r="K88" s="74">
        <v>91.1</v>
      </c>
      <c r="L88" s="74">
        <v>131.80000000000001</v>
      </c>
      <c r="M88" s="74">
        <v>226.5</v>
      </c>
      <c r="N88" s="74">
        <v>314.64999999999998</v>
      </c>
      <c r="O88" s="74">
        <v>371.75</v>
      </c>
      <c r="P88" s="74">
        <v>314.45</v>
      </c>
      <c r="Q88" s="74">
        <v>329.2</v>
      </c>
      <c r="R88" s="74">
        <v>2477.5500000000002</v>
      </c>
    </row>
    <row r="89" spans="1:18" x14ac:dyDescent="0.35">
      <c r="A89" s="1"/>
      <c r="B89" s="72" t="s">
        <v>707</v>
      </c>
      <c r="C89" s="72" t="s">
        <v>1082</v>
      </c>
      <c r="D89" s="72" t="s">
        <v>1177</v>
      </c>
      <c r="E89" s="73" t="s">
        <v>680</v>
      </c>
      <c r="F89" s="74">
        <v>89.4</v>
      </c>
      <c r="G89" s="74">
        <v>89.1</v>
      </c>
      <c r="H89" s="74">
        <v>85.8</v>
      </c>
      <c r="I89" s="74">
        <v>86.15</v>
      </c>
      <c r="J89" s="74">
        <v>86.25</v>
      </c>
      <c r="K89" s="74">
        <v>85.8</v>
      </c>
      <c r="L89" s="74">
        <v>88.5</v>
      </c>
      <c r="M89" s="74">
        <v>87.75</v>
      </c>
      <c r="N89" s="74">
        <v>87.4</v>
      </c>
      <c r="O89" s="74">
        <v>88.1</v>
      </c>
      <c r="P89" s="74">
        <v>87.9</v>
      </c>
      <c r="Q89" s="74">
        <v>87.95</v>
      </c>
      <c r="R89" s="74">
        <v>1050.0999999999999</v>
      </c>
    </row>
    <row r="90" spans="1:18" x14ac:dyDescent="0.35">
      <c r="A90" s="1"/>
      <c r="B90" s="72" t="s">
        <v>320</v>
      </c>
      <c r="C90" s="72" t="s">
        <v>1083</v>
      </c>
      <c r="D90" s="72" t="s">
        <v>53</v>
      </c>
      <c r="E90" s="73" t="s">
        <v>680</v>
      </c>
      <c r="F90" s="74">
        <v>447.7</v>
      </c>
      <c r="G90" s="74">
        <v>448.1</v>
      </c>
      <c r="H90" s="74">
        <v>170.9</v>
      </c>
      <c r="I90" s="74">
        <v>212.8</v>
      </c>
      <c r="J90" s="74">
        <v>220.55</v>
      </c>
      <c r="K90" s="74">
        <v>225.8</v>
      </c>
      <c r="L90" s="74">
        <v>225.4</v>
      </c>
      <c r="M90" s="74">
        <v>225.25</v>
      </c>
      <c r="N90" s="74">
        <v>225.65</v>
      </c>
      <c r="O90" s="74">
        <v>224.75</v>
      </c>
      <c r="P90" s="74">
        <v>224.05</v>
      </c>
      <c r="Q90" s="74">
        <v>225.3</v>
      </c>
      <c r="R90" s="74">
        <v>3076.25</v>
      </c>
    </row>
    <row r="91" spans="1:18" x14ac:dyDescent="0.35">
      <c r="A91" s="1"/>
      <c r="B91" s="72" t="s">
        <v>708</v>
      </c>
      <c r="C91" s="72" t="s">
        <v>1084</v>
      </c>
      <c r="D91" s="72" t="s">
        <v>53</v>
      </c>
      <c r="E91" s="73" t="s">
        <v>680</v>
      </c>
      <c r="F91" s="74">
        <v>444.6</v>
      </c>
      <c r="G91" s="74">
        <v>444</v>
      </c>
      <c r="H91" s="74">
        <v>442.8</v>
      </c>
      <c r="I91" s="74">
        <v>285.10000000000002</v>
      </c>
      <c r="J91" s="74">
        <v>445.6</v>
      </c>
      <c r="K91" s="74">
        <v>446.4</v>
      </c>
      <c r="L91" s="74">
        <v>446.4</v>
      </c>
      <c r="M91" s="74">
        <v>446.4</v>
      </c>
      <c r="N91" s="74">
        <v>444.85</v>
      </c>
      <c r="O91" s="74">
        <v>436.45</v>
      </c>
      <c r="P91" s="74">
        <v>446.4</v>
      </c>
      <c r="Q91" s="74">
        <v>397.75</v>
      </c>
      <c r="R91" s="74">
        <v>5126.75</v>
      </c>
    </row>
    <row r="92" spans="1:18" x14ac:dyDescent="0.35">
      <c r="A92" s="1"/>
      <c r="B92" s="72" t="s">
        <v>685</v>
      </c>
      <c r="C92" s="72" t="s">
        <v>1085</v>
      </c>
      <c r="D92" s="72" t="s">
        <v>1218</v>
      </c>
      <c r="E92" s="73" t="s">
        <v>680</v>
      </c>
      <c r="F92" s="74"/>
      <c r="G92" s="74"/>
      <c r="H92" s="74"/>
      <c r="I92" s="74"/>
      <c r="J92" s="74">
        <v>676.6</v>
      </c>
      <c r="K92" s="74">
        <v>2411.1999999999998</v>
      </c>
      <c r="L92" s="74">
        <v>1645.55</v>
      </c>
      <c r="M92" s="74">
        <v>2398.15</v>
      </c>
      <c r="N92" s="74">
        <v>1702.45</v>
      </c>
      <c r="O92" s="74">
        <v>1752.85</v>
      </c>
      <c r="P92" s="74">
        <v>1441.35</v>
      </c>
      <c r="Q92" s="74">
        <v>2344.8000000000002</v>
      </c>
      <c r="R92" s="74">
        <v>14372.95</v>
      </c>
    </row>
    <row r="93" spans="1:18" x14ac:dyDescent="0.35">
      <c r="A93" s="1"/>
      <c r="B93" s="72" t="s">
        <v>695</v>
      </c>
      <c r="C93" s="72" t="s">
        <v>1219</v>
      </c>
      <c r="D93" s="72" t="s">
        <v>53</v>
      </c>
      <c r="E93" s="73" t="s">
        <v>681</v>
      </c>
      <c r="F93" s="74"/>
      <c r="G93" s="74"/>
      <c r="H93" s="74"/>
      <c r="I93" s="74"/>
      <c r="J93" s="74"/>
      <c r="K93" s="74"/>
      <c r="L93" s="74"/>
      <c r="M93" s="74"/>
      <c r="N93" s="74"/>
      <c r="O93" s="74"/>
      <c r="P93" s="74"/>
      <c r="Q93" s="74"/>
      <c r="R93" s="74">
        <v>0</v>
      </c>
    </row>
    <row r="94" spans="1:18" x14ac:dyDescent="0.35">
      <c r="A94" s="1"/>
      <c r="B94" s="72" t="s">
        <v>695</v>
      </c>
      <c r="C94" s="72" t="s">
        <v>1220</v>
      </c>
      <c r="D94" s="72" t="s">
        <v>53</v>
      </c>
      <c r="E94" s="73" t="s">
        <v>681</v>
      </c>
      <c r="F94" s="74">
        <v>1.6</v>
      </c>
      <c r="G94" s="74"/>
      <c r="H94" s="74"/>
      <c r="I94" s="74"/>
      <c r="J94" s="74"/>
      <c r="K94" s="74"/>
      <c r="L94" s="74"/>
      <c r="M94" s="74"/>
      <c r="N94" s="74">
        <v>1.65</v>
      </c>
      <c r="O94" s="74"/>
      <c r="P94" s="74"/>
      <c r="Q94" s="74"/>
      <c r="R94" s="74">
        <v>3.25</v>
      </c>
    </row>
    <row r="95" spans="1:18" x14ac:dyDescent="0.35">
      <c r="A95" s="1"/>
      <c r="B95" s="72" t="s">
        <v>693</v>
      </c>
      <c r="C95" s="72" t="s">
        <v>1086</v>
      </c>
      <c r="D95" s="72" t="s">
        <v>53</v>
      </c>
      <c r="E95" s="73" t="s">
        <v>680</v>
      </c>
      <c r="F95" s="74">
        <v>2173.4</v>
      </c>
      <c r="G95" s="74">
        <v>2158.6</v>
      </c>
      <c r="H95" s="74">
        <v>2161.25</v>
      </c>
      <c r="I95" s="74">
        <v>2158.5</v>
      </c>
      <c r="J95" s="74">
        <v>2163.5</v>
      </c>
      <c r="K95" s="74">
        <v>2153.3000000000002</v>
      </c>
      <c r="L95" s="74">
        <v>2151.35</v>
      </c>
      <c r="M95" s="74">
        <v>2152.75</v>
      </c>
      <c r="N95" s="74">
        <v>2154</v>
      </c>
      <c r="O95" s="74">
        <v>2138.6999999999998</v>
      </c>
      <c r="P95" s="74">
        <v>2153.65</v>
      </c>
      <c r="Q95" s="74">
        <v>2160.3000000000002</v>
      </c>
      <c r="R95" s="74">
        <v>25879.3</v>
      </c>
    </row>
    <row r="96" spans="1:18" x14ac:dyDescent="0.35">
      <c r="A96" s="1"/>
      <c r="B96" s="72" t="s">
        <v>44</v>
      </c>
      <c r="C96" s="72" t="s">
        <v>1087</v>
      </c>
      <c r="D96" s="72" t="s">
        <v>53</v>
      </c>
      <c r="E96" s="73" t="s">
        <v>680</v>
      </c>
      <c r="F96" s="74">
        <v>78.75</v>
      </c>
      <c r="G96" s="74">
        <v>93.5</v>
      </c>
      <c r="H96" s="74">
        <v>84.2</v>
      </c>
      <c r="I96" s="74">
        <v>92.65</v>
      </c>
      <c r="J96" s="74">
        <v>111.35</v>
      </c>
      <c r="K96" s="74">
        <v>111.6</v>
      </c>
      <c r="L96" s="74">
        <v>109.7</v>
      </c>
      <c r="M96" s="74">
        <v>108.01</v>
      </c>
      <c r="N96" s="74">
        <v>110.2</v>
      </c>
      <c r="O96" s="74">
        <v>108.6</v>
      </c>
      <c r="P96" s="74">
        <v>109.4</v>
      </c>
      <c r="Q96" s="74">
        <v>101.05</v>
      </c>
      <c r="R96" s="74">
        <v>1219.01</v>
      </c>
    </row>
    <row r="97" spans="1:18" x14ac:dyDescent="0.35">
      <c r="A97" s="1"/>
      <c r="B97" s="72" t="s">
        <v>342</v>
      </c>
      <c r="C97" s="72" t="s">
        <v>1221</v>
      </c>
      <c r="D97" s="72" t="s">
        <v>53</v>
      </c>
      <c r="E97" s="73" t="s">
        <v>682</v>
      </c>
      <c r="F97" s="74">
        <v>954.125</v>
      </c>
      <c r="G97" s="74">
        <v>1810.2</v>
      </c>
      <c r="H97" s="74">
        <v>1441.3</v>
      </c>
      <c r="I97" s="74">
        <v>1842.5</v>
      </c>
      <c r="J97" s="74">
        <v>1600.15</v>
      </c>
      <c r="K97" s="74">
        <v>1629.7</v>
      </c>
      <c r="L97" s="74">
        <v>1968.55</v>
      </c>
      <c r="M97" s="74">
        <v>1312.6</v>
      </c>
      <c r="N97" s="74">
        <v>1590.5</v>
      </c>
      <c r="O97" s="74">
        <v>2019.75</v>
      </c>
      <c r="P97" s="74">
        <v>651.4</v>
      </c>
      <c r="Q97" s="74">
        <v>164.6</v>
      </c>
      <c r="R97" s="74">
        <v>16985.375</v>
      </c>
    </row>
    <row r="98" spans="1:18" x14ac:dyDescent="0.35">
      <c r="A98" s="1"/>
      <c r="B98" s="72" t="s">
        <v>99</v>
      </c>
      <c r="C98" s="72" t="s">
        <v>1088</v>
      </c>
      <c r="D98" s="72" t="s">
        <v>53</v>
      </c>
      <c r="E98" s="73" t="s">
        <v>680</v>
      </c>
      <c r="F98" s="74">
        <v>13431.75</v>
      </c>
      <c r="G98" s="74">
        <v>13414.4</v>
      </c>
      <c r="H98" s="74">
        <v>13386.95</v>
      </c>
      <c r="I98" s="74">
        <v>13277.5</v>
      </c>
      <c r="J98" s="74">
        <v>13411.8</v>
      </c>
      <c r="K98" s="74">
        <v>13445.15</v>
      </c>
      <c r="L98" s="74">
        <v>13400.2</v>
      </c>
      <c r="M98" s="74">
        <v>13441.35</v>
      </c>
      <c r="N98" s="74">
        <v>13313.3</v>
      </c>
      <c r="O98" s="74">
        <v>12158.55</v>
      </c>
      <c r="P98" s="74">
        <v>12947.45</v>
      </c>
      <c r="Q98" s="74">
        <v>13398.5</v>
      </c>
      <c r="R98" s="74">
        <v>159026.9</v>
      </c>
    </row>
    <row r="99" spans="1:18" x14ac:dyDescent="0.35">
      <c r="A99" s="1"/>
      <c r="B99" s="72" t="s">
        <v>99</v>
      </c>
      <c r="C99" s="72" t="s">
        <v>102</v>
      </c>
      <c r="D99" s="72" t="s">
        <v>282</v>
      </c>
      <c r="E99" s="73" t="s">
        <v>681</v>
      </c>
      <c r="F99" s="74">
        <v>3153.8</v>
      </c>
      <c r="G99" s="74">
        <v>3234.1</v>
      </c>
      <c r="H99" s="74">
        <v>3155.85</v>
      </c>
      <c r="I99" s="74">
        <v>3059.85</v>
      </c>
      <c r="J99" s="74">
        <v>3178.95</v>
      </c>
      <c r="K99" s="74">
        <v>3234.35</v>
      </c>
      <c r="L99" s="74">
        <v>3200.7</v>
      </c>
      <c r="M99" s="74">
        <v>3246.7</v>
      </c>
      <c r="N99" s="74">
        <v>2996.05</v>
      </c>
      <c r="O99" s="74">
        <v>2973.15</v>
      </c>
      <c r="P99" s="74">
        <v>2886.8</v>
      </c>
      <c r="Q99" s="74">
        <v>3042.25</v>
      </c>
      <c r="R99" s="74">
        <v>37362.550000000003</v>
      </c>
    </row>
    <row r="100" spans="1:18" x14ac:dyDescent="0.35">
      <c r="A100" s="1"/>
      <c r="B100" s="72" t="s">
        <v>99</v>
      </c>
      <c r="C100" s="72" t="s">
        <v>102</v>
      </c>
      <c r="D100" s="72" t="s">
        <v>1204</v>
      </c>
      <c r="E100" s="73" t="s">
        <v>681</v>
      </c>
      <c r="F100" s="74">
        <v>3153.4</v>
      </c>
      <c r="G100" s="74">
        <v>3237.9</v>
      </c>
      <c r="H100" s="74">
        <v>3167.7</v>
      </c>
      <c r="I100" s="74">
        <v>3058.3</v>
      </c>
      <c r="J100" s="74">
        <v>3188.75</v>
      </c>
      <c r="K100" s="74">
        <v>3273.25</v>
      </c>
      <c r="L100" s="74">
        <v>3202.35</v>
      </c>
      <c r="M100" s="74">
        <v>3236.95</v>
      </c>
      <c r="N100" s="74">
        <v>2994.4</v>
      </c>
      <c r="O100" s="74">
        <v>2969.2</v>
      </c>
      <c r="P100" s="74">
        <v>2898.9</v>
      </c>
      <c r="Q100" s="74">
        <v>3046.9</v>
      </c>
      <c r="R100" s="74">
        <v>37428</v>
      </c>
    </row>
    <row r="101" spans="1:18" x14ac:dyDescent="0.35">
      <c r="A101" s="1"/>
      <c r="B101" s="72" t="s">
        <v>99</v>
      </c>
      <c r="C101" s="72" t="s">
        <v>102</v>
      </c>
      <c r="D101" s="72" t="s">
        <v>423</v>
      </c>
      <c r="E101" s="73" t="s">
        <v>681</v>
      </c>
      <c r="F101" s="74">
        <v>3155.65</v>
      </c>
      <c r="G101" s="74">
        <v>3237.95</v>
      </c>
      <c r="H101" s="74">
        <v>3169.9</v>
      </c>
      <c r="I101" s="74">
        <v>3059.55</v>
      </c>
      <c r="J101" s="74">
        <v>3190.7</v>
      </c>
      <c r="K101" s="74">
        <v>3275.2</v>
      </c>
      <c r="L101" s="74">
        <v>3198.4</v>
      </c>
      <c r="M101" s="74">
        <v>3238.5</v>
      </c>
      <c r="N101" s="74">
        <v>2995.9</v>
      </c>
      <c r="O101" s="74">
        <v>2968.95</v>
      </c>
      <c r="P101" s="74">
        <v>2899.7</v>
      </c>
      <c r="Q101" s="74">
        <v>3052.75</v>
      </c>
      <c r="R101" s="74">
        <v>37443.15</v>
      </c>
    </row>
    <row r="102" spans="1:18" x14ac:dyDescent="0.35">
      <c r="A102" s="1"/>
      <c r="B102" s="72" t="s">
        <v>99</v>
      </c>
      <c r="C102" s="72" t="s">
        <v>102</v>
      </c>
      <c r="D102" s="72" t="s">
        <v>1175</v>
      </c>
      <c r="E102" s="73" t="s">
        <v>681</v>
      </c>
      <c r="F102" s="74">
        <v>5501.65</v>
      </c>
      <c r="G102" s="74">
        <v>5581.05</v>
      </c>
      <c r="H102" s="74">
        <v>5524.65</v>
      </c>
      <c r="I102" s="74">
        <v>5384.6</v>
      </c>
      <c r="J102" s="74">
        <v>5490.1</v>
      </c>
      <c r="K102" s="74">
        <v>5588.5</v>
      </c>
      <c r="L102" s="74">
        <v>5538.65</v>
      </c>
      <c r="M102" s="74">
        <v>5556.8</v>
      </c>
      <c r="N102" s="74">
        <v>5344.25</v>
      </c>
      <c r="O102" s="74">
        <v>5332.2</v>
      </c>
      <c r="P102" s="74">
        <v>5251.15</v>
      </c>
      <c r="Q102" s="74">
        <v>5392.55</v>
      </c>
      <c r="R102" s="74">
        <v>65486.15</v>
      </c>
    </row>
    <row r="103" spans="1:18" x14ac:dyDescent="0.35">
      <c r="A103" s="1"/>
      <c r="B103" s="72" t="s">
        <v>99</v>
      </c>
      <c r="C103" s="72" t="s">
        <v>108</v>
      </c>
      <c r="D103" s="72" t="s">
        <v>349</v>
      </c>
      <c r="E103" s="73" t="s">
        <v>681</v>
      </c>
      <c r="F103" s="74">
        <v>4663.3500000000004</v>
      </c>
      <c r="G103" s="74">
        <v>4355.3500000000004</v>
      </c>
      <c r="H103" s="74">
        <v>4728.6000000000004</v>
      </c>
      <c r="I103" s="74">
        <v>4153.3999999999996</v>
      </c>
      <c r="J103" s="74">
        <v>4307.05</v>
      </c>
      <c r="K103" s="74">
        <v>4265.05</v>
      </c>
      <c r="L103" s="74">
        <v>4414.75</v>
      </c>
      <c r="M103" s="74">
        <v>4344.1499999999996</v>
      </c>
      <c r="N103" s="74">
        <v>18.5</v>
      </c>
      <c r="O103" s="74"/>
      <c r="P103" s="74"/>
      <c r="Q103" s="74"/>
      <c r="R103" s="74">
        <v>35250.199999999997</v>
      </c>
    </row>
    <row r="104" spans="1:18" x14ac:dyDescent="0.35">
      <c r="A104" s="1"/>
      <c r="B104" s="72" t="s">
        <v>99</v>
      </c>
      <c r="C104" s="72" t="s">
        <v>108</v>
      </c>
      <c r="D104" s="72" t="s">
        <v>1175</v>
      </c>
      <c r="E104" s="73" t="s">
        <v>681</v>
      </c>
      <c r="F104" s="74">
        <v>2489.1</v>
      </c>
      <c r="G104" s="74">
        <v>2354.75</v>
      </c>
      <c r="H104" s="74">
        <v>2524.6</v>
      </c>
      <c r="I104" s="74">
        <v>2261.25</v>
      </c>
      <c r="J104" s="74">
        <v>2333.4</v>
      </c>
      <c r="K104" s="74">
        <v>2315.75</v>
      </c>
      <c r="L104" s="74">
        <v>2370.9</v>
      </c>
      <c r="M104" s="74">
        <v>2352.4499999999998</v>
      </c>
      <c r="N104" s="74"/>
      <c r="O104" s="74"/>
      <c r="P104" s="74"/>
      <c r="Q104" s="74"/>
      <c r="R104" s="74">
        <v>19002.2</v>
      </c>
    </row>
    <row r="105" spans="1:18" x14ac:dyDescent="0.35">
      <c r="A105" s="1"/>
      <c r="B105" s="72" t="s">
        <v>99</v>
      </c>
      <c r="C105" s="72" t="s">
        <v>1089</v>
      </c>
      <c r="D105" s="72" t="s">
        <v>53</v>
      </c>
      <c r="E105" s="73" t="s">
        <v>680</v>
      </c>
      <c r="F105" s="74">
        <v>250.15</v>
      </c>
      <c r="G105" s="74">
        <v>249.15</v>
      </c>
      <c r="H105" s="74">
        <v>249.45</v>
      </c>
      <c r="I105" s="74">
        <v>249.95</v>
      </c>
      <c r="J105" s="74">
        <v>249.25</v>
      </c>
      <c r="K105" s="74">
        <v>250.3</v>
      </c>
      <c r="L105" s="74">
        <v>250</v>
      </c>
      <c r="M105" s="74">
        <v>250.55</v>
      </c>
      <c r="N105" s="74">
        <v>249.9</v>
      </c>
      <c r="O105" s="74">
        <v>249.65</v>
      </c>
      <c r="P105" s="74">
        <v>249.75</v>
      </c>
      <c r="Q105" s="74">
        <v>249.55</v>
      </c>
      <c r="R105" s="74">
        <v>2997.65</v>
      </c>
    </row>
    <row r="106" spans="1:18" x14ac:dyDescent="0.35">
      <c r="A106" s="1"/>
      <c r="B106" s="72" t="s">
        <v>700</v>
      </c>
      <c r="C106" s="72" t="s">
        <v>1222</v>
      </c>
      <c r="D106" s="72" t="s">
        <v>53</v>
      </c>
      <c r="E106" s="73" t="s">
        <v>682</v>
      </c>
      <c r="F106" s="74">
        <v>0.9</v>
      </c>
      <c r="G106" s="74">
        <v>2.15</v>
      </c>
      <c r="H106" s="74">
        <v>2.0499999999999998</v>
      </c>
      <c r="I106" s="74">
        <v>2</v>
      </c>
      <c r="J106" s="74">
        <v>1.05</v>
      </c>
      <c r="K106" s="74">
        <v>1.95</v>
      </c>
      <c r="L106" s="74">
        <v>2.7</v>
      </c>
      <c r="M106" s="74">
        <v>2.25</v>
      </c>
      <c r="N106" s="74">
        <v>2.25</v>
      </c>
      <c r="O106" s="74">
        <v>2.4</v>
      </c>
      <c r="P106" s="74">
        <v>2.5499999999999998</v>
      </c>
      <c r="Q106" s="74">
        <v>2.6</v>
      </c>
      <c r="R106" s="74">
        <v>24.85</v>
      </c>
    </row>
    <row r="107" spans="1:18" x14ac:dyDescent="0.35">
      <c r="A107" s="1"/>
      <c r="B107" s="72" t="s">
        <v>690</v>
      </c>
      <c r="C107" s="72" t="s">
        <v>1090</v>
      </c>
      <c r="D107" s="72" t="s">
        <v>53</v>
      </c>
      <c r="E107" s="73" t="s">
        <v>680</v>
      </c>
      <c r="F107" s="74">
        <v>1802.15</v>
      </c>
      <c r="G107" s="74">
        <v>1752.45</v>
      </c>
      <c r="H107" s="74">
        <v>1942.4</v>
      </c>
      <c r="I107" s="74">
        <v>1945.2</v>
      </c>
      <c r="J107" s="74">
        <v>1849.65</v>
      </c>
      <c r="K107" s="74">
        <v>1928.85</v>
      </c>
      <c r="L107" s="74">
        <v>1805.65</v>
      </c>
      <c r="M107" s="74">
        <v>1617.95</v>
      </c>
      <c r="N107" s="74">
        <v>1656.95</v>
      </c>
      <c r="O107" s="74">
        <v>1636.35</v>
      </c>
      <c r="P107" s="74">
        <v>1594.8</v>
      </c>
      <c r="Q107" s="74">
        <v>1847.53755</v>
      </c>
      <c r="R107" s="74">
        <v>21379.937549999999</v>
      </c>
    </row>
    <row r="108" spans="1:18" x14ac:dyDescent="0.35">
      <c r="A108" s="1"/>
      <c r="B108" s="72" t="s">
        <v>702</v>
      </c>
      <c r="C108" s="72" t="s">
        <v>1091</v>
      </c>
      <c r="D108" s="72" t="s">
        <v>53</v>
      </c>
      <c r="E108" s="73" t="s">
        <v>680</v>
      </c>
      <c r="F108" s="74">
        <v>77.05</v>
      </c>
      <c r="G108" s="74">
        <v>79.599999999999994</v>
      </c>
      <c r="H108" s="74">
        <v>80.849999999999994</v>
      </c>
      <c r="I108" s="74">
        <v>82.15</v>
      </c>
      <c r="J108" s="74">
        <v>82.85</v>
      </c>
      <c r="K108" s="74">
        <v>81.650000000000006</v>
      </c>
      <c r="L108" s="74">
        <v>55.5</v>
      </c>
      <c r="M108" s="74">
        <v>38.4</v>
      </c>
      <c r="N108" s="74">
        <v>39.4</v>
      </c>
      <c r="O108" s="74">
        <v>48.4</v>
      </c>
      <c r="P108" s="74">
        <v>60.3</v>
      </c>
      <c r="Q108" s="74">
        <v>12.65</v>
      </c>
      <c r="R108" s="74">
        <v>738.8</v>
      </c>
    </row>
    <row r="109" spans="1:18" x14ac:dyDescent="0.35">
      <c r="A109" s="1"/>
      <c r="B109" s="72" t="s">
        <v>724</v>
      </c>
      <c r="C109" s="72" t="s">
        <v>1223</v>
      </c>
      <c r="D109" s="72" t="s">
        <v>53</v>
      </c>
      <c r="E109" s="73" t="s">
        <v>682</v>
      </c>
      <c r="F109" s="74">
        <v>88.2</v>
      </c>
      <c r="G109" s="74">
        <v>109.65</v>
      </c>
      <c r="H109" s="74">
        <v>99.35</v>
      </c>
      <c r="I109" s="74">
        <v>119.8</v>
      </c>
      <c r="J109" s="74">
        <v>114.2</v>
      </c>
      <c r="K109" s="74">
        <v>113</v>
      </c>
      <c r="L109" s="74">
        <v>123.7</v>
      </c>
      <c r="M109" s="74">
        <v>121.75</v>
      </c>
      <c r="N109" s="74">
        <v>123.9</v>
      </c>
      <c r="O109" s="74">
        <v>121.9</v>
      </c>
      <c r="P109" s="74">
        <v>119.9</v>
      </c>
      <c r="Q109" s="74">
        <v>121.1</v>
      </c>
      <c r="R109" s="74">
        <v>1376.45</v>
      </c>
    </row>
    <row r="110" spans="1:18" x14ac:dyDescent="0.35">
      <c r="A110" s="1"/>
      <c r="B110" s="72" t="s">
        <v>372</v>
      </c>
      <c r="C110" s="72" t="s">
        <v>1224</v>
      </c>
      <c r="D110" s="72" t="s">
        <v>53</v>
      </c>
      <c r="E110" s="73" t="s">
        <v>681</v>
      </c>
      <c r="F110" s="74"/>
      <c r="G110" s="74"/>
      <c r="H110" s="74"/>
      <c r="I110" s="74">
        <v>315.8</v>
      </c>
      <c r="J110" s="74">
        <v>854.5</v>
      </c>
      <c r="K110" s="74">
        <v>858.15</v>
      </c>
      <c r="L110" s="74">
        <v>753.2</v>
      </c>
      <c r="M110" s="74"/>
      <c r="N110" s="74"/>
      <c r="O110" s="74"/>
      <c r="P110" s="74"/>
      <c r="Q110" s="74"/>
      <c r="R110" s="74">
        <v>2781.65</v>
      </c>
    </row>
    <row r="111" spans="1:18" x14ac:dyDescent="0.35">
      <c r="A111" s="1"/>
      <c r="B111" s="72" t="s">
        <v>709</v>
      </c>
      <c r="C111" s="72" t="s">
        <v>1225</v>
      </c>
      <c r="D111" s="72" t="s">
        <v>53</v>
      </c>
      <c r="E111" s="73" t="s">
        <v>682</v>
      </c>
      <c r="F111" s="74">
        <v>37.6</v>
      </c>
      <c r="G111" s="74">
        <v>128.30000000000001</v>
      </c>
      <c r="H111" s="74">
        <v>108.5</v>
      </c>
      <c r="I111" s="74">
        <v>117.55</v>
      </c>
      <c r="J111" s="74">
        <v>125.05</v>
      </c>
      <c r="K111" s="74">
        <v>123.7</v>
      </c>
      <c r="L111" s="74">
        <v>127.3</v>
      </c>
      <c r="M111" s="74">
        <v>125.8</v>
      </c>
      <c r="N111" s="74">
        <v>128.25</v>
      </c>
      <c r="O111" s="74">
        <v>127.6</v>
      </c>
      <c r="P111" s="74">
        <v>125.45</v>
      </c>
      <c r="Q111" s="74">
        <v>126.7</v>
      </c>
      <c r="R111" s="74">
        <v>1401.8</v>
      </c>
    </row>
    <row r="112" spans="1:18" x14ac:dyDescent="0.35">
      <c r="A112" s="1"/>
      <c r="B112" s="72" t="s">
        <v>111</v>
      </c>
      <c r="C112" s="72" t="s">
        <v>1092</v>
      </c>
      <c r="D112" s="72" t="s">
        <v>53</v>
      </c>
      <c r="E112" s="73" t="s">
        <v>680</v>
      </c>
      <c r="F112" s="74">
        <v>131.44999999999999</v>
      </c>
      <c r="G112" s="74">
        <v>130.5</v>
      </c>
      <c r="H112" s="74">
        <v>112.95</v>
      </c>
      <c r="I112" s="74">
        <v>113.55</v>
      </c>
      <c r="J112" s="74">
        <v>116.7</v>
      </c>
      <c r="K112" s="74">
        <v>99.35</v>
      </c>
      <c r="L112" s="74">
        <v>131.4</v>
      </c>
      <c r="M112" s="74">
        <v>131.44999999999999</v>
      </c>
      <c r="N112" s="74">
        <v>124.45</v>
      </c>
      <c r="O112" s="74">
        <v>131.4</v>
      </c>
      <c r="P112" s="74">
        <v>130.80000000000001</v>
      </c>
      <c r="Q112" s="74">
        <v>129.55000000000001</v>
      </c>
      <c r="R112" s="74">
        <v>1483.55</v>
      </c>
    </row>
    <row r="113" spans="1:18" x14ac:dyDescent="0.35">
      <c r="A113" s="1"/>
      <c r="B113" s="72" t="s">
        <v>111</v>
      </c>
      <c r="C113" s="72" t="s">
        <v>1093</v>
      </c>
      <c r="D113" s="72" t="s">
        <v>53</v>
      </c>
      <c r="E113" s="73" t="s">
        <v>680</v>
      </c>
      <c r="F113" s="74">
        <v>5348.95</v>
      </c>
      <c r="G113" s="74">
        <v>5535.05</v>
      </c>
      <c r="H113" s="74">
        <v>4768.3999999999996</v>
      </c>
      <c r="I113" s="74">
        <v>5528.1</v>
      </c>
      <c r="J113" s="74">
        <v>5532.8</v>
      </c>
      <c r="K113" s="74">
        <v>5413.15</v>
      </c>
      <c r="L113" s="74">
        <v>5516.95</v>
      </c>
      <c r="M113" s="74">
        <v>5344.6</v>
      </c>
      <c r="N113" s="74">
        <v>5275.15</v>
      </c>
      <c r="O113" s="74">
        <v>5245.95</v>
      </c>
      <c r="P113" s="74">
        <v>5265.4</v>
      </c>
      <c r="Q113" s="74">
        <v>5173.25</v>
      </c>
      <c r="R113" s="74">
        <v>63947.75</v>
      </c>
    </row>
    <row r="114" spans="1:18" x14ac:dyDescent="0.35">
      <c r="A114" s="1"/>
      <c r="B114" s="72" t="s">
        <v>111</v>
      </c>
      <c r="C114" s="72" t="s">
        <v>116</v>
      </c>
      <c r="D114" s="72" t="s">
        <v>53</v>
      </c>
      <c r="E114" s="73" t="s">
        <v>680</v>
      </c>
      <c r="F114" s="74">
        <v>2164.6</v>
      </c>
      <c r="G114" s="74">
        <v>2147.4499999999998</v>
      </c>
      <c r="H114" s="74">
        <v>1742.65</v>
      </c>
      <c r="I114" s="74">
        <v>1875.25</v>
      </c>
      <c r="J114" s="74">
        <v>1881.15</v>
      </c>
      <c r="K114" s="74">
        <v>1655.95</v>
      </c>
      <c r="L114" s="74">
        <v>2163.85</v>
      </c>
      <c r="M114" s="74">
        <v>2162.6</v>
      </c>
      <c r="N114" s="74">
        <v>1923.4</v>
      </c>
      <c r="O114" s="74">
        <v>2154.25</v>
      </c>
      <c r="P114" s="74">
        <v>2158.65</v>
      </c>
      <c r="Q114" s="74">
        <v>2097.1999999999998</v>
      </c>
      <c r="R114" s="74">
        <v>24127</v>
      </c>
    </row>
    <row r="115" spans="1:18" x14ac:dyDescent="0.35">
      <c r="A115" s="1"/>
      <c r="B115" s="72" t="s">
        <v>111</v>
      </c>
      <c r="C115" s="72" t="s">
        <v>1094</v>
      </c>
      <c r="D115" s="72" t="s">
        <v>53</v>
      </c>
      <c r="E115" s="73" t="s">
        <v>680</v>
      </c>
      <c r="F115" s="74">
        <v>238</v>
      </c>
      <c r="G115" s="74">
        <v>237.9</v>
      </c>
      <c r="H115" s="74">
        <v>213.05</v>
      </c>
      <c r="I115" s="74">
        <v>206.2</v>
      </c>
      <c r="J115" s="74">
        <v>208.55</v>
      </c>
      <c r="K115" s="74">
        <v>184.8</v>
      </c>
      <c r="L115" s="74">
        <v>238.45</v>
      </c>
      <c r="M115" s="74">
        <v>237.8</v>
      </c>
      <c r="N115" s="74">
        <v>238</v>
      </c>
      <c r="O115" s="74">
        <v>237.65</v>
      </c>
      <c r="P115" s="74">
        <v>237.9</v>
      </c>
      <c r="Q115" s="74">
        <v>237.8</v>
      </c>
      <c r="R115" s="74">
        <v>2716.1</v>
      </c>
    </row>
    <row r="116" spans="1:18" x14ac:dyDescent="0.35">
      <c r="A116" s="1"/>
      <c r="B116" s="72" t="s">
        <v>118</v>
      </c>
      <c r="C116" s="72" t="s">
        <v>1226</v>
      </c>
      <c r="D116" s="72" t="s">
        <v>53</v>
      </c>
      <c r="E116" s="73" t="s">
        <v>683</v>
      </c>
      <c r="F116" s="74">
        <v>591.9</v>
      </c>
      <c r="G116" s="74">
        <v>709.55</v>
      </c>
      <c r="H116" s="74">
        <v>930.15</v>
      </c>
      <c r="I116" s="74">
        <v>915.9</v>
      </c>
      <c r="J116" s="74">
        <v>709.6</v>
      </c>
      <c r="K116" s="74">
        <v>937.5</v>
      </c>
      <c r="L116" s="74">
        <v>1093.1500000000001</v>
      </c>
      <c r="M116" s="74">
        <v>2135.8000000000002</v>
      </c>
      <c r="N116" s="74">
        <v>2337.8000000000002</v>
      </c>
      <c r="O116" s="74">
        <v>1620.05</v>
      </c>
      <c r="P116" s="74">
        <v>1460.6</v>
      </c>
      <c r="Q116" s="74">
        <v>1114</v>
      </c>
      <c r="R116" s="74">
        <v>14556</v>
      </c>
    </row>
    <row r="117" spans="1:18" x14ac:dyDescent="0.35">
      <c r="A117" s="1"/>
      <c r="B117" s="72" t="s">
        <v>118</v>
      </c>
      <c r="C117" s="72" t="s">
        <v>1227</v>
      </c>
      <c r="D117" s="72" t="s">
        <v>53</v>
      </c>
      <c r="E117" s="73" t="s">
        <v>683</v>
      </c>
      <c r="F117" s="74">
        <v>1876.8</v>
      </c>
      <c r="G117" s="74">
        <v>2132.6999999999998</v>
      </c>
      <c r="H117" s="74">
        <v>2302.8000000000002</v>
      </c>
      <c r="I117" s="74">
        <v>1156.5999999999999</v>
      </c>
      <c r="J117" s="74">
        <v>717.15</v>
      </c>
      <c r="K117" s="74">
        <v>1094.9000000000001</v>
      </c>
      <c r="L117" s="74">
        <v>1187.95</v>
      </c>
      <c r="M117" s="74">
        <v>2071.25</v>
      </c>
      <c r="N117" s="74">
        <v>2261.9</v>
      </c>
      <c r="O117" s="74">
        <v>1611.9</v>
      </c>
      <c r="P117" s="74">
        <v>1470.05</v>
      </c>
      <c r="Q117" s="74">
        <v>1101</v>
      </c>
      <c r="R117" s="74">
        <v>18985</v>
      </c>
    </row>
    <row r="118" spans="1:18" x14ac:dyDescent="0.35">
      <c r="A118" s="1"/>
      <c r="B118" s="72" t="s">
        <v>118</v>
      </c>
      <c r="C118" s="72" t="s">
        <v>1096</v>
      </c>
      <c r="D118" s="72" t="s">
        <v>53</v>
      </c>
      <c r="E118" s="73" t="s">
        <v>680</v>
      </c>
      <c r="F118" s="74">
        <v>1907.95</v>
      </c>
      <c r="G118" s="74">
        <v>1881.25</v>
      </c>
      <c r="H118" s="74">
        <v>1875.45</v>
      </c>
      <c r="I118" s="74">
        <v>1882.7</v>
      </c>
      <c r="J118" s="74">
        <v>1893.85</v>
      </c>
      <c r="K118" s="74">
        <v>1889.8</v>
      </c>
      <c r="L118" s="74">
        <v>1896.05</v>
      </c>
      <c r="M118" s="74">
        <v>1878.7</v>
      </c>
      <c r="N118" s="74">
        <v>1867.05</v>
      </c>
      <c r="O118" s="74">
        <v>1870.5</v>
      </c>
      <c r="P118" s="74">
        <v>1859.55</v>
      </c>
      <c r="Q118" s="74">
        <v>1883.05</v>
      </c>
      <c r="R118" s="74">
        <v>22585.9</v>
      </c>
    </row>
    <row r="119" spans="1:18" x14ac:dyDescent="0.35">
      <c r="A119" s="1"/>
      <c r="B119" s="72" t="s">
        <v>118</v>
      </c>
      <c r="C119" s="72" t="s">
        <v>1098</v>
      </c>
      <c r="D119" s="72" t="s">
        <v>1177</v>
      </c>
      <c r="E119" s="73" t="s">
        <v>680</v>
      </c>
      <c r="F119" s="74">
        <v>9.1999999999999993</v>
      </c>
      <c r="G119" s="74">
        <v>7.75</v>
      </c>
      <c r="H119" s="74">
        <v>14.4</v>
      </c>
      <c r="I119" s="74">
        <v>14.4</v>
      </c>
      <c r="J119" s="74">
        <v>14.4</v>
      </c>
      <c r="K119" s="74">
        <v>14.4</v>
      </c>
      <c r="L119" s="74">
        <v>14.4</v>
      </c>
      <c r="M119" s="74">
        <v>13.65</v>
      </c>
      <c r="N119" s="74">
        <v>14.4</v>
      </c>
      <c r="O119" s="74">
        <v>14.4</v>
      </c>
      <c r="P119" s="74">
        <v>14.4</v>
      </c>
      <c r="Q119" s="74">
        <v>14.4</v>
      </c>
      <c r="R119" s="74">
        <v>160.19999999999999</v>
      </c>
    </row>
    <row r="120" spans="1:18" x14ac:dyDescent="0.35">
      <c r="A120" s="1"/>
      <c r="B120" s="72" t="s">
        <v>118</v>
      </c>
      <c r="C120" s="72" t="s">
        <v>1099</v>
      </c>
      <c r="D120" s="72" t="s">
        <v>53</v>
      </c>
      <c r="E120" s="73" t="s">
        <v>680</v>
      </c>
      <c r="F120" s="74">
        <v>436.9</v>
      </c>
      <c r="G120" s="74">
        <v>440.35</v>
      </c>
      <c r="H120" s="74">
        <v>719.95</v>
      </c>
      <c r="I120" s="74">
        <v>721.9</v>
      </c>
      <c r="J120" s="74">
        <v>719.4</v>
      </c>
      <c r="K120" s="74">
        <v>724.9</v>
      </c>
      <c r="L120" s="74">
        <v>725.15</v>
      </c>
      <c r="M120" s="74">
        <v>725.65</v>
      </c>
      <c r="N120" s="74">
        <v>724.35</v>
      </c>
      <c r="O120" s="74">
        <v>723</v>
      </c>
      <c r="P120" s="74">
        <v>724.3</v>
      </c>
      <c r="Q120" s="74">
        <v>722.3</v>
      </c>
      <c r="R120" s="74">
        <v>8108.15</v>
      </c>
    </row>
    <row r="121" spans="1:18" x14ac:dyDescent="0.35">
      <c r="A121" s="1"/>
      <c r="B121" s="72" t="s">
        <v>118</v>
      </c>
      <c r="C121" s="72" t="s">
        <v>1100</v>
      </c>
      <c r="D121" s="72" t="s">
        <v>53</v>
      </c>
      <c r="E121" s="73" t="s">
        <v>680</v>
      </c>
      <c r="F121" s="74">
        <v>5595.55</v>
      </c>
      <c r="G121" s="74">
        <v>5199.3999999999996</v>
      </c>
      <c r="H121" s="74">
        <v>5321.1</v>
      </c>
      <c r="I121" s="74">
        <v>5346.5</v>
      </c>
      <c r="J121" s="74">
        <v>5598.5</v>
      </c>
      <c r="K121" s="74">
        <v>5799.3</v>
      </c>
      <c r="L121" s="74">
        <v>5859.4</v>
      </c>
      <c r="M121" s="74">
        <v>5660.15</v>
      </c>
      <c r="N121" s="74">
        <v>5261.3</v>
      </c>
      <c r="O121" s="74">
        <v>5177.6499999999996</v>
      </c>
      <c r="P121" s="74">
        <v>4937.2</v>
      </c>
      <c r="Q121" s="74">
        <v>4600.05</v>
      </c>
      <c r="R121" s="74">
        <v>64356.1</v>
      </c>
    </row>
    <row r="122" spans="1:18" x14ac:dyDescent="0.35">
      <c r="A122" s="1"/>
      <c r="B122" s="72" t="s">
        <v>118</v>
      </c>
      <c r="C122" s="72" t="s">
        <v>1101</v>
      </c>
      <c r="D122" s="72" t="s">
        <v>53</v>
      </c>
      <c r="E122" s="73" t="s">
        <v>680</v>
      </c>
      <c r="F122" s="74">
        <v>3135.65</v>
      </c>
      <c r="G122" s="74">
        <v>3078.05</v>
      </c>
      <c r="H122" s="74">
        <v>3044.3</v>
      </c>
      <c r="I122" s="74">
        <v>3013.8</v>
      </c>
      <c r="J122" s="74">
        <v>3057.55</v>
      </c>
      <c r="K122" s="74">
        <v>3121.55</v>
      </c>
      <c r="L122" s="74">
        <v>3091.75</v>
      </c>
      <c r="M122" s="74">
        <v>3091.75</v>
      </c>
      <c r="N122" s="74">
        <v>3050.25</v>
      </c>
      <c r="O122" s="74">
        <v>3085.6</v>
      </c>
      <c r="P122" s="74">
        <v>3006</v>
      </c>
      <c r="Q122" s="74">
        <v>3113</v>
      </c>
      <c r="R122" s="74">
        <v>36889.25</v>
      </c>
    </row>
    <row r="123" spans="1:18" x14ac:dyDescent="0.35">
      <c r="A123" s="1"/>
      <c r="B123" s="72" t="s">
        <v>118</v>
      </c>
      <c r="C123" s="72" t="s">
        <v>1102</v>
      </c>
      <c r="D123" s="72" t="s">
        <v>53</v>
      </c>
      <c r="E123" s="73" t="s">
        <v>680</v>
      </c>
      <c r="F123" s="74">
        <v>1523.15</v>
      </c>
      <c r="G123" s="74">
        <v>316.45</v>
      </c>
      <c r="H123" s="74"/>
      <c r="I123" s="74"/>
      <c r="J123" s="74"/>
      <c r="K123" s="74"/>
      <c r="L123" s="74"/>
      <c r="M123" s="74">
        <v>130.85</v>
      </c>
      <c r="N123" s="74">
        <v>1121.2</v>
      </c>
      <c r="O123" s="74">
        <v>1133.45</v>
      </c>
      <c r="P123" s="74">
        <v>1104.75</v>
      </c>
      <c r="Q123" s="74">
        <v>1106.6500000000001</v>
      </c>
      <c r="R123" s="74">
        <v>6436.5</v>
      </c>
    </row>
    <row r="124" spans="1:18" x14ac:dyDescent="0.35">
      <c r="A124" s="1"/>
      <c r="B124" s="72" t="s">
        <v>118</v>
      </c>
      <c r="C124" s="72" t="s">
        <v>1228</v>
      </c>
      <c r="D124" s="72" t="s">
        <v>1229</v>
      </c>
      <c r="E124" s="73" t="s">
        <v>682</v>
      </c>
      <c r="F124" s="74">
        <v>257.85000000000002</v>
      </c>
      <c r="G124" s="74">
        <v>858.7</v>
      </c>
      <c r="H124" s="74">
        <v>649.45000000000005</v>
      </c>
      <c r="I124" s="74">
        <v>860.95</v>
      </c>
      <c r="J124" s="74">
        <v>843.05</v>
      </c>
      <c r="K124" s="74">
        <v>813.4</v>
      </c>
      <c r="L124" s="74">
        <v>855.75</v>
      </c>
      <c r="M124" s="74">
        <v>822.05</v>
      </c>
      <c r="N124" s="74">
        <v>855.65</v>
      </c>
      <c r="O124" s="74">
        <v>840.85</v>
      </c>
      <c r="P124" s="74">
        <v>820.3</v>
      </c>
      <c r="Q124" s="74">
        <v>829.4</v>
      </c>
      <c r="R124" s="74">
        <v>9307.4</v>
      </c>
    </row>
    <row r="125" spans="1:18" x14ac:dyDescent="0.35">
      <c r="A125" s="1"/>
      <c r="B125" s="72" t="s">
        <v>118</v>
      </c>
      <c r="C125" s="72" t="s">
        <v>1230</v>
      </c>
      <c r="D125" s="72" t="s">
        <v>53</v>
      </c>
      <c r="E125" s="73" t="s">
        <v>682</v>
      </c>
      <c r="F125" s="74">
        <v>326.95</v>
      </c>
      <c r="G125" s="74">
        <v>1150.25</v>
      </c>
      <c r="H125" s="74">
        <v>834.95</v>
      </c>
      <c r="I125" s="74">
        <v>1153.9000000000001</v>
      </c>
      <c r="J125" s="74">
        <v>1129.25</v>
      </c>
      <c r="K125" s="74">
        <v>1105.6500000000001</v>
      </c>
      <c r="L125" s="74">
        <v>1158.3499999999999</v>
      </c>
      <c r="M125" s="74">
        <v>1122.3</v>
      </c>
      <c r="N125" s="74">
        <v>1154.2</v>
      </c>
      <c r="O125" s="74">
        <v>1140.6500000000001</v>
      </c>
      <c r="P125" s="74">
        <v>1112.1500000000001</v>
      </c>
      <c r="Q125" s="74">
        <v>1121.95</v>
      </c>
      <c r="R125" s="74">
        <v>12510.55</v>
      </c>
    </row>
    <row r="126" spans="1:18" x14ac:dyDescent="0.35">
      <c r="A126" s="1"/>
      <c r="B126" s="72" t="s">
        <v>118</v>
      </c>
      <c r="C126" s="72" t="s">
        <v>1231</v>
      </c>
      <c r="D126" s="72" t="s">
        <v>121</v>
      </c>
      <c r="E126" s="73" t="s">
        <v>681</v>
      </c>
      <c r="F126" s="74"/>
      <c r="G126" s="74"/>
      <c r="H126" s="74"/>
      <c r="I126" s="74"/>
      <c r="J126" s="74"/>
      <c r="K126" s="74"/>
      <c r="L126" s="74">
        <v>465.9</v>
      </c>
      <c r="M126" s="74">
        <v>126.9</v>
      </c>
      <c r="N126" s="74"/>
      <c r="O126" s="74"/>
      <c r="P126" s="74"/>
      <c r="Q126" s="74"/>
      <c r="R126" s="74">
        <v>592.79999999999995</v>
      </c>
    </row>
    <row r="127" spans="1:18" x14ac:dyDescent="0.35">
      <c r="A127" s="1"/>
      <c r="B127" s="72" t="s">
        <v>118</v>
      </c>
      <c r="C127" s="72" t="s">
        <v>1231</v>
      </c>
      <c r="D127" s="72" t="s">
        <v>1232</v>
      </c>
      <c r="E127" s="73" t="s">
        <v>681</v>
      </c>
      <c r="F127" s="74"/>
      <c r="G127" s="74"/>
      <c r="H127" s="74"/>
      <c r="I127" s="74"/>
      <c r="J127" s="74"/>
      <c r="K127" s="74">
        <v>215.45</v>
      </c>
      <c r="L127" s="74"/>
      <c r="M127" s="74"/>
      <c r="N127" s="74"/>
      <c r="O127" s="74"/>
      <c r="P127" s="74"/>
      <c r="Q127" s="74"/>
      <c r="R127" s="74">
        <v>215.45</v>
      </c>
    </row>
    <row r="128" spans="1:18" x14ac:dyDescent="0.35">
      <c r="A128" s="1"/>
      <c r="B128" s="72" t="s">
        <v>118</v>
      </c>
      <c r="C128" s="72" t="s">
        <v>1231</v>
      </c>
      <c r="D128" s="72" t="s">
        <v>420</v>
      </c>
      <c r="E128" s="73" t="s">
        <v>681</v>
      </c>
      <c r="F128" s="74"/>
      <c r="G128" s="74"/>
      <c r="H128" s="74"/>
      <c r="I128" s="74"/>
      <c r="J128" s="74"/>
      <c r="K128" s="74">
        <v>149.15</v>
      </c>
      <c r="L128" s="74"/>
      <c r="M128" s="74"/>
      <c r="N128" s="74"/>
      <c r="O128" s="74"/>
      <c r="P128" s="74"/>
      <c r="Q128" s="74"/>
      <c r="R128" s="74">
        <v>149.15</v>
      </c>
    </row>
    <row r="129" spans="1:18" x14ac:dyDescent="0.35">
      <c r="A129" s="1"/>
      <c r="B129" s="72" t="s">
        <v>118</v>
      </c>
      <c r="C129" s="72" t="s">
        <v>1233</v>
      </c>
      <c r="D129" s="72" t="s">
        <v>1234</v>
      </c>
      <c r="E129" s="73" t="s">
        <v>681</v>
      </c>
      <c r="F129" s="74"/>
      <c r="G129" s="74"/>
      <c r="H129" s="74"/>
      <c r="I129" s="74"/>
      <c r="J129" s="74"/>
      <c r="K129" s="74">
        <v>721.2</v>
      </c>
      <c r="L129" s="74">
        <v>973.7</v>
      </c>
      <c r="M129" s="74"/>
      <c r="N129" s="74"/>
      <c r="O129" s="74"/>
      <c r="P129" s="74"/>
      <c r="Q129" s="74">
        <v>1368.55</v>
      </c>
      <c r="R129" s="74">
        <v>3063.45</v>
      </c>
    </row>
    <row r="130" spans="1:18" x14ac:dyDescent="0.35">
      <c r="A130" s="1"/>
      <c r="B130" s="72" t="s">
        <v>118</v>
      </c>
      <c r="C130" s="72" t="s">
        <v>126</v>
      </c>
      <c r="D130" s="72" t="s">
        <v>423</v>
      </c>
      <c r="E130" s="73" t="s">
        <v>681</v>
      </c>
      <c r="F130" s="74"/>
      <c r="G130" s="74">
        <v>2006.75</v>
      </c>
      <c r="H130" s="74">
        <v>2286.4499999999998</v>
      </c>
      <c r="I130" s="74">
        <v>2853.3</v>
      </c>
      <c r="J130" s="74">
        <v>2873.8</v>
      </c>
      <c r="K130" s="74">
        <v>2973.6</v>
      </c>
      <c r="L130" s="74">
        <v>2929.1</v>
      </c>
      <c r="M130" s="74">
        <v>2956.25</v>
      </c>
      <c r="N130" s="74">
        <v>2950.1</v>
      </c>
      <c r="O130" s="74">
        <v>2669.5</v>
      </c>
      <c r="P130" s="74">
        <v>2468.85</v>
      </c>
      <c r="Q130" s="74">
        <v>2931.7</v>
      </c>
      <c r="R130" s="74">
        <v>29899.4</v>
      </c>
    </row>
    <row r="131" spans="1:18" x14ac:dyDescent="0.35">
      <c r="A131" s="1"/>
      <c r="B131" s="72" t="s">
        <v>118</v>
      </c>
      <c r="C131" s="72" t="s">
        <v>126</v>
      </c>
      <c r="D131" s="72" t="s">
        <v>134</v>
      </c>
      <c r="E131" s="73" t="s">
        <v>681</v>
      </c>
      <c r="F131" s="74">
        <v>3414</v>
      </c>
      <c r="G131" s="74">
        <v>3348.55</v>
      </c>
      <c r="H131" s="74">
        <v>3203.9</v>
      </c>
      <c r="I131" s="74">
        <v>2856.1</v>
      </c>
      <c r="J131" s="74">
        <v>2878.8</v>
      </c>
      <c r="K131" s="74">
        <v>2983.85</v>
      </c>
      <c r="L131" s="74">
        <v>2930.95</v>
      </c>
      <c r="M131" s="74">
        <v>2965.25</v>
      </c>
      <c r="N131" s="74">
        <v>2960.1</v>
      </c>
      <c r="O131" s="74">
        <v>2673.75</v>
      </c>
      <c r="P131" s="74">
        <v>2466.15</v>
      </c>
      <c r="Q131" s="74">
        <v>2935.95</v>
      </c>
      <c r="R131" s="74">
        <v>35617.35</v>
      </c>
    </row>
    <row r="132" spans="1:18" x14ac:dyDescent="0.35">
      <c r="A132" s="1"/>
      <c r="B132" s="72" t="s">
        <v>118</v>
      </c>
      <c r="C132" s="72" t="s">
        <v>126</v>
      </c>
      <c r="D132" s="72" t="s">
        <v>1235</v>
      </c>
      <c r="E132" s="73" t="s">
        <v>681</v>
      </c>
      <c r="F132" s="74">
        <v>1634.05</v>
      </c>
      <c r="G132" s="74">
        <v>1662.6</v>
      </c>
      <c r="H132" s="74">
        <v>2804.55</v>
      </c>
      <c r="I132" s="74">
        <v>3163.7</v>
      </c>
      <c r="J132" s="74">
        <v>3172.95</v>
      </c>
      <c r="K132" s="74">
        <v>3272.45</v>
      </c>
      <c r="L132" s="74">
        <v>3272.2</v>
      </c>
      <c r="M132" s="74">
        <v>3270.75</v>
      </c>
      <c r="N132" s="74">
        <v>3223.8</v>
      </c>
      <c r="O132" s="74">
        <v>3055.3</v>
      </c>
      <c r="P132" s="74">
        <v>2925.35</v>
      </c>
      <c r="Q132" s="74">
        <v>3277</v>
      </c>
      <c r="R132" s="74">
        <v>34734.699999999997</v>
      </c>
    </row>
    <row r="133" spans="1:18" x14ac:dyDescent="0.35">
      <c r="A133" s="1"/>
      <c r="B133" s="72" t="s">
        <v>1236</v>
      </c>
      <c r="C133" s="72" t="s">
        <v>1237</v>
      </c>
      <c r="D133" s="72" t="s">
        <v>53</v>
      </c>
      <c r="E133" s="73" t="s">
        <v>682</v>
      </c>
      <c r="F133" s="74">
        <v>41.85</v>
      </c>
      <c r="G133" s="74">
        <v>155.15</v>
      </c>
      <c r="H133" s="74">
        <v>131.55000000000001</v>
      </c>
      <c r="I133" s="74">
        <v>134.9</v>
      </c>
      <c r="J133" s="74">
        <v>150.15</v>
      </c>
      <c r="K133" s="74">
        <v>149.15</v>
      </c>
      <c r="L133" s="74">
        <v>154.15</v>
      </c>
      <c r="M133" s="74">
        <v>151.69999999999999</v>
      </c>
      <c r="N133" s="74">
        <v>153.75</v>
      </c>
      <c r="O133" s="74">
        <v>147.30000000000001</v>
      </c>
      <c r="P133" s="74">
        <v>151.55000000000001</v>
      </c>
      <c r="Q133" s="74">
        <v>151.9</v>
      </c>
      <c r="R133" s="74">
        <v>1673.1</v>
      </c>
    </row>
    <row r="134" spans="1:18" x14ac:dyDescent="0.35">
      <c r="A134" s="1"/>
      <c r="B134" s="72" t="s">
        <v>711</v>
      </c>
      <c r="C134" s="72" t="s">
        <v>1238</v>
      </c>
      <c r="D134" s="72" t="s">
        <v>53</v>
      </c>
      <c r="E134" s="73" t="s">
        <v>683</v>
      </c>
      <c r="F134" s="74">
        <v>580.75</v>
      </c>
      <c r="G134" s="74">
        <v>713.85</v>
      </c>
      <c r="H134" s="74">
        <v>593.04999999999995</v>
      </c>
      <c r="I134" s="74">
        <v>412.75</v>
      </c>
      <c r="J134" s="74">
        <v>457.95</v>
      </c>
      <c r="K134" s="74">
        <v>493.2</v>
      </c>
      <c r="L134" s="74">
        <v>517.70000000000005</v>
      </c>
      <c r="M134" s="74">
        <v>525.79999999999995</v>
      </c>
      <c r="N134" s="74">
        <v>604.70000000000005</v>
      </c>
      <c r="O134" s="74">
        <v>444.9</v>
      </c>
      <c r="P134" s="74">
        <v>576.85</v>
      </c>
      <c r="Q134" s="74">
        <v>264.60000000000002</v>
      </c>
      <c r="R134" s="74">
        <v>6186.1</v>
      </c>
    </row>
    <row r="135" spans="1:18" x14ac:dyDescent="0.35">
      <c r="A135" s="1"/>
      <c r="B135" s="72" t="s">
        <v>712</v>
      </c>
      <c r="C135" s="72" t="s">
        <v>1239</v>
      </c>
      <c r="D135" s="72" t="s">
        <v>53</v>
      </c>
      <c r="E135" s="73" t="s">
        <v>683</v>
      </c>
      <c r="F135" s="74">
        <v>1677.25</v>
      </c>
      <c r="G135" s="74">
        <v>2018.6</v>
      </c>
      <c r="H135" s="74">
        <v>1779.25</v>
      </c>
      <c r="I135" s="74">
        <v>1210.5999999999999</v>
      </c>
      <c r="J135" s="74">
        <v>1290.55</v>
      </c>
      <c r="K135" s="74">
        <v>1400.9</v>
      </c>
      <c r="L135" s="74">
        <v>1448.85</v>
      </c>
      <c r="M135" s="74">
        <v>1521.9</v>
      </c>
      <c r="N135" s="74">
        <v>1774.15</v>
      </c>
      <c r="O135" s="74">
        <v>1410.45</v>
      </c>
      <c r="P135" s="74">
        <v>1564.55</v>
      </c>
      <c r="Q135" s="74">
        <v>764.55</v>
      </c>
      <c r="R135" s="74">
        <v>17861.599999999999</v>
      </c>
    </row>
    <row r="136" spans="1:18" ht="28" x14ac:dyDescent="0.35">
      <c r="A136" s="1"/>
      <c r="B136" s="72" t="s">
        <v>701</v>
      </c>
      <c r="C136" s="72" t="s">
        <v>1103</v>
      </c>
      <c r="D136" s="72" t="s">
        <v>53</v>
      </c>
      <c r="E136" s="73" t="s">
        <v>680</v>
      </c>
      <c r="F136" s="74">
        <v>305.3</v>
      </c>
      <c r="G136" s="74">
        <v>478.7</v>
      </c>
      <c r="H136" s="74">
        <v>478.75</v>
      </c>
      <c r="I136" s="74">
        <v>266.89999999999998</v>
      </c>
      <c r="J136" s="74">
        <v>479.45</v>
      </c>
      <c r="K136" s="74">
        <v>480.25</v>
      </c>
      <c r="L136" s="74">
        <v>480.1</v>
      </c>
      <c r="M136" s="74">
        <v>480</v>
      </c>
      <c r="N136" s="74">
        <v>479.95</v>
      </c>
      <c r="O136" s="74">
        <v>479.5</v>
      </c>
      <c r="P136" s="74">
        <v>480.5</v>
      </c>
      <c r="Q136" s="74">
        <v>479.75</v>
      </c>
      <c r="R136" s="74">
        <v>5369.15</v>
      </c>
    </row>
    <row r="137" spans="1:18" x14ac:dyDescent="0.35">
      <c r="A137" s="1"/>
      <c r="B137" s="72" t="s">
        <v>428</v>
      </c>
      <c r="C137" s="72" t="s">
        <v>1134</v>
      </c>
      <c r="D137" s="72" t="s">
        <v>53</v>
      </c>
      <c r="E137" s="73" t="s">
        <v>681</v>
      </c>
      <c r="F137" s="74"/>
      <c r="G137" s="74"/>
      <c r="H137" s="74"/>
      <c r="I137" s="74"/>
      <c r="J137" s="74"/>
      <c r="K137" s="74"/>
      <c r="L137" s="74"/>
      <c r="M137" s="74"/>
      <c r="N137" s="74"/>
      <c r="O137" s="74">
        <v>31.35</v>
      </c>
      <c r="P137" s="74">
        <v>107.7</v>
      </c>
      <c r="Q137" s="74">
        <v>108</v>
      </c>
      <c r="R137" s="74">
        <v>247.05</v>
      </c>
    </row>
    <row r="138" spans="1:18" x14ac:dyDescent="0.35">
      <c r="A138" s="1"/>
      <c r="B138" s="72" t="s">
        <v>428</v>
      </c>
      <c r="C138" s="72" t="s">
        <v>1240</v>
      </c>
      <c r="D138" s="72" t="s">
        <v>53</v>
      </c>
      <c r="E138" s="73" t="s">
        <v>681</v>
      </c>
      <c r="F138" s="74"/>
      <c r="G138" s="74"/>
      <c r="H138" s="74"/>
      <c r="I138" s="74"/>
      <c r="J138" s="74"/>
      <c r="K138" s="74"/>
      <c r="L138" s="74"/>
      <c r="M138" s="74"/>
      <c r="N138" s="74"/>
      <c r="O138" s="74"/>
      <c r="P138" s="74"/>
      <c r="Q138" s="74"/>
      <c r="R138" s="74">
        <v>0</v>
      </c>
    </row>
    <row r="139" spans="1:18" x14ac:dyDescent="0.35">
      <c r="A139" s="1"/>
      <c r="B139" s="72" t="s">
        <v>428</v>
      </c>
      <c r="C139" s="72" t="s">
        <v>1241</v>
      </c>
      <c r="D139" s="72" t="s">
        <v>53</v>
      </c>
      <c r="E139" s="73" t="s">
        <v>681</v>
      </c>
      <c r="F139" s="74"/>
      <c r="G139" s="74"/>
      <c r="H139" s="74"/>
      <c r="I139" s="74"/>
      <c r="J139" s="74"/>
      <c r="K139" s="74"/>
      <c r="L139" s="74"/>
      <c r="M139" s="74"/>
      <c r="N139" s="74"/>
      <c r="O139" s="74"/>
      <c r="P139" s="74">
        <v>14.15</v>
      </c>
      <c r="Q139" s="74">
        <v>33.299999999999997</v>
      </c>
      <c r="R139" s="74">
        <v>47.45</v>
      </c>
    </row>
    <row r="140" spans="1:18" x14ac:dyDescent="0.35">
      <c r="A140" s="1"/>
      <c r="B140" s="72" t="s">
        <v>428</v>
      </c>
      <c r="C140" s="72" t="s">
        <v>1242</v>
      </c>
      <c r="D140" s="72" t="s">
        <v>53</v>
      </c>
      <c r="E140" s="73" t="s">
        <v>681</v>
      </c>
      <c r="F140" s="74"/>
      <c r="G140" s="74"/>
      <c r="H140" s="74"/>
      <c r="I140" s="74"/>
      <c r="J140" s="74"/>
      <c r="K140" s="74"/>
      <c r="L140" s="74"/>
      <c r="M140" s="74"/>
      <c r="N140" s="74"/>
      <c r="O140" s="74"/>
      <c r="P140" s="74">
        <v>14.55</v>
      </c>
      <c r="Q140" s="74">
        <v>24.35</v>
      </c>
      <c r="R140" s="74">
        <v>38.9</v>
      </c>
    </row>
    <row r="141" spans="1:18" ht="28" x14ac:dyDescent="0.35">
      <c r="A141" s="1"/>
      <c r="B141" s="72" t="s">
        <v>689</v>
      </c>
      <c r="C141" s="72" t="s">
        <v>1243</v>
      </c>
      <c r="D141" s="72" t="s">
        <v>1244</v>
      </c>
      <c r="E141" s="73" t="s">
        <v>681</v>
      </c>
      <c r="F141" s="74"/>
      <c r="G141" s="74"/>
      <c r="H141" s="74"/>
      <c r="I141" s="74"/>
      <c r="J141" s="74"/>
      <c r="K141" s="74"/>
      <c r="L141" s="74">
        <v>235.2</v>
      </c>
      <c r="M141" s="74"/>
      <c r="N141" s="74"/>
      <c r="O141" s="74"/>
      <c r="P141" s="74"/>
      <c r="Q141" s="74"/>
      <c r="R141" s="74">
        <v>235.2</v>
      </c>
    </row>
    <row r="142" spans="1:18" ht="28" x14ac:dyDescent="0.35">
      <c r="A142" s="1"/>
      <c r="B142" s="72" t="s">
        <v>689</v>
      </c>
      <c r="C142" s="72" t="s">
        <v>1243</v>
      </c>
      <c r="D142" s="72" t="s">
        <v>1245</v>
      </c>
      <c r="E142" s="73" t="s">
        <v>681</v>
      </c>
      <c r="F142" s="74"/>
      <c r="G142" s="74"/>
      <c r="H142" s="74"/>
      <c r="I142" s="74"/>
      <c r="J142" s="74"/>
      <c r="K142" s="74"/>
      <c r="L142" s="74"/>
      <c r="M142" s="74"/>
      <c r="N142" s="74"/>
      <c r="O142" s="74"/>
      <c r="P142" s="74"/>
      <c r="Q142" s="74"/>
      <c r="R142" s="74">
        <v>0</v>
      </c>
    </row>
    <row r="143" spans="1:18" x14ac:dyDescent="0.35">
      <c r="A143" s="1"/>
      <c r="B143" s="72" t="s">
        <v>725</v>
      </c>
      <c r="C143" s="72" t="s">
        <v>1246</v>
      </c>
      <c r="D143" s="72" t="s">
        <v>53</v>
      </c>
      <c r="E143" s="73" t="s">
        <v>682</v>
      </c>
      <c r="F143" s="74">
        <v>80.400000000000006</v>
      </c>
      <c r="G143" s="74">
        <v>114.75</v>
      </c>
      <c r="H143" s="74">
        <v>98.35</v>
      </c>
      <c r="I143" s="74">
        <v>119.25</v>
      </c>
      <c r="J143" s="74">
        <v>103.6</v>
      </c>
      <c r="K143" s="74">
        <v>111.2</v>
      </c>
      <c r="L143" s="74">
        <v>118.15</v>
      </c>
      <c r="M143" s="74">
        <v>118.3</v>
      </c>
      <c r="N143" s="74">
        <v>120.45</v>
      </c>
      <c r="O143" s="74">
        <v>118.3</v>
      </c>
      <c r="P143" s="74">
        <v>116.9</v>
      </c>
      <c r="Q143" s="74">
        <v>118.3</v>
      </c>
      <c r="R143" s="74">
        <v>1337.95</v>
      </c>
    </row>
    <row r="144" spans="1:18" x14ac:dyDescent="0.35">
      <c r="A144" s="1"/>
      <c r="B144" s="72" t="s">
        <v>138</v>
      </c>
      <c r="C144" s="72" t="s">
        <v>139</v>
      </c>
      <c r="D144" s="72" t="s">
        <v>349</v>
      </c>
      <c r="E144" s="73" t="s">
        <v>681</v>
      </c>
      <c r="F144" s="74"/>
      <c r="G144" s="74"/>
      <c r="H144" s="74"/>
      <c r="I144" s="74"/>
      <c r="J144" s="74"/>
      <c r="K144" s="74"/>
      <c r="L144" s="74"/>
      <c r="M144" s="74"/>
      <c r="N144" s="74"/>
      <c r="O144" s="74"/>
      <c r="P144" s="74"/>
      <c r="Q144" s="74"/>
      <c r="R144" s="74">
        <v>0</v>
      </c>
    </row>
    <row r="145" spans="1:18" x14ac:dyDescent="0.35">
      <c r="A145" s="1"/>
      <c r="B145" s="72" t="s">
        <v>138</v>
      </c>
      <c r="C145" s="72" t="s">
        <v>139</v>
      </c>
      <c r="D145" s="72" t="s">
        <v>601</v>
      </c>
      <c r="E145" s="73" t="s">
        <v>681</v>
      </c>
      <c r="F145" s="74"/>
      <c r="G145" s="74"/>
      <c r="H145" s="74"/>
      <c r="I145" s="74"/>
      <c r="J145" s="74"/>
      <c r="K145" s="74"/>
      <c r="L145" s="74"/>
      <c r="M145" s="74"/>
      <c r="N145" s="74"/>
      <c r="O145" s="74"/>
      <c r="P145" s="74"/>
      <c r="Q145" s="74"/>
      <c r="R145" s="74">
        <v>0</v>
      </c>
    </row>
    <row r="146" spans="1:18" x14ac:dyDescent="0.35">
      <c r="A146" s="1"/>
      <c r="B146" s="72" t="s">
        <v>138</v>
      </c>
      <c r="C146" s="72" t="s">
        <v>139</v>
      </c>
      <c r="D146" s="72" t="s">
        <v>423</v>
      </c>
      <c r="E146" s="73" t="s">
        <v>681</v>
      </c>
      <c r="F146" s="74"/>
      <c r="G146" s="74"/>
      <c r="H146" s="74"/>
      <c r="I146" s="74"/>
      <c r="J146" s="74"/>
      <c r="K146" s="74"/>
      <c r="L146" s="74"/>
      <c r="M146" s="74"/>
      <c r="N146" s="74"/>
      <c r="O146" s="74"/>
      <c r="P146" s="74"/>
      <c r="Q146" s="74"/>
      <c r="R146" s="74">
        <v>0</v>
      </c>
    </row>
    <row r="147" spans="1:18" x14ac:dyDescent="0.35">
      <c r="A147" s="1"/>
      <c r="B147" s="72" t="s">
        <v>138</v>
      </c>
      <c r="C147" s="72" t="s">
        <v>139</v>
      </c>
      <c r="D147" s="72" t="s">
        <v>134</v>
      </c>
      <c r="E147" s="73" t="s">
        <v>681</v>
      </c>
      <c r="F147" s="74"/>
      <c r="G147" s="74"/>
      <c r="H147" s="74"/>
      <c r="I147" s="74"/>
      <c r="J147" s="74"/>
      <c r="K147" s="74"/>
      <c r="L147" s="74"/>
      <c r="M147" s="74"/>
      <c r="N147" s="74"/>
      <c r="O147" s="74"/>
      <c r="P147" s="74"/>
      <c r="Q147" s="74"/>
      <c r="R147" s="74">
        <v>0</v>
      </c>
    </row>
    <row r="148" spans="1:18" x14ac:dyDescent="0.35">
      <c r="A148" s="1"/>
      <c r="B148" s="72" t="s">
        <v>688</v>
      </c>
      <c r="C148" s="72" t="s">
        <v>1104</v>
      </c>
      <c r="D148" s="72" t="s">
        <v>53</v>
      </c>
      <c r="E148" s="73" t="s">
        <v>680</v>
      </c>
      <c r="F148" s="74">
        <v>2661.15</v>
      </c>
      <c r="G148" s="74">
        <v>2656.25</v>
      </c>
      <c r="H148" s="74">
        <v>2547.6999999999998</v>
      </c>
      <c r="I148" s="74">
        <v>2657.1</v>
      </c>
      <c r="J148" s="74">
        <v>2653.3</v>
      </c>
      <c r="K148" s="74">
        <v>2659.3</v>
      </c>
      <c r="L148" s="74">
        <v>2656.35</v>
      </c>
      <c r="M148" s="74">
        <v>2659.35</v>
      </c>
      <c r="N148" s="74">
        <v>2658.25</v>
      </c>
      <c r="O148" s="74">
        <v>2590.1</v>
      </c>
      <c r="P148" s="74">
        <v>2168.0500000000002</v>
      </c>
      <c r="Q148" s="74">
        <v>2611.9</v>
      </c>
      <c r="R148" s="74">
        <v>31178.799999999999</v>
      </c>
    </row>
    <row r="149" spans="1:18" x14ac:dyDescent="0.35">
      <c r="A149" s="1"/>
      <c r="B149" s="72" t="s">
        <v>688</v>
      </c>
      <c r="C149" s="72" t="s">
        <v>1105</v>
      </c>
      <c r="D149" s="72" t="s">
        <v>53</v>
      </c>
      <c r="E149" s="73" t="s">
        <v>680</v>
      </c>
      <c r="F149" s="74">
        <v>28.8</v>
      </c>
      <c r="G149" s="74">
        <v>28.75</v>
      </c>
      <c r="H149" s="74">
        <v>23.5</v>
      </c>
      <c r="I149" s="74">
        <v>28.3</v>
      </c>
      <c r="J149" s="74">
        <v>28.8</v>
      </c>
      <c r="K149" s="74">
        <v>28.8</v>
      </c>
      <c r="L149" s="74">
        <v>28.8</v>
      </c>
      <c r="M149" s="74">
        <v>28.8</v>
      </c>
      <c r="N149" s="74">
        <v>28.8</v>
      </c>
      <c r="O149" s="74">
        <v>27.95</v>
      </c>
      <c r="P149" s="74">
        <v>28</v>
      </c>
      <c r="Q149" s="74">
        <v>26.9</v>
      </c>
      <c r="R149" s="74">
        <v>336.2</v>
      </c>
    </row>
    <row r="150" spans="1:18" x14ac:dyDescent="0.35">
      <c r="A150" s="1"/>
      <c r="B150" s="72" t="s">
        <v>729</v>
      </c>
      <c r="C150" s="72" t="s">
        <v>1138</v>
      </c>
      <c r="D150" s="72" t="s">
        <v>349</v>
      </c>
      <c r="E150" s="73" t="s">
        <v>681</v>
      </c>
      <c r="F150" s="74"/>
      <c r="G150" s="74"/>
      <c r="H150" s="74"/>
      <c r="I150" s="74"/>
      <c r="J150" s="74"/>
      <c r="K150" s="74"/>
      <c r="L150" s="74"/>
      <c r="M150" s="74"/>
      <c r="N150" s="74"/>
      <c r="O150" s="74"/>
      <c r="P150" s="74"/>
      <c r="Q150" s="74"/>
      <c r="R150" s="74">
        <v>0</v>
      </c>
    </row>
    <row r="151" spans="1:18" x14ac:dyDescent="0.35">
      <c r="A151" s="1"/>
      <c r="B151" s="72" t="s">
        <v>729</v>
      </c>
      <c r="C151" s="72" t="s">
        <v>1138</v>
      </c>
      <c r="D151" s="72" t="s">
        <v>1247</v>
      </c>
      <c r="E151" s="73" t="s">
        <v>681</v>
      </c>
      <c r="F151" s="74"/>
      <c r="G151" s="74"/>
      <c r="H151" s="74"/>
      <c r="I151" s="74"/>
      <c r="J151" s="74"/>
      <c r="K151" s="74"/>
      <c r="L151" s="74"/>
      <c r="M151" s="74"/>
      <c r="N151" s="74"/>
      <c r="O151" s="74"/>
      <c r="P151" s="74"/>
      <c r="Q151" s="74"/>
      <c r="R151" s="74">
        <v>0</v>
      </c>
    </row>
    <row r="152" spans="1:18" x14ac:dyDescent="0.35">
      <c r="A152" s="1"/>
      <c r="B152" s="72" t="s">
        <v>570</v>
      </c>
      <c r="C152" s="72" t="s">
        <v>1248</v>
      </c>
      <c r="D152" s="72" t="s">
        <v>1249</v>
      </c>
      <c r="E152" s="73" t="s">
        <v>681</v>
      </c>
      <c r="F152" s="74"/>
      <c r="G152" s="74"/>
      <c r="H152" s="74"/>
      <c r="I152" s="74"/>
      <c r="J152" s="74"/>
      <c r="K152" s="74"/>
      <c r="L152" s="74"/>
      <c r="M152" s="74"/>
      <c r="N152" s="74"/>
      <c r="O152" s="74"/>
      <c r="P152" s="74"/>
      <c r="Q152" s="74"/>
      <c r="R152" s="74">
        <v>0</v>
      </c>
    </row>
    <row r="153" spans="1:18" x14ac:dyDescent="0.35">
      <c r="A153" s="1"/>
      <c r="B153" s="72" t="s">
        <v>570</v>
      </c>
      <c r="C153" s="72" t="s">
        <v>1248</v>
      </c>
      <c r="D153" s="72" t="s">
        <v>1247</v>
      </c>
      <c r="E153" s="73" t="s">
        <v>681</v>
      </c>
      <c r="F153" s="74"/>
      <c r="G153" s="74"/>
      <c r="H153" s="74"/>
      <c r="I153" s="74"/>
      <c r="J153" s="74"/>
      <c r="K153" s="74"/>
      <c r="L153" s="74"/>
      <c r="M153" s="74"/>
      <c r="N153" s="74"/>
      <c r="O153" s="74"/>
      <c r="P153" s="74"/>
      <c r="Q153" s="74"/>
      <c r="R153" s="74">
        <v>0</v>
      </c>
    </row>
    <row r="154" spans="1:18" x14ac:dyDescent="0.35">
      <c r="A154" s="1"/>
      <c r="B154" s="72" t="s">
        <v>570</v>
      </c>
      <c r="C154" s="72" t="s">
        <v>1248</v>
      </c>
      <c r="D154" s="72" t="s">
        <v>1250</v>
      </c>
      <c r="E154" s="73" t="s">
        <v>681</v>
      </c>
      <c r="F154" s="74"/>
      <c r="G154" s="74"/>
      <c r="H154" s="74"/>
      <c r="I154" s="74"/>
      <c r="J154" s="74"/>
      <c r="K154" s="74"/>
      <c r="L154" s="74"/>
      <c r="M154" s="74"/>
      <c r="N154" s="74"/>
      <c r="O154" s="74"/>
      <c r="P154" s="74"/>
      <c r="Q154" s="74"/>
      <c r="R154" s="74">
        <v>0</v>
      </c>
    </row>
    <row r="155" spans="1:18" x14ac:dyDescent="0.35">
      <c r="A155" s="1"/>
      <c r="B155" s="72" t="s">
        <v>570</v>
      </c>
      <c r="C155" s="72" t="s">
        <v>1248</v>
      </c>
      <c r="D155" s="72" t="s">
        <v>571</v>
      </c>
      <c r="E155" s="73" t="s">
        <v>681</v>
      </c>
      <c r="F155" s="74"/>
      <c r="G155" s="74"/>
      <c r="H155" s="74"/>
      <c r="I155" s="74"/>
      <c r="J155" s="74"/>
      <c r="K155" s="74"/>
      <c r="L155" s="74"/>
      <c r="M155" s="74"/>
      <c r="N155" s="74"/>
      <c r="O155" s="74"/>
      <c r="P155" s="74"/>
      <c r="Q155" s="74"/>
      <c r="R155" s="74">
        <v>0</v>
      </c>
    </row>
    <row r="156" spans="1:18" x14ac:dyDescent="0.35">
      <c r="A156" s="1"/>
      <c r="B156" s="72" t="s">
        <v>1106</v>
      </c>
      <c r="C156" s="72" t="s">
        <v>1107</v>
      </c>
      <c r="D156" s="72" t="s">
        <v>53</v>
      </c>
      <c r="E156" s="73" t="s">
        <v>680</v>
      </c>
      <c r="F156" s="74">
        <v>480.3</v>
      </c>
      <c r="G156" s="74">
        <v>480</v>
      </c>
      <c r="H156" s="74">
        <v>479.6</v>
      </c>
      <c r="I156" s="74">
        <v>480</v>
      </c>
      <c r="J156" s="74">
        <v>480.5</v>
      </c>
      <c r="K156" s="74">
        <v>480.55</v>
      </c>
      <c r="L156" s="74">
        <v>480.45</v>
      </c>
      <c r="M156" s="74">
        <v>479.75</v>
      </c>
      <c r="N156" s="74">
        <v>479.95</v>
      </c>
      <c r="O156" s="74">
        <v>479.9</v>
      </c>
      <c r="P156" s="74">
        <v>480.1</v>
      </c>
      <c r="Q156" s="74">
        <v>479.6</v>
      </c>
      <c r="R156" s="74">
        <v>5760.7</v>
      </c>
    </row>
    <row r="157" spans="1:18" x14ac:dyDescent="0.35">
      <c r="A157" s="1"/>
      <c r="B157" s="72" t="s">
        <v>1106</v>
      </c>
      <c r="C157" s="72" t="s">
        <v>1108</v>
      </c>
      <c r="D157" s="72" t="s">
        <v>53</v>
      </c>
      <c r="E157" s="73" t="s">
        <v>680</v>
      </c>
      <c r="F157" s="74">
        <v>229.45</v>
      </c>
      <c r="G157" s="74">
        <v>228.45</v>
      </c>
      <c r="H157" s="74">
        <v>217.85</v>
      </c>
      <c r="I157" s="74">
        <v>225.45</v>
      </c>
      <c r="J157" s="74">
        <v>226.15</v>
      </c>
      <c r="K157" s="74">
        <v>227</v>
      </c>
      <c r="L157" s="74">
        <v>226.45</v>
      </c>
      <c r="M157" s="74">
        <v>227.6</v>
      </c>
      <c r="N157" s="74">
        <v>226.45</v>
      </c>
      <c r="O157" s="74">
        <v>104.55</v>
      </c>
      <c r="P157" s="74">
        <v>229.9</v>
      </c>
      <c r="Q157" s="74">
        <v>228</v>
      </c>
      <c r="R157" s="74">
        <v>2597.3000000000002</v>
      </c>
    </row>
    <row r="158" spans="1:18" x14ac:dyDescent="0.35">
      <c r="A158" s="1"/>
      <c r="B158" s="72" t="s">
        <v>50</v>
      </c>
      <c r="C158" s="72" t="s">
        <v>1109</v>
      </c>
      <c r="D158" s="72" t="s">
        <v>53</v>
      </c>
      <c r="E158" s="73" t="s">
        <v>680</v>
      </c>
      <c r="F158" s="74">
        <v>91.2</v>
      </c>
      <c r="G158" s="74">
        <v>91.2</v>
      </c>
      <c r="H158" s="74">
        <v>90.35</v>
      </c>
      <c r="I158" s="74">
        <v>90.7</v>
      </c>
      <c r="J158" s="74">
        <v>91.2</v>
      </c>
      <c r="K158" s="74">
        <v>91.2</v>
      </c>
      <c r="L158" s="74">
        <v>91.2</v>
      </c>
      <c r="M158" s="74">
        <v>91.2</v>
      </c>
      <c r="N158" s="74">
        <v>91.2</v>
      </c>
      <c r="O158" s="74">
        <v>91.2</v>
      </c>
      <c r="P158" s="74">
        <v>91.2</v>
      </c>
      <c r="Q158" s="74">
        <v>91.2</v>
      </c>
      <c r="R158" s="74">
        <v>1093.05</v>
      </c>
    </row>
    <row r="159" spans="1:18" x14ac:dyDescent="0.35">
      <c r="A159" s="1"/>
      <c r="B159" s="72" t="s">
        <v>50</v>
      </c>
      <c r="C159" s="72" t="s">
        <v>141</v>
      </c>
      <c r="D159" s="72" t="s">
        <v>53</v>
      </c>
      <c r="E159" s="73" t="s">
        <v>680</v>
      </c>
      <c r="F159" s="74">
        <v>229.05</v>
      </c>
      <c r="G159" s="74">
        <v>710.35</v>
      </c>
      <c r="H159" s="74">
        <v>543.4</v>
      </c>
      <c r="I159" s="74">
        <v>549.54999999999995</v>
      </c>
      <c r="J159" s="74">
        <v>675.65</v>
      </c>
      <c r="K159" s="74">
        <v>620.54999999999995</v>
      </c>
      <c r="L159" s="74">
        <v>355.85</v>
      </c>
      <c r="M159" s="74">
        <v>64.650000000000006</v>
      </c>
      <c r="N159" s="74"/>
      <c r="O159" s="74"/>
      <c r="P159" s="74"/>
      <c r="Q159" s="74"/>
      <c r="R159" s="74">
        <v>3749.05</v>
      </c>
    </row>
    <row r="160" spans="1:18" x14ac:dyDescent="0.35">
      <c r="A160" s="1"/>
      <c r="B160" s="72" t="s">
        <v>50</v>
      </c>
      <c r="C160" s="72" t="s">
        <v>144</v>
      </c>
      <c r="D160" s="72" t="s">
        <v>53</v>
      </c>
      <c r="E160" s="73" t="s">
        <v>680</v>
      </c>
      <c r="F160" s="74">
        <v>4176.6000000000004</v>
      </c>
      <c r="G160" s="74">
        <v>4167.8500000000004</v>
      </c>
      <c r="H160" s="74">
        <v>4146.1499999999996</v>
      </c>
      <c r="I160" s="74">
        <v>4164.75</v>
      </c>
      <c r="J160" s="74">
        <v>3246.4</v>
      </c>
      <c r="K160" s="74">
        <v>3609.4</v>
      </c>
      <c r="L160" s="74">
        <v>3825.4</v>
      </c>
      <c r="M160" s="74">
        <v>4174.45</v>
      </c>
      <c r="N160" s="74">
        <v>4170</v>
      </c>
      <c r="O160" s="74">
        <v>4155.7</v>
      </c>
      <c r="P160" s="74">
        <v>4174.8</v>
      </c>
      <c r="Q160" s="74">
        <v>3362.4</v>
      </c>
      <c r="R160" s="74">
        <v>47373.9</v>
      </c>
    </row>
    <row r="161" spans="1:18" x14ac:dyDescent="0.35">
      <c r="A161" s="1"/>
      <c r="B161" s="72" t="s">
        <v>50</v>
      </c>
      <c r="C161" s="72" t="s">
        <v>1110</v>
      </c>
      <c r="D161" s="72" t="s">
        <v>53</v>
      </c>
      <c r="E161" s="73" t="s">
        <v>680</v>
      </c>
      <c r="F161" s="74">
        <v>910.05</v>
      </c>
      <c r="G161" s="74">
        <v>907.2</v>
      </c>
      <c r="H161" s="74">
        <v>908.7</v>
      </c>
      <c r="I161" s="74">
        <v>909</v>
      </c>
      <c r="J161" s="74">
        <v>912.1</v>
      </c>
      <c r="K161" s="74">
        <v>915.3</v>
      </c>
      <c r="L161" s="74">
        <v>909.05</v>
      </c>
      <c r="M161" s="74">
        <v>908.25</v>
      </c>
      <c r="N161" s="74">
        <v>906</v>
      </c>
      <c r="O161" s="74">
        <v>904.7</v>
      </c>
      <c r="P161" s="74">
        <v>907.15</v>
      </c>
      <c r="Q161" s="74">
        <v>905.7</v>
      </c>
      <c r="R161" s="74">
        <v>10903.2</v>
      </c>
    </row>
    <row r="162" spans="1:18" x14ac:dyDescent="0.35">
      <c r="A162" s="1"/>
      <c r="B162" s="72" t="s">
        <v>50</v>
      </c>
      <c r="C162" s="72" t="s">
        <v>1111</v>
      </c>
      <c r="D162" s="72" t="s">
        <v>53</v>
      </c>
      <c r="E162" s="73" t="s">
        <v>680</v>
      </c>
      <c r="F162" s="74">
        <v>1047.45</v>
      </c>
      <c r="G162" s="74">
        <v>1097.55</v>
      </c>
      <c r="H162" s="74">
        <v>1055.25</v>
      </c>
      <c r="I162" s="74">
        <v>1040.3</v>
      </c>
      <c r="J162" s="74">
        <v>1108.3499999999999</v>
      </c>
      <c r="K162" s="74">
        <v>1120.6500000000001</v>
      </c>
      <c r="L162" s="74">
        <v>1122.8499999999999</v>
      </c>
      <c r="M162" s="74">
        <v>1112.1500000000001</v>
      </c>
      <c r="N162" s="74">
        <v>1031.45</v>
      </c>
      <c r="O162" s="74">
        <v>1122.55</v>
      </c>
      <c r="P162" s="74">
        <v>1098.05</v>
      </c>
      <c r="Q162" s="74">
        <v>1105.3499999999999</v>
      </c>
      <c r="R162" s="74">
        <v>13061.95</v>
      </c>
    </row>
    <row r="163" spans="1:18" x14ac:dyDescent="0.35">
      <c r="A163" s="1"/>
      <c r="B163" s="72" t="s">
        <v>50</v>
      </c>
      <c r="C163" s="72" t="s">
        <v>1112</v>
      </c>
      <c r="D163" s="72" t="s">
        <v>53</v>
      </c>
      <c r="E163" s="73" t="s">
        <v>680</v>
      </c>
      <c r="F163" s="74">
        <v>81.5</v>
      </c>
      <c r="G163" s="74">
        <v>36.799999999999997</v>
      </c>
      <c r="H163" s="74">
        <v>105.25</v>
      </c>
      <c r="I163" s="74">
        <v>47.7</v>
      </c>
      <c r="J163" s="74">
        <v>16.399999999999999</v>
      </c>
      <c r="K163" s="74">
        <v>98.4</v>
      </c>
      <c r="L163" s="74">
        <v>200.8</v>
      </c>
      <c r="M163" s="74">
        <v>115.4</v>
      </c>
      <c r="N163" s="74">
        <v>71</v>
      </c>
      <c r="O163" s="74">
        <v>137.85</v>
      </c>
      <c r="P163" s="74">
        <v>137.75</v>
      </c>
      <c r="Q163" s="74">
        <v>138.30000000000001</v>
      </c>
      <c r="R163" s="74">
        <v>1187.1500000000001</v>
      </c>
    </row>
    <row r="164" spans="1:18" x14ac:dyDescent="0.35">
      <c r="A164" s="1"/>
      <c r="B164" s="72" t="s">
        <v>50</v>
      </c>
      <c r="C164" s="72" t="s">
        <v>1113</v>
      </c>
      <c r="D164" s="72" t="s">
        <v>53</v>
      </c>
      <c r="E164" s="73" t="s">
        <v>680</v>
      </c>
      <c r="F164" s="74">
        <v>179.45</v>
      </c>
      <c r="G164" s="74">
        <v>214.8</v>
      </c>
      <c r="H164" s="74">
        <v>209.7</v>
      </c>
      <c r="I164" s="74">
        <v>217.35</v>
      </c>
      <c r="J164" s="74">
        <v>217.95</v>
      </c>
      <c r="K164" s="74">
        <v>215.45</v>
      </c>
      <c r="L164" s="74">
        <v>194.7</v>
      </c>
      <c r="M164" s="74">
        <v>167.95</v>
      </c>
      <c r="N164" s="74">
        <v>158.15</v>
      </c>
      <c r="O164" s="74">
        <v>141.65</v>
      </c>
      <c r="P164" s="74">
        <v>136.75</v>
      </c>
      <c r="Q164" s="74">
        <v>128.15</v>
      </c>
      <c r="R164" s="74">
        <v>2182.0500000000002</v>
      </c>
    </row>
    <row r="165" spans="1:18" x14ac:dyDescent="0.35">
      <c r="A165" s="1"/>
      <c r="B165" s="72" t="s">
        <v>50</v>
      </c>
      <c r="C165" s="72" t="s">
        <v>1114</v>
      </c>
      <c r="D165" s="72" t="s">
        <v>53</v>
      </c>
      <c r="E165" s="73" t="s">
        <v>680</v>
      </c>
      <c r="F165" s="74">
        <v>2610.6</v>
      </c>
      <c r="G165" s="74">
        <v>2607.25</v>
      </c>
      <c r="H165" s="74">
        <v>2608.3000000000002</v>
      </c>
      <c r="I165" s="74">
        <v>2615.85</v>
      </c>
      <c r="J165" s="74">
        <v>2604.6</v>
      </c>
      <c r="K165" s="74">
        <v>2612.8000000000002</v>
      </c>
      <c r="L165" s="74">
        <v>2608</v>
      </c>
      <c r="M165" s="74">
        <v>2607.6999999999998</v>
      </c>
      <c r="N165" s="74">
        <v>2606.9</v>
      </c>
      <c r="O165" s="74">
        <v>2594.0500000000002</v>
      </c>
      <c r="P165" s="74">
        <v>2607.15</v>
      </c>
      <c r="Q165" s="74">
        <v>2598.75</v>
      </c>
      <c r="R165" s="74">
        <v>31281.95</v>
      </c>
    </row>
    <row r="166" spans="1:18" x14ac:dyDescent="0.35">
      <c r="A166" s="1"/>
      <c r="B166" s="72" t="s">
        <v>1251</v>
      </c>
      <c r="C166" s="72" t="s">
        <v>1252</v>
      </c>
      <c r="D166" s="72" t="s">
        <v>53</v>
      </c>
      <c r="E166" s="73" t="s">
        <v>682</v>
      </c>
      <c r="F166" s="74">
        <v>49</v>
      </c>
      <c r="G166" s="74">
        <v>146.9</v>
      </c>
      <c r="H166" s="74">
        <v>118.3</v>
      </c>
      <c r="I166" s="74">
        <v>115.4</v>
      </c>
      <c r="J166" s="74">
        <v>141.9</v>
      </c>
      <c r="K166" s="74">
        <v>148.30000000000001</v>
      </c>
      <c r="L166" s="74">
        <v>160</v>
      </c>
      <c r="M166" s="74">
        <v>150.30000000000001</v>
      </c>
      <c r="N166" s="74">
        <v>141.9</v>
      </c>
      <c r="O166" s="74">
        <v>128.15</v>
      </c>
      <c r="P166" s="74">
        <v>153.4</v>
      </c>
      <c r="Q166" s="74">
        <v>115.5</v>
      </c>
      <c r="R166" s="74">
        <v>1569.05</v>
      </c>
    </row>
    <row r="167" spans="1:18" x14ac:dyDescent="0.35">
      <c r="A167" s="1"/>
      <c r="B167" s="72" t="s">
        <v>148</v>
      </c>
      <c r="C167" s="72" t="s">
        <v>1253</v>
      </c>
      <c r="D167" s="72" t="s">
        <v>349</v>
      </c>
      <c r="E167" s="73" t="s">
        <v>681</v>
      </c>
      <c r="F167" s="74"/>
      <c r="G167" s="74">
        <v>37.700000000000003</v>
      </c>
      <c r="H167" s="74"/>
      <c r="I167" s="74"/>
      <c r="J167" s="74"/>
      <c r="K167" s="74"/>
      <c r="L167" s="74"/>
      <c r="M167" s="74"/>
      <c r="N167" s="74"/>
      <c r="O167" s="74"/>
      <c r="P167" s="74"/>
      <c r="Q167" s="74"/>
      <c r="R167" s="74">
        <v>37.700000000000003</v>
      </c>
    </row>
    <row r="168" spans="1:18" x14ac:dyDescent="0.35">
      <c r="A168" s="1"/>
      <c r="B168" s="72" t="s">
        <v>148</v>
      </c>
      <c r="C168" s="72" t="s">
        <v>1253</v>
      </c>
      <c r="D168" s="72" t="s">
        <v>1175</v>
      </c>
      <c r="E168" s="73" t="s">
        <v>681</v>
      </c>
      <c r="F168" s="74"/>
      <c r="G168" s="74"/>
      <c r="H168" s="74"/>
      <c r="I168" s="74"/>
      <c r="J168" s="74"/>
      <c r="K168" s="74"/>
      <c r="L168" s="74"/>
      <c r="M168" s="74"/>
      <c r="N168" s="74"/>
      <c r="O168" s="74"/>
      <c r="P168" s="74"/>
      <c r="Q168" s="74"/>
      <c r="R168" s="74">
        <v>0</v>
      </c>
    </row>
    <row r="169" spans="1:18" x14ac:dyDescent="0.35">
      <c r="A169" s="1"/>
      <c r="B169" s="72" t="s">
        <v>152</v>
      </c>
      <c r="C169" s="72" t="s">
        <v>1254</v>
      </c>
      <c r="D169" s="72" t="s">
        <v>349</v>
      </c>
      <c r="E169" s="73" t="s">
        <v>681</v>
      </c>
      <c r="F169" s="74"/>
      <c r="G169" s="74"/>
      <c r="H169" s="74">
        <v>356.5</v>
      </c>
      <c r="I169" s="74"/>
      <c r="J169" s="74"/>
      <c r="K169" s="74"/>
      <c r="L169" s="74"/>
      <c r="M169" s="74"/>
      <c r="N169" s="74"/>
      <c r="O169" s="74"/>
      <c r="P169" s="74"/>
      <c r="Q169" s="74"/>
      <c r="R169" s="74">
        <v>356.5</v>
      </c>
    </row>
    <row r="170" spans="1:18" x14ac:dyDescent="0.35">
      <c r="A170" s="1"/>
      <c r="B170" s="72" t="s">
        <v>152</v>
      </c>
      <c r="C170" s="72" t="s">
        <v>1254</v>
      </c>
      <c r="D170" s="72" t="s">
        <v>601</v>
      </c>
      <c r="E170" s="73" t="s">
        <v>681</v>
      </c>
      <c r="F170" s="74"/>
      <c r="G170" s="74"/>
      <c r="H170" s="74"/>
      <c r="I170" s="74"/>
      <c r="J170" s="74"/>
      <c r="K170" s="74"/>
      <c r="L170" s="74"/>
      <c r="M170" s="74"/>
      <c r="N170" s="74"/>
      <c r="O170" s="74"/>
      <c r="P170" s="74"/>
      <c r="Q170" s="74"/>
      <c r="R170" s="74">
        <v>0</v>
      </c>
    </row>
    <row r="171" spans="1:18" x14ac:dyDescent="0.35">
      <c r="A171" s="1"/>
      <c r="B171" s="208" t="s">
        <v>1255</v>
      </c>
      <c r="C171" s="208"/>
      <c r="D171" s="208"/>
      <c r="E171" s="208"/>
      <c r="F171" s="75">
        <v>153553.92499999999</v>
      </c>
      <c r="G171" s="75">
        <v>164667.95000000001</v>
      </c>
      <c r="H171" s="75">
        <v>166547.29999999999</v>
      </c>
      <c r="I171" s="75">
        <v>157291.15</v>
      </c>
      <c r="J171" s="75">
        <v>166284.4</v>
      </c>
      <c r="K171" s="75">
        <v>169091.95</v>
      </c>
      <c r="L171" s="75">
        <v>169113.7</v>
      </c>
      <c r="M171" s="75">
        <v>166428.54999999999</v>
      </c>
      <c r="N171" s="75">
        <v>163018.98190000001</v>
      </c>
      <c r="O171" s="75">
        <v>160774.35999999999</v>
      </c>
      <c r="P171" s="75">
        <v>149467.51</v>
      </c>
      <c r="Q171" s="75">
        <v>161943.54754999999</v>
      </c>
      <c r="R171" s="75">
        <v>1948183.32445</v>
      </c>
    </row>
    <row r="172" spans="1:18" x14ac:dyDescent="0.35">
      <c r="A172" s="1"/>
      <c r="B172" s="1"/>
      <c r="C172" s="1"/>
      <c r="D172" s="1"/>
      <c r="E172" s="1"/>
      <c r="F172" s="1"/>
      <c r="G172" s="1"/>
      <c r="H172" s="1"/>
      <c r="I172" s="1"/>
      <c r="J172" s="1"/>
      <c r="K172" s="1"/>
      <c r="L172" s="1"/>
      <c r="M172" s="1"/>
      <c r="N172" s="1"/>
      <c r="O172" s="1"/>
      <c r="P172" s="1"/>
      <c r="Q172" s="1"/>
      <c r="R172" s="1"/>
    </row>
    <row r="173" spans="1:18" x14ac:dyDescent="0.35">
      <c r="A173" s="1"/>
      <c r="B173" s="1"/>
      <c r="C173" s="1"/>
      <c r="D173" s="1"/>
      <c r="E173" s="1"/>
      <c r="F173" s="1"/>
      <c r="G173" s="1"/>
      <c r="H173" s="1"/>
      <c r="I173" s="1"/>
      <c r="J173" s="1"/>
      <c r="K173" s="1"/>
      <c r="L173" s="1"/>
      <c r="M173" s="1"/>
      <c r="N173" s="1"/>
      <c r="O173" s="1"/>
      <c r="P173" s="1"/>
      <c r="Q173" s="1"/>
      <c r="R173" s="1"/>
    </row>
    <row r="174" spans="1:18" ht="18" x14ac:dyDescent="0.4">
      <c r="A174" s="1"/>
      <c r="B174" s="2" t="s">
        <v>1256</v>
      </c>
      <c r="C174" s="1"/>
      <c r="D174" s="1"/>
      <c r="E174" s="1"/>
      <c r="F174" s="1"/>
      <c r="G174" s="1"/>
      <c r="H174" s="1"/>
      <c r="I174" s="1"/>
      <c r="J174" s="1"/>
      <c r="K174" s="1"/>
      <c r="L174" s="1"/>
      <c r="M174" s="1"/>
      <c r="N174" s="1"/>
      <c r="O174" s="1"/>
      <c r="P174" s="1"/>
      <c r="Q174" s="1"/>
      <c r="R174" s="1"/>
    </row>
    <row r="175" spans="1:18" ht="23" customHeight="1" x14ac:dyDescent="0.35">
      <c r="A175" s="1"/>
      <c r="B175" s="198" t="s">
        <v>3</v>
      </c>
      <c r="C175" s="198" t="s">
        <v>53</v>
      </c>
      <c r="D175" s="198" t="s">
        <v>1170</v>
      </c>
      <c r="E175" s="198" t="s">
        <v>1171</v>
      </c>
      <c r="F175" s="198" t="s">
        <v>1172</v>
      </c>
      <c r="G175" s="198"/>
      <c r="H175" s="198"/>
      <c r="I175" s="198"/>
      <c r="J175" s="198"/>
      <c r="K175" s="198"/>
      <c r="L175" s="198"/>
      <c r="M175" s="198"/>
      <c r="N175" s="198"/>
      <c r="O175" s="198"/>
      <c r="P175" s="198"/>
      <c r="Q175" s="198"/>
      <c r="R175" s="198"/>
    </row>
    <row r="176" spans="1:18" ht="23" customHeight="1" x14ac:dyDescent="0.35">
      <c r="A176" s="1"/>
      <c r="B176" s="198"/>
      <c r="C176" s="198"/>
      <c r="D176" s="198"/>
      <c r="E176" s="198"/>
      <c r="F176" s="3">
        <v>1</v>
      </c>
      <c r="G176" s="3">
        <v>2</v>
      </c>
      <c r="H176" s="3">
        <v>3</v>
      </c>
      <c r="I176" s="3">
        <v>4</v>
      </c>
      <c r="J176" s="3">
        <v>5</v>
      </c>
      <c r="K176" s="3">
        <v>6</v>
      </c>
      <c r="L176" s="3">
        <v>7</v>
      </c>
      <c r="M176" s="3">
        <v>8</v>
      </c>
      <c r="N176" s="3">
        <v>9</v>
      </c>
      <c r="O176" s="3">
        <v>10</v>
      </c>
      <c r="P176" s="3">
        <v>11</v>
      </c>
      <c r="Q176" s="3">
        <v>12</v>
      </c>
      <c r="R176" s="3" t="s">
        <v>1045</v>
      </c>
    </row>
    <row r="177" spans="1:18" x14ac:dyDescent="0.35">
      <c r="A177" s="1"/>
      <c r="B177" s="72" t="s">
        <v>1257</v>
      </c>
      <c r="C177" s="72" t="s">
        <v>1258</v>
      </c>
      <c r="D177" s="72" t="s">
        <v>1177</v>
      </c>
      <c r="E177" s="73" t="s">
        <v>680</v>
      </c>
      <c r="F177" s="74"/>
      <c r="G177" s="74"/>
      <c r="H177" s="74"/>
      <c r="I177" s="74"/>
      <c r="J177" s="74"/>
      <c r="K177" s="74"/>
      <c r="L177" s="74"/>
      <c r="M177" s="74"/>
      <c r="N177" s="74"/>
      <c r="O177" s="74"/>
      <c r="P177" s="74"/>
      <c r="Q177" s="74"/>
      <c r="R177" s="74">
        <v>0</v>
      </c>
    </row>
    <row r="178" spans="1:18" x14ac:dyDescent="0.35">
      <c r="A178" s="1"/>
      <c r="B178" s="72" t="s">
        <v>732</v>
      </c>
      <c r="C178" s="72" t="s">
        <v>1259</v>
      </c>
      <c r="D178" s="72" t="s">
        <v>1177</v>
      </c>
      <c r="E178" s="73" t="s">
        <v>680</v>
      </c>
      <c r="F178" s="74">
        <v>190.2955</v>
      </c>
      <c r="G178" s="74">
        <v>165.70650000000001</v>
      </c>
      <c r="H178" s="74">
        <v>194.18950000000001</v>
      </c>
      <c r="I178" s="74">
        <v>192.4855</v>
      </c>
      <c r="J178" s="74">
        <v>186.99520000000001</v>
      </c>
      <c r="K178" s="74">
        <v>193.08</v>
      </c>
      <c r="L178" s="74">
        <v>139.1</v>
      </c>
      <c r="M178" s="74">
        <v>192.65</v>
      </c>
      <c r="N178" s="74">
        <v>138.11529999999999</v>
      </c>
      <c r="O178" s="74">
        <v>173.54249999999999</v>
      </c>
      <c r="P178" s="74">
        <v>151.5</v>
      </c>
      <c r="Q178" s="74">
        <v>190.55</v>
      </c>
      <c r="R178" s="74">
        <v>2108.21</v>
      </c>
    </row>
    <row r="179" spans="1:18" x14ac:dyDescent="0.35">
      <c r="A179" s="1"/>
      <c r="B179" s="72" t="s">
        <v>734</v>
      </c>
      <c r="C179" s="72" t="s">
        <v>1260</v>
      </c>
      <c r="D179" s="72" t="s">
        <v>53</v>
      </c>
      <c r="E179" s="73" t="s">
        <v>680</v>
      </c>
      <c r="F179" s="74">
        <v>316.8</v>
      </c>
      <c r="G179" s="74">
        <v>198</v>
      </c>
      <c r="H179" s="74">
        <v>242.85</v>
      </c>
      <c r="I179" s="74">
        <v>180</v>
      </c>
      <c r="J179" s="74">
        <v>179.35</v>
      </c>
      <c r="K179" s="74">
        <v>248.4</v>
      </c>
      <c r="L179" s="74">
        <v>316.75</v>
      </c>
      <c r="M179" s="74">
        <v>316.8</v>
      </c>
      <c r="N179" s="74">
        <v>316.8</v>
      </c>
      <c r="O179" s="74">
        <v>316.8</v>
      </c>
      <c r="P179" s="74">
        <v>316.75</v>
      </c>
      <c r="Q179" s="74">
        <v>316.8</v>
      </c>
      <c r="R179" s="74">
        <v>3266.1</v>
      </c>
    </row>
    <row r="180" spans="1:18" x14ac:dyDescent="0.35">
      <c r="A180" s="1"/>
      <c r="B180" s="72" t="s">
        <v>735</v>
      </c>
      <c r="C180" s="72" t="s">
        <v>1261</v>
      </c>
      <c r="D180" s="72" t="s">
        <v>53</v>
      </c>
      <c r="E180" s="73" t="s">
        <v>681</v>
      </c>
      <c r="F180" s="74"/>
      <c r="G180" s="74"/>
      <c r="H180" s="74"/>
      <c r="I180" s="74"/>
      <c r="J180" s="74"/>
      <c r="K180" s="74"/>
      <c r="L180" s="74"/>
      <c r="M180" s="74"/>
      <c r="N180" s="74"/>
      <c r="O180" s="74"/>
      <c r="P180" s="74"/>
      <c r="Q180" s="74"/>
      <c r="R180" s="74">
        <v>0</v>
      </c>
    </row>
    <row r="181" spans="1:18" x14ac:dyDescent="0.35">
      <c r="A181" s="1"/>
      <c r="B181" s="72" t="s">
        <v>1262</v>
      </c>
      <c r="C181" s="72" t="s">
        <v>1263</v>
      </c>
      <c r="D181" s="72" t="s">
        <v>1263</v>
      </c>
      <c r="E181" s="73" t="s">
        <v>681</v>
      </c>
      <c r="F181" s="74">
        <v>256.52222499999999</v>
      </c>
      <c r="G181" s="74">
        <v>226.52651499999999</v>
      </c>
      <c r="H181" s="74">
        <v>226.46803</v>
      </c>
      <c r="I181" s="74">
        <v>226.606855</v>
      </c>
      <c r="J181" s="74">
        <v>432</v>
      </c>
      <c r="K181" s="74">
        <v>216.52</v>
      </c>
      <c r="L181" s="74">
        <v>216.97</v>
      </c>
      <c r="M181" s="74">
        <v>216.18</v>
      </c>
      <c r="N181" s="74">
        <v>282.85611</v>
      </c>
      <c r="O181" s="74">
        <v>227.35611499999999</v>
      </c>
      <c r="P181" s="74">
        <v>216.39500000000001</v>
      </c>
      <c r="Q181" s="74">
        <v>216</v>
      </c>
      <c r="R181" s="74">
        <v>2960.40085</v>
      </c>
    </row>
    <row r="182" spans="1:18" x14ac:dyDescent="0.35">
      <c r="A182" s="1"/>
      <c r="B182" s="72" t="s">
        <v>1106</v>
      </c>
      <c r="C182" s="72" t="s">
        <v>1264</v>
      </c>
      <c r="D182" s="72" t="s">
        <v>53</v>
      </c>
      <c r="E182" s="73" t="s">
        <v>680</v>
      </c>
      <c r="F182" s="74">
        <v>262.7</v>
      </c>
      <c r="G182" s="74">
        <v>266.55</v>
      </c>
      <c r="H182" s="74">
        <v>267.89999999999998</v>
      </c>
      <c r="I182" s="74">
        <v>259.35000000000002</v>
      </c>
      <c r="J182" s="74">
        <v>226.85</v>
      </c>
      <c r="K182" s="74">
        <v>238.05</v>
      </c>
      <c r="L182" s="74">
        <v>225.35</v>
      </c>
      <c r="M182" s="74">
        <v>238.35</v>
      </c>
      <c r="N182" s="74">
        <v>239</v>
      </c>
      <c r="O182" s="74">
        <v>180.55</v>
      </c>
      <c r="P182" s="74">
        <v>144.1</v>
      </c>
      <c r="Q182" s="74">
        <v>143.44999999999999</v>
      </c>
      <c r="R182" s="74">
        <v>2692.2</v>
      </c>
    </row>
    <row r="183" spans="1:18" x14ac:dyDescent="0.35">
      <c r="A183" s="1"/>
      <c r="B183" s="72" t="s">
        <v>1106</v>
      </c>
      <c r="C183" s="72" t="s">
        <v>1265</v>
      </c>
      <c r="D183" s="72" t="s">
        <v>53</v>
      </c>
      <c r="E183" s="73" t="s">
        <v>680</v>
      </c>
      <c r="F183" s="74">
        <v>388.55</v>
      </c>
      <c r="G183" s="74">
        <v>388.1</v>
      </c>
      <c r="H183" s="74">
        <v>315.75</v>
      </c>
      <c r="I183" s="74">
        <v>381.5</v>
      </c>
      <c r="J183" s="74">
        <v>382.6</v>
      </c>
      <c r="K183" s="74">
        <v>382.05</v>
      </c>
      <c r="L183" s="74">
        <v>380.8</v>
      </c>
      <c r="M183" s="74">
        <v>379.25</v>
      </c>
      <c r="N183" s="74">
        <v>377.2</v>
      </c>
      <c r="O183" s="74">
        <v>174.4</v>
      </c>
      <c r="P183" s="74">
        <v>381.05</v>
      </c>
      <c r="Q183" s="74">
        <v>380.05</v>
      </c>
      <c r="R183" s="74">
        <v>4311.3</v>
      </c>
    </row>
    <row r="184" spans="1:18" x14ac:dyDescent="0.35">
      <c r="A184" s="1"/>
      <c r="B184" s="72" t="s">
        <v>731</v>
      </c>
      <c r="C184" s="72" t="s">
        <v>1266</v>
      </c>
      <c r="D184" s="72" t="s">
        <v>1177</v>
      </c>
      <c r="E184" s="73" t="s">
        <v>680</v>
      </c>
      <c r="F184" s="74">
        <v>559.91549499999996</v>
      </c>
      <c r="G184" s="74">
        <v>559.66136500000005</v>
      </c>
      <c r="H184" s="74">
        <v>557.77759500000002</v>
      </c>
      <c r="I184" s="74">
        <v>559.80683999999997</v>
      </c>
      <c r="J184" s="74">
        <v>550.52292</v>
      </c>
      <c r="K184" s="74">
        <v>554.80588</v>
      </c>
      <c r="L184" s="74">
        <v>576.31934000000001</v>
      </c>
      <c r="M184" s="74">
        <v>452.0301</v>
      </c>
      <c r="N184" s="74">
        <v>578.01502500000004</v>
      </c>
      <c r="O184" s="74">
        <v>578.25662</v>
      </c>
      <c r="P184" s="74">
        <v>198.7045</v>
      </c>
      <c r="Q184" s="74">
        <v>257.28465</v>
      </c>
      <c r="R184" s="74">
        <v>5983.1003300000002</v>
      </c>
    </row>
    <row r="185" spans="1:18" x14ac:dyDescent="0.35">
      <c r="A185" s="1"/>
      <c r="B185" s="208" t="s">
        <v>1267</v>
      </c>
      <c r="C185" s="208"/>
      <c r="D185" s="208"/>
      <c r="E185" s="208"/>
      <c r="F185" s="75">
        <v>1974.78322</v>
      </c>
      <c r="G185" s="75">
        <v>1804.54438</v>
      </c>
      <c r="H185" s="75">
        <v>1804.935125</v>
      </c>
      <c r="I185" s="75">
        <v>1799.7491950000001</v>
      </c>
      <c r="J185" s="75">
        <v>1958.3181199999999</v>
      </c>
      <c r="K185" s="75">
        <v>1832.90588</v>
      </c>
      <c r="L185" s="75">
        <v>1855.28934</v>
      </c>
      <c r="M185" s="75">
        <v>1795.2601</v>
      </c>
      <c r="N185" s="75">
        <v>1931.986435</v>
      </c>
      <c r="O185" s="75">
        <v>1650.9052349999999</v>
      </c>
      <c r="P185" s="75">
        <v>1408.4994999999999</v>
      </c>
      <c r="Q185" s="75">
        <v>1504.13465</v>
      </c>
      <c r="R185" s="75">
        <v>21321.311180000001</v>
      </c>
    </row>
    <row r="186" spans="1:18" x14ac:dyDescent="0.35">
      <c r="A186" s="1"/>
      <c r="B186" s="1"/>
      <c r="C186" s="1"/>
      <c r="D186" s="1"/>
      <c r="E186" s="1"/>
      <c r="F186" s="1"/>
      <c r="G186" s="1"/>
      <c r="H186" s="1"/>
      <c r="I186" s="1"/>
      <c r="J186" s="1"/>
      <c r="K186" s="1"/>
      <c r="L186" s="1"/>
      <c r="M186" s="1"/>
      <c r="N186" s="1"/>
      <c r="O186" s="1"/>
      <c r="P186" s="1"/>
      <c r="Q186" s="1"/>
      <c r="R186" s="1"/>
    </row>
    <row r="187" spans="1:18" x14ac:dyDescent="0.35">
      <c r="A187" s="1"/>
      <c r="B187" s="1"/>
      <c r="C187" s="1"/>
      <c r="D187" s="1"/>
      <c r="E187" s="1"/>
      <c r="F187" s="1"/>
      <c r="G187" s="1"/>
      <c r="H187" s="1"/>
      <c r="I187" s="1"/>
      <c r="J187" s="1"/>
      <c r="K187" s="1"/>
      <c r="L187" s="1"/>
      <c r="M187" s="1"/>
      <c r="N187" s="1"/>
      <c r="O187" s="1"/>
      <c r="P187" s="1"/>
      <c r="Q187" s="1"/>
      <c r="R187" s="1"/>
    </row>
    <row r="188" spans="1:18" x14ac:dyDescent="0.35">
      <c r="A188" s="1"/>
      <c r="B188" s="1"/>
      <c r="C188" s="1"/>
      <c r="D188" s="1"/>
      <c r="E188" s="1"/>
      <c r="F188" s="1"/>
      <c r="G188" s="1"/>
      <c r="H188" s="1"/>
      <c r="I188" s="1"/>
      <c r="J188" s="1"/>
      <c r="K188" s="1"/>
      <c r="L188" s="1"/>
      <c r="M188" s="1"/>
      <c r="N188" s="1"/>
      <c r="O188" s="1"/>
      <c r="P188" s="1"/>
      <c r="Q188" s="1"/>
      <c r="R188" s="1"/>
    </row>
    <row r="189" spans="1:18" x14ac:dyDescent="0.35">
      <c r="A189" s="1"/>
      <c r="B189" s="1"/>
      <c r="C189" s="1"/>
      <c r="D189" s="1"/>
      <c r="E189" s="1"/>
      <c r="F189" s="1"/>
      <c r="G189" s="1"/>
      <c r="H189" s="1"/>
      <c r="I189" s="1"/>
      <c r="J189" s="1"/>
      <c r="K189" s="1"/>
      <c r="L189" s="1"/>
      <c r="M189" s="1"/>
      <c r="N189" s="1"/>
      <c r="O189" s="1"/>
      <c r="P189" s="1"/>
      <c r="Q189" s="1"/>
      <c r="R189" s="1"/>
    </row>
    <row r="190" spans="1:18" x14ac:dyDescent="0.35">
      <c r="A190" s="1"/>
      <c r="B190" s="1"/>
      <c r="C190" s="1"/>
      <c r="D190" s="1"/>
      <c r="E190" s="1"/>
      <c r="F190" s="1"/>
      <c r="G190" s="1"/>
      <c r="H190" s="1"/>
      <c r="I190" s="76" t="s">
        <v>99</v>
      </c>
      <c r="J190" s="76">
        <v>393996.79999999999</v>
      </c>
      <c r="K190" s="1"/>
      <c r="L190" s="1"/>
      <c r="M190" s="1"/>
      <c r="N190" s="1"/>
      <c r="O190" s="1"/>
      <c r="P190" s="1"/>
      <c r="Q190" s="1"/>
      <c r="R190" s="1"/>
    </row>
    <row r="191" spans="1:18" x14ac:dyDescent="0.35">
      <c r="A191" s="1"/>
      <c r="B191" s="1"/>
      <c r="C191" s="1"/>
      <c r="D191" s="1"/>
      <c r="E191" s="1"/>
      <c r="F191" s="1"/>
      <c r="G191" s="1"/>
      <c r="H191" s="1"/>
      <c r="I191" s="76" t="s">
        <v>118</v>
      </c>
      <c r="J191" s="76">
        <v>298167.34999999998</v>
      </c>
      <c r="K191" s="1"/>
      <c r="L191" s="1"/>
      <c r="M191" s="1"/>
      <c r="N191" s="1"/>
      <c r="O191" s="1"/>
      <c r="P191" s="1"/>
      <c r="Q191" s="1"/>
      <c r="R191" s="1"/>
    </row>
    <row r="192" spans="1:18" x14ac:dyDescent="0.35">
      <c r="A192" s="1"/>
      <c r="B192" s="1"/>
      <c r="C192" s="1"/>
      <c r="D192" s="1"/>
      <c r="E192" s="1"/>
      <c r="F192" s="1"/>
      <c r="G192" s="1"/>
      <c r="H192" s="1"/>
      <c r="I192" s="76" t="s">
        <v>686</v>
      </c>
      <c r="J192" s="76">
        <v>244358.26500000001</v>
      </c>
      <c r="K192" s="1"/>
      <c r="L192" s="1"/>
      <c r="M192" s="1"/>
      <c r="N192" s="1"/>
      <c r="O192" s="1"/>
      <c r="P192" s="1"/>
      <c r="Q192" s="1"/>
      <c r="R192" s="1"/>
    </row>
    <row r="193" spans="1:18" x14ac:dyDescent="0.35">
      <c r="A193" s="1"/>
      <c r="B193" s="1"/>
      <c r="C193" s="1"/>
      <c r="D193" s="1"/>
      <c r="E193" s="1"/>
      <c r="F193" s="1"/>
      <c r="G193" s="1"/>
      <c r="H193" s="1"/>
      <c r="I193" s="76" t="s">
        <v>81</v>
      </c>
      <c r="J193" s="76">
        <v>131532.04999999999</v>
      </c>
      <c r="K193" s="1"/>
      <c r="L193" s="1"/>
      <c r="M193" s="1"/>
      <c r="N193" s="1"/>
      <c r="O193" s="1"/>
      <c r="P193" s="1"/>
      <c r="Q193" s="1"/>
      <c r="R193" s="1"/>
    </row>
    <row r="194" spans="1:18" x14ac:dyDescent="0.35">
      <c r="A194" s="1"/>
      <c r="B194" s="1"/>
      <c r="C194" s="1"/>
      <c r="D194" s="1"/>
      <c r="E194" s="1"/>
      <c r="F194" s="1"/>
      <c r="G194" s="1"/>
      <c r="H194" s="1"/>
      <c r="I194" s="76" t="s">
        <v>50</v>
      </c>
      <c r="J194" s="76">
        <v>110832.3</v>
      </c>
      <c r="K194" s="1"/>
      <c r="L194" s="1"/>
      <c r="M194" s="1"/>
      <c r="N194" s="1"/>
      <c r="O194" s="1"/>
      <c r="P194" s="1"/>
      <c r="Q194" s="1"/>
      <c r="R194" s="1"/>
    </row>
    <row r="195" spans="1:18" x14ac:dyDescent="0.35">
      <c r="A195" s="1"/>
      <c r="B195" s="1"/>
      <c r="C195" s="1"/>
      <c r="D195" s="1"/>
      <c r="E195" s="1"/>
      <c r="F195" s="1"/>
      <c r="G195" s="1"/>
      <c r="H195" s="1"/>
      <c r="I195" s="76" t="s">
        <v>95</v>
      </c>
      <c r="J195" s="76">
        <v>94509.031900000002</v>
      </c>
      <c r="K195" s="1"/>
      <c r="L195" s="1"/>
      <c r="M195" s="1"/>
      <c r="N195" s="1"/>
      <c r="O195" s="1"/>
      <c r="P195" s="1"/>
      <c r="Q195" s="1"/>
      <c r="R195" s="1"/>
    </row>
    <row r="196" spans="1:18" x14ac:dyDescent="0.35">
      <c r="A196" s="1"/>
      <c r="B196" s="1"/>
      <c r="C196" s="1"/>
      <c r="D196" s="1"/>
      <c r="E196" s="1"/>
      <c r="F196" s="1"/>
      <c r="G196" s="1"/>
      <c r="H196" s="1"/>
      <c r="I196" s="76" t="s">
        <v>111</v>
      </c>
      <c r="J196" s="76">
        <v>92274.4</v>
      </c>
      <c r="K196" s="1"/>
      <c r="L196" s="1"/>
      <c r="M196" s="1"/>
      <c r="N196" s="1"/>
      <c r="O196" s="1"/>
      <c r="P196" s="1"/>
      <c r="Q196" s="1"/>
      <c r="R196" s="1"/>
    </row>
    <row r="197" spans="1:18" x14ac:dyDescent="0.35">
      <c r="A197" s="1"/>
      <c r="B197" s="1"/>
      <c r="C197" s="1"/>
      <c r="D197" s="1"/>
      <c r="E197" s="1"/>
      <c r="F197" s="1"/>
      <c r="G197" s="1"/>
      <c r="H197" s="1"/>
      <c r="I197" s="76" t="s">
        <v>263</v>
      </c>
      <c r="J197" s="76">
        <v>64339.1</v>
      </c>
      <c r="K197" s="1"/>
      <c r="L197" s="1"/>
      <c r="M197" s="1"/>
      <c r="N197" s="1"/>
      <c r="O197" s="1"/>
      <c r="P197" s="1"/>
      <c r="Q197" s="1"/>
      <c r="R197" s="1"/>
    </row>
    <row r="198" spans="1:18" x14ac:dyDescent="0.35">
      <c r="A198" s="1"/>
      <c r="B198" s="1"/>
      <c r="C198" s="1"/>
      <c r="D198" s="1"/>
      <c r="E198" s="1"/>
      <c r="F198" s="1"/>
      <c r="G198" s="1"/>
      <c r="H198" s="1"/>
      <c r="I198" s="76" t="s">
        <v>65</v>
      </c>
      <c r="J198" s="76">
        <v>59733.65</v>
      </c>
      <c r="K198" s="1"/>
      <c r="L198" s="1"/>
      <c r="M198" s="1"/>
      <c r="N198" s="1"/>
      <c r="O198" s="1"/>
      <c r="P198" s="1"/>
      <c r="Q198" s="1"/>
      <c r="R198" s="1"/>
    </row>
    <row r="199" spans="1:18" x14ac:dyDescent="0.35">
      <c r="A199" s="1"/>
      <c r="B199" s="1"/>
      <c r="C199" s="1"/>
      <c r="D199" s="1"/>
      <c r="E199" s="1"/>
      <c r="F199" s="1"/>
      <c r="G199" s="1"/>
      <c r="H199" s="1"/>
      <c r="I199" s="76" t="s">
        <v>691</v>
      </c>
      <c r="J199" s="76">
        <v>52277.4</v>
      </c>
      <c r="K199" s="1"/>
      <c r="L199" s="1"/>
      <c r="M199" s="1"/>
      <c r="N199" s="1"/>
      <c r="O199" s="1"/>
      <c r="P199" s="1"/>
      <c r="Q199" s="1"/>
      <c r="R199" s="1"/>
    </row>
    <row r="200" spans="1:18" x14ac:dyDescent="0.35">
      <c r="A200" s="1"/>
      <c r="B200" s="1"/>
      <c r="C200" s="1"/>
      <c r="D200" s="1"/>
      <c r="E200" s="1"/>
      <c r="F200" s="1"/>
      <c r="G200" s="1"/>
      <c r="H200" s="1"/>
      <c r="I200" s="76" t="s">
        <v>687</v>
      </c>
      <c r="J200" s="76">
        <v>46920.35</v>
      </c>
      <c r="K200" s="1"/>
      <c r="L200" s="1"/>
      <c r="M200" s="1"/>
      <c r="N200" s="1"/>
      <c r="O200" s="1"/>
      <c r="P200" s="1"/>
      <c r="Q200" s="1"/>
      <c r="R200" s="1"/>
    </row>
    <row r="201" spans="1:18" x14ac:dyDescent="0.35">
      <c r="A201" s="1"/>
      <c r="B201" s="1"/>
      <c r="C201" s="1"/>
      <c r="D201" s="1"/>
      <c r="E201" s="1"/>
      <c r="F201" s="1"/>
      <c r="G201" s="1"/>
      <c r="H201" s="1"/>
      <c r="I201" s="76" t="s">
        <v>688</v>
      </c>
      <c r="J201" s="76">
        <v>31515</v>
      </c>
      <c r="K201" s="1"/>
      <c r="L201" s="1"/>
      <c r="M201" s="1"/>
      <c r="N201" s="1"/>
      <c r="O201" s="1"/>
      <c r="P201" s="1"/>
      <c r="Q201" s="1"/>
      <c r="R201" s="1"/>
    </row>
    <row r="202" spans="1:18" x14ac:dyDescent="0.35">
      <c r="A202" s="1"/>
      <c r="B202" s="1"/>
      <c r="C202" s="1"/>
      <c r="D202" s="1"/>
      <c r="E202" s="1"/>
      <c r="F202" s="1"/>
      <c r="G202" s="1"/>
      <c r="H202" s="1"/>
      <c r="I202" s="76" t="s">
        <v>31</v>
      </c>
      <c r="J202" s="76">
        <v>27248.6</v>
      </c>
      <c r="K202" s="1"/>
      <c r="L202" s="1"/>
      <c r="M202" s="1"/>
      <c r="N202" s="1"/>
      <c r="O202" s="1"/>
      <c r="P202" s="1"/>
      <c r="Q202" s="1"/>
      <c r="R202" s="1"/>
    </row>
    <row r="203" spans="1:18" x14ac:dyDescent="0.35">
      <c r="A203" s="1"/>
      <c r="B203" s="1"/>
      <c r="C203" s="1"/>
      <c r="D203" s="1"/>
      <c r="E203" s="1"/>
      <c r="F203" s="1"/>
      <c r="G203" s="1"/>
      <c r="H203" s="1"/>
      <c r="I203" s="76" t="s">
        <v>693</v>
      </c>
      <c r="J203" s="76">
        <v>25879.3</v>
      </c>
      <c r="K203" s="1"/>
      <c r="L203" s="1"/>
      <c r="M203" s="1"/>
      <c r="N203" s="1"/>
      <c r="O203" s="1"/>
      <c r="P203" s="1"/>
      <c r="Q203" s="1"/>
      <c r="R203" s="1"/>
    </row>
    <row r="204" spans="1:18" x14ac:dyDescent="0.35">
      <c r="A204" s="1"/>
      <c r="B204" s="1"/>
      <c r="C204" s="1"/>
      <c r="D204" s="1"/>
      <c r="E204" s="1"/>
      <c r="F204" s="1"/>
      <c r="G204" s="1"/>
      <c r="H204" s="1"/>
      <c r="I204" s="76" t="s">
        <v>697</v>
      </c>
      <c r="J204" s="76">
        <v>23262.6</v>
      </c>
      <c r="K204" s="1"/>
      <c r="L204" s="1"/>
      <c r="M204" s="1"/>
      <c r="N204" s="1"/>
      <c r="O204" s="1"/>
      <c r="P204" s="1"/>
      <c r="Q204" s="1"/>
      <c r="R204" s="1"/>
    </row>
    <row r="205" spans="1:18" x14ac:dyDescent="0.35">
      <c r="A205" s="1"/>
      <c r="B205" s="1"/>
      <c r="C205" s="1"/>
      <c r="D205" s="1"/>
      <c r="E205" s="1"/>
      <c r="F205" s="1"/>
      <c r="G205" s="1"/>
      <c r="H205" s="1"/>
      <c r="I205" s="76" t="s">
        <v>690</v>
      </c>
      <c r="J205" s="76">
        <v>21379.937549999999</v>
      </c>
      <c r="K205" s="1"/>
      <c r="L205" s="1"/>
      <c r="M205" s="1"/>
      <c r="N205" s="1"/>
      <c r="O205" s="1"/>
      <c r="P205" s="1"/>
      <c r="Q205" s="1"/>
      <c r="R205" s="1"/>
    </row>
    <row r="206" spans="1:18" x14ac:dyDescent="0.35">
      <c r="A206" s="1"/>
      <c r="B206" s="1"/>
      <c r="C206" s="1"/>
      <c r="D206" s="1"/>
      <c r="E206" s="1"/>
      <c r="F206" s="1"/>
      <c r="G206" s="1"/>
      <c r="H206" s="1"/>
      <c r="I206" s="76" t="s">
        <v>38</v>
      </c>
      <c r="J206" s="76">
        <v>18687.05</v>
      </c>
      <c r="K206" s="1"/>
      <c r="L206" s="1"/>
      <c r="M206" s="1"/>
      <c r="N206" s="1"/>
      <c r="O206" s="1"/>
      <c r="P206" s="1"/>
      <c r="Q206" s="1"/>
      <c r="R206" s="1"/>
    </row>
    <row r="207" spans="1:18" x14ac:dyDescent="0.35">
      <c r="A207" s="1"/>
      <c r="B207" s="1"/>
      <c r="C207" s="1"/>
      <c r="D207" s="1"/>
      <c r="E207" s="1"/>
      <c r="F207" s="1"/>
      <c r="G207" s="1"/>
      <c r="H207" s="1"/>
      <c r="I207" s="76" t="s">
        <v>719</v>
      </c>
      <c r="J207" s="76">
        <v>18524.55</v>
      </c>
      <c r="K207" s="1"/>
      <c r="L207" s="1"/>
      <c r="M207" s="1"/>
      <c r="N207" s="1"/>
      <c r="O207" s="1"/>
      <c r="P207" s="1"/>
      <c r="Q207" s="1"/>
      <c r="R207" s="1"/>
    </row>
    <row r="208" spans="1:18" x14ac:dyDescent="0.35">
      <c r="A208" s="1"/>
      <c r="B208" s="1"/>
      <c r="C208" s="1"/>
      <c r="D208" s="1"/>
      <c r="E208" s="1"/>
      <c r="F208" s="1"/>
      <c r="G208" s="1"/>
      <c r="H208" s="1"/>
      <c r="I208" s="76" t="s">
        <v>721</v>
      </c>
      <c r="J208" s="76">
        <v>18425.55</v>
      </c>
      <c r="K208" s="1"/>
      <c r="L208" s="1"/>
      <c r="M208" s="1"/>
      <c r="N208" s="1"/>
      <c r="O208" s="1"/>
      <c r="P208" s="1"/>
      <c r="Q208" s="1"/>
      <c r="R208" s="1"/>
    </row>
    <row r="209" spans="1:18" x14ac:dyDescent="0.35">
      <c r="A209" s="1"/>
      <c r="B209" s="1"/>
      <c r="C209" s="1"/>
      <c r="D209" s="1"/>
      <c r="E209" s="1"/>
      <c r="F209" s="1"/>
      <c r="G209" s="1"/>
      <c r="H209" s="1"/>
      <c r="I209" s="76" t="s">
        <v>712</v>
      </c>
      <c r="J209" s="76">
        <v>17861.599999999999</v>
      </c>
      <c r="K209" s="1"/>
      <c r="L209" s="1"/>
      <c r="M209" s="1"/>
      <c r="N209" s="1"/>
      <c r="O209" s="1"/>
      <c r="P209" s="1"/>
      <c r="Q209" s="1"/>
      <c r="R209" s="1"/>
    </row>
    <row r="210" spans="1:18" x14ac:dyDescent="0.35">
      <c r="A210" s="1"/>
      <c r="B210" s="1"/>
      <c r="C210" s="1"/>
      <c r="D210" s="1"/>
      <c r="E210" s="1"/>
      <c r="F210" s="1"/>
      <c r="G210" s="1"/>
      <c r="H210" s="1"/>
      <c r="I210" s="76" t="s">
        <v>342</v>
      </c>
      <c r="J210" s="76">
        <v>16985.375</v>
      </c>
      <c r="K210" s="1"/>
      <c r="L210" s="1"/>
      <c r="M210" s="1"/>
      <c r="N210" s="1"/>
      <c r="O210" s="1"/>
      <c r="P210" s="1"/>
      <c r="Q210" s="1"/>
      <c r="R210" s="1"/>
    </row>
    <row r="211" spans="1:18" x14ac:dyDescent="0.35">
      <c r="A211" s="1"/>
      <c r="B211" s="1"/>
      <c r="C211" s="1"/>
      <c r="D211" s="1"/>
      <c r="E211" s="1"/>
      <c r="F211" s="1"/>
      <c r="G211" s="1"/>
      <c r="H211" s="1"/>
      <c r="I211" s="76" t="s">
        <v>685</v>
      </c>
      <c r="J211" s="76">
        <v>14372.95</v>
      </c>
      <c r="K211" s="1"/>
      <c r="L211" s="1"/>
      <c r="M211" s="1"/>
      <c r="N211" s="1"/>
      <c r="O211" s="1"/>
      <c r="P211" s="1"/>
      <c r="Q211" s="1"/>
      <c r="R211" s="1"/>
    </row>
    <row r="212" spans="1:18" x14ac:dyDescent="0.35">
      <c r="A212" s="1"/>
      <c r="B212" s="1"/>
      <c r="C212" s="1"/>
      <c r="D212" s="1"/>
      <c r="E212" s="1"/>
      <c r="F212" s="1"/>
      <c r="G212" s="1"/>
      <c r="H212" s="1"/>
      <c r="I212" s="76" t="s">
        <v>694</v>
      </c>
      <c r="J212" s="76">
        <v>9794.15</v>
      </c>
      <c r="K212" s="1"/>
      <c r="L212" s="1"/>
      <c r="M212" s="1"/>
      <c r="N212" s="1"/>
      <c r="O212" s="1"/>
      <c r="P212" s="1"/>
      <c r="Q212" s="1"/>
      <c r="R212" s="1"/>
    </row>
    <row r="213" spans="1:18" x14ac:dyDescent="0.35">
      <c r="A213" s="1"/>
      <c r="B213" s="1"/>
      <c r="C213" s="1"/>
      <c r="D213" s="1"/>
      <c r="E213" s="1"/>
      <c r="F213" s="1"/>
      <c r="G213" s="1"/>
      <c r="H213" s="1"/>
      <c r="I213" s="76" t="s">
        <v>726</v>
      </c>
      <c r="J213" s="76">
        <v>8358</v>
      </c>
      <c r="K213" s="1"/>
      <c r="L213" s="1"/>
      <c r="M213" s="1"/>
      <c r="N213" s="1"/>
      <c r="O213" s="1"/>
      <c r="P213" s="1"/>
      <c r="Q213" s="1"/>
      <c r="R213" s="1"/>
    </row>
    <row r="214" spans="1:18" x14ac:dyDescent="0.35">
      <c r="A214" s="1"/>
      <c r="B214" s="1"/>
      <c r="C214" s="1"/>
      <c r="D214" s="1"/>
      <c r="E214" s="1"/>
      <c r="F214" s="1"/>
      <c r="G214" s="1"/>
      <c r="H214" s="1"/>
      <c r="I214" s="76" t="s">
        <v>722</v>
      </c>
      <c r="J214" s="76">
        <v>7634.8</v>
      </c>
      <c r="K214" s="1"/>
      <c r="L214" s="1"/>
      <c r="M214" s="1"/>
      <c r="N214" s="1"/>
      <c r="O214" s="1"/>
      <c r="P214" s="1"/>
      <c r="Q214" s="1"/>
      <c r="R214" s="1"/>
    </row>
    <row r="215" spans="1:18" x14ac:dyDescent="0.35">
      <c r="A215" s="1"/>
      <c r="B215" s="1"/>
      <c r="C215" s="1"/>
      <c r="D215" s="1"/>
      <c r="E215" s="1"/>
      <c r="F215" s="1"/>
      <c r="G215" s="1"/>
      <c r="H215" s="1"/>
      <c r="I215" s="76" t="s">
        <v>698</v>
      </c>
      <c r="J215" s="76">
        <v>7179.2</v>
      </c>
      <c r="K215" s="1"/>
      <c r="L215" s="1"/>
      <c r="M215" s="1"/>
      <c r="N215" s="1"/>
      <c r="O215" s="1"/>
      <c r="P215" s="1"/>
      <c r="Q215" s="1"/>
      <c r="R215" s="1"/>
    </row>
    <row r="216" spans="1:18" x14ac:dyDescent="0.35">
      <c r="A216" s="1"/>
      <c r="B216" s="1"/>
      <c r="C216" s="1"/>
      <c r="D216" s="1"/>
      <c r="E216" s="1"/>
      <c r="F216" s="1"/>
      <c r="G216" s="1"/>
      <c r="H216" s="1"/>
      <c r="I216" s="76" t="s">
        <v>77</v>
      </c>
      <c r="J216" s="76">
        <v>6313.6</v>
      </c>
      <c r="K216" s="1"/>
      <c r="L216" s="1"/>
      <c r="M216" s="1"/>
      <c r="N216" s="1"/>
      <c r="O216" s="1"/>
      <c r="P216" s="1"/>
      <c r="Q216" s="1"/>
      <c r="R216" s="1"/>
    </row>
    <row r="217" spans="1:18" x14ac:dyDescent="0.35">
      <c r="A217" s="1"/>
      <c r="B217" s="1"/>
      <c r="C217" s="1"/>
      <c r="D217" s="1"/>
      <c r="E217" s="1"/>
      <c r="F217" s="1"/>
      <c r="G217" s="1"/>
      <c r="H217" s="1"/>
      <c r="I217" s="76" t="s">
        <v>711</v>
      </c>
      <c r="J217" s="76">
        <v>6186.1</v>
      </c>
      <c r="K217" s="1"/>
      <c r="L217" s="1"/>
      <c r="M217" s="1"/>
      <c r="N217" s="1"/>
      <c r="O217" s="1"/>
      <c r="P217" s="1"/>
      <c r="Q217" s="1"/>
      <c r="R217" s="1"/>
    </row>
    <row r="218" spans="1:18" x14ac:dyDescent="0.35">
      <c r="A218" s="1"/>
      <c r="B218" s="1"/>
      <c r="C218" s="1"/>
      <c r="D218" s="1"/>
      <c r="E218" s="1"/>
      <c r="F218" s="1"/>
      <c r="G218" s="1"/>
      <c r="H218" s="1"/>
      <c r="I218" s="76" t="s">
        <v>720</v>
      </c>
      <c r="J218" s="76">
        <v>5755.8</v>
      </c>
      <c r="K218" s="1"/>
      <c r="L218" s="1"/>
      <c r="M218" s="1"/>
      <c r="N218" s="1"/>
      <c r="O218" s="1"/>
      <c r="P218" s="1"/>
      <c r="Q218" s="1"/>
      <c r="R218" s="1"/>
    </row>
    <row r="219" spans="1:18" x14ac:dyDescent="0.35">
      <c r="A219" s="1"/>
      <c r="B219" s="1"/>
      <c r="C219" s="1"/>
      <c r="D219" s="1"/>
      <c r="E219" s="1"/>
      <c r="F219" s="1"/>
      <c r="G219" s="1"/>
      <c r="H219" s="1"/>
      <c r="I219" s="76" t="s">
        <v>692</v>
      </c>
      <c r="J219" s="76">
        <v>5651.65</v>
      </c>
      <c r="K219" s="1"/>
      <c r="L219" s="1"/>
      <c r="M219" s="1"/>
      <c r="N219" s="1"/>
      <c r="O219" s="1"/>
      <c r="P219" s="1"/>
      <c r="Q219" s="1"/>
      <c r="R219" s="1"/>
    </row>
    <row r="220" spans="1:18" x14ac:dyDescent="0.35">
      <c r="A220" s="1"/>
      <c r="B220" s="1"/>
      <c r="C220" s="1"/>
      <c r="D220" s="1"/>
      <c r="E220" s="1"/>
      <c r="F220" s="1"/>
      <c r="G220" s="1"/>
      <c r="H220" s="1"/>
      <c r="I220" s="76" t="s">
        <v>716</v>
      </c>
      <c r="J220" s="76">
        <v>5647.85</v>
      </c>
      <c r="K220" s="1"/>
      <c r="L220" s="1"/>
      <c r="M220" s="1"/>
      <c r="N220" s="1"/>
      <c r="O220" s="1"/>
      <c r="P220" s="1"/>
      <c r="Q220" s="1"/>
      <c r="R220" s="1"/>
    </row>
    <row r="221" spans="1:18" x14ac:dyDescent="0.35">
      <c r="A221" s="1"/>
      <c r="B221" s="1"/>
      <c r="C221" s="1"/>
      <c r="D221" s="1"/>
      <c r="E221" s="1"/>
      <c r="F221" s="1"/>
      <c r="G221" s="1"/>
      <c r="H221" s="1"/>
      <c r="I221" s="76" t="s">
        <v>704</v>
      </c>
      <c r="J221" s="76">
        <v>5614.28</v>
      </c>
      <c r="K221" s="1"/>
      <c r="L221" s="1"/>
      <c r="M221" s="1"/>
      <c r="N221" s="1"/>
      <c r="O221" s="1"/>
      <c r="P221" s="1"/>
      <c r="Q221" s="1"/>
      <c r="R221" s="1"/>
    </row>
    <row r="222" spans="1:18" x14ac:dyDescent="0.35">
      <c r="A222" s="1"/>
      <c r="B222" s="1"/>
      <c r="C222" s="1"/>
      <c r="D222" s="1"/>
      <c r="E222" s="1"/>
      <c r="F222" s="1"/>
      <c r="G222" s="1"/>
      <c r="H222" s="1"/>
      <c r="I222" s="76" t="s">
        <v>701</v>
      </c>
      <c r="J222" s="76">
        <v>5369.15</v>
      </c>
      <c r="K222" s="1"/>
      <c r="L222" s="1"/>
      <c r="M222" s="1"/>
      <c r="N222" s="1"/>
      <c r="O222" s="1"/>
      <c r="P222" s="1"/>
      <c r="Q222" s="1"/>
      <c r="R222" s="1"/>
    </row>
    <row r="223" spans="1:18" x14ac:dyDescent="0.35">
      <c r="A223" s="1"/>
      <c r="B223" s="1"/>
      <c r="C223" s="1"/>
      <c r="D223" s="1"/>
      <c r="E223" s="1"/>
      <c r="F223" s="1"/>
      <c r="G223" s="1"/>
      <c r="H223" s="1"/>
      <c r="I223" s="76" t="s">
        <v>706</v>
      </c>
      <c r="J223" s="76">
        <v>5272.9549999999999</v>
      </c>
      <c r="K223" s="1"/>
      <c r="L223" s="1"/>
      <c r="M223" s="1"/>
      <c r="N223" s="1"/>
      <c r="O223" s="1"/>
      <c r="P223" s="1"/>
      <c r="Q223" s="1"/>
      <c r="R223" s="1"/>
    </row>
    <row r="224" spans="1:18" x14ac:dyDescent="0.35">
      <c r="A224" s="1"/>
      <c r="B224" s="1"/>
      <c r="C224" s="1"/>
      <c r="D224" s="1"/>
      <c r="E224" s="1"/>
      <c r="F224" s="1"/>
      <c r="G224" s="1"/>
      <c r="H224" s="1"/>
      <c r="I224" s="76" t="s">
        <v>708</v>
      </c>
      <c r="J224" s="76">
        <v>5126.75</v>
      </c>
      <c r="K224" s="1"/>
      <c r="L224" s="1"/>
      <c r="M224" s="1"/>
      <c r="N224" s="1"/>
      <c r="O224" s="1"/>
      <c r="P224" s="1"/>
      <c r="Q224" s="1"/>
      <c r="R224" s="1"/>
    </row>
    <row r="225" spans="1:18" x14ac:dyDescent="0.35">
      <c r="A225" s="1"/>
      <c r="B225" s="1"/>
      <c r="C225" s="1"/>
      <c r="D225" s="1"/>
      <c r="E225" s="1"/>
      <c r="F225" s="1"/>
      <c r="G225" s="1"/>
      <c r="H225" s="1"/>
      <c r="I225" s="76" t="s">
        <v>255</v>
      </c>
      <c r="J225" s="76">
        <v>4547.3999999999996</v>
      </c>
      <c r="K225" s="1"/>
      <c r="L225" s="1"/>
      <c r="M225" s="1"/>
      <c r="N225" s="1"/>
      <c r="O225" s="1"/>
      <c r="P225" s="1"/>
      <c r="Q225" s="1"/>
      <c r="R225" s="1"/>
    </row>
    <row r="226" spans="1:18" x14ac:dyDescent="0.35">
      <c r="A226" s="1"/>
      <c r="B226" s="1"/>
      <c r="C226" s="1"/>
      <c r="D226" s="1"/>
      <c r="E226" s="1"/>
      <c r="F226" s="1"/>
      <c r="G226" s="1"/>
      <c r="H226" s="1"/>
      <c r="I226" s="76" t="s">
        <v>730</v>
      </c>
      <c r="J226" s="76">
        <v>4154.75</v>
      </c>
      <c r="K226" s="1"/>
      <c r="L226" s="1"/>
      <c r="M226" s="1"/>
      <c r="N226" s="1"/>
      <c r="O226" s="1"/>
      <c r="P226" s="1"/>
      <c r="Q226" s="1"/>
      <c r="R226" s="1"/>
    </row>
    <row r="227" spans="1:18" x14ac:dyDescent="0.35">
      <c r="A227" s="1"/>
      <c r="B227" s="1"/>
      <c r="C227" s="1"/>
      <c r="D227" s="1"/>
      <c r="E227" s="1"/>
      <c r="F227" s="1"/>
      <c r="G227" s="1"/>
      <c r="H227" s="1"/>
      <c r="I227" s="76" t="s">
        <v>705</v>
      </c>
      <c r="J227" s="76">
        <v>4128.55</v>
      </c>
      <c r="K227" s="1"/>
      <c r="L227" s="1"/>
      <c r="M227" s="1"/>
      <c r="N227" s="1"/>
      <c r="O227" s="1"/>
      <c r="P227" s="1"/>
      <c r="Q227" s="1"/>
      <c r="R227" s="1"/>
    </row>
    <row r="228" spans="1:18" x14ac:dyDescent="0.35">
      <c r="A228" s="1"/>
      <c r="B228" s="1"/>
      <c r="C228" s="1"/>
      <c r="D228" s="1"/>
      <c r="E228" s="1"/>
      <c r="F228" s="1"/>
      <c r="G228" s="1"/>
      <c r="H228" s="1"/>
      <c r="I228" s="76" t="s">
        <v>320</v>
      </c>
      <c r="J228" s="76">
        <v>3076.25</v>
      </c>
      <c r="K228" s="1"/>
      <c r="L228" s="1"/>
      <c r="M228" s="1"/>
      <c r="N228" s="1"/>
      <c r="O228" s="1"/>
      <c r="P228" s="1"/>
      <c r="Q228" s="1"/>
      <c r="R228" s="1"/>
    </row>
    <row r="229" spans="1:18" x14ac:dyDescent="0.35">
      <c r="A229" s="1"/>
      <c r="B229" s="1"/>
      <c r="C229" s="1"/>
      <c r="D229" s="1"/>
      <c r="E229" s="1"/>
      <c r="F229" s="1"/>
      <c r="G229" s="1"/>
      <c r="H229" s="1"/>
      <c r="I229" s="76" t="s">
        <v>372</v>
      </c>
      <c r="J229" s="76">
        <v>2781.65</v>
      </c>
      <c r="K229" s="1"/>
      <c r="L229" s="1"/>
      <c r="M229" s="1"/>
      <c r="N229" s="1"/>
      <c r="O229" s="1"/>
      <c r="P229" s="1"/>
      <c r="Q229" s="1"/>
      <c r="R229" s="1"/>
    </row>
    <row r="230" spans="1:18" x14ac:dyDescent="0.35">
      <c r="A230" s="1"/>
      <c r="B230" s="1"/>
      <c r="C230" s="1"/>
      <c r="D230" s="1"/>
      <c r="E230" s="1"/>
      <c r="F230" s="1"/>
      <c r="G230" s="1"/>
      <c r="H230" s="1"/>
      <c r="I230" s="76" t="s">
        <v>727</v>
      </c>
      <c r="J230" s="76">
        <v>2673.55</v>
      </c>
      <c r="K230" s="1"/>
      <c r="L230" s="1"/>
      <c r="M230" s="1"/>
      <c r="N230" s="1"/>
      <c r="O230" s="1"/>
      <c r="P230" s="1"/>
      <c r="Q230" s="1"/>
      <c r="R230" s="1"/>
    </row>
    <row r="231" spans="1:18" x14ac:dyDescent="0.35">
      <c r="A231" s="1"/>
      <c r="B231" s="1"/>
      <c r="C231" s="1"/>
      <c r="D231" s="1"/>
      <c r="E231" s="1"/>
      <c r="F231" s="1"/>
      <c r="G231" s="1"/>
      <c r="H231" s="1"/>
      <c r="I231" s="76" t="s">
        <v>699</v>
      </c>
      <c r="J231" s="76">
        <v>2477.5500000000002</v>
      </c>
      <c r="K231" s="1"/>
      <c r="L231" s="1"/>
      <c r="M231" s="1"/>
      <c r="N231" s="1"/>
      <c r="O231" s="1"/>
      <c r="P231" s="1"/>
      <c r="Q231" s="1"/>
      <c r="R231" s="1"/>
    </row>
    <row r="232" spans="1:18" x14ac:dyDescent="0.35">
      <c r="A232" s="1"/>
      <c r="B232" s="1"/>
      <c r="C232" s="1"/>
      <c r="D232" s="1"/>
      <c r="E232" s="1"/>
      <c r="F232" s="1"/>
      <c r="G232" s="1"/>
      <c r="H232" s="1"/>
      <c r="I232" s="76" t="s">
        <v>723</v>
      </c>
      <c r="J232" s="76">
        <v>1845.9</v>
      </c>
      <c r="K232" s="1"/>
      <c r="L232" s="1"/>
      <c r="M232" s="1"/>
      <c r="N232" s="1"/>
      <c r="O232" s="1"/>
      <c r="P232" s="1"/>
      <c r="Q232" s="1"/>
      <c r="R232" s="1"/>
    </row>
    <row r="233" spans="1:18" x14ac:dyDescent="0.35">
      <c r="A233" s="1"/>
      <c r="B233" s="1"/>
      <c r="C233" s="1"/>
      <c r="D233" s="1"/>
      <c r="E233" s="1"/>
      <c r="F233" s="1"/>
      <c r="G233" s="1"/>
      <c r="H233" s="1"/>
      <c r="I233" s="76" t="s">
        <v>710</v>
      </c>
      <c r="J233" s="76">
        <v>1673.1</v>
      </c>
      <c r="K233" s="1"/>
      <c r="L233" s="1"/>
      <c r="M233" s="1"/>
      <c r="N233" s="1"/>
      <c r="O233" s="1"/>
      <c r="P233" s="1"/>
      <c r="Q233" s="1"/>
      <c r="R233" s="1"/>
    </row>
    <row r="234" spans="1:18" x14ac:dyDescent="0.35">
      <c r="A234" s="1"/>
      <c r="B234" s="1"/>
      <c r="C234" s="1"/>
      <c r="D234" s="1"/>
      <c r="E234" s="1"/>
      <c r="F234" s="1"/>
      <c r="G234" s="1"/>
      <c r="H234" s="1"/>
      <c r="I234" s="76" t="s">
        <v>714</v>
      </c>
      <c r="J234" s="76">
        <v>1569.05</v>
      </c>
      <c r="K234" s="1"/>
      <c r="L234" s="1"/>
      <c r="M234" s="1"/>
      <c r="N234" s="1"/>
      <c r="O234" s="1"/>
      <c r="P234" s="1"/>
      <c r="Q234" s="1"/>
      <c r="R234" s="1"/>
    </row>
    <row r="235" spans="1:18" x14ac:dyDescent="0.35">
      <c r="A235" s="1"/>
      <c r="B235" s="1"/>
      <c r="C235" s="1"/>
      <c r="D235" s="1"/>
      <c r="E235" s="1"/>
      <c r="F235" s="1"/>
      <c r="G235" s="1"/>
      <c r="H235" s="1"/>
      <c r="I235" s="76" t="s">
        <v>703</v>
      </c>
      <c r="J235" s="76">
        <v>1479.6</v>
      </c>
      <c r="K235" s="1"/>
      <c r="L235" s="1"/>
      <c r="M235" s="1"/>
      <c r="N235" s="1"/>
      <c r="O235" s="1"/>
      <c r="P235" s="1"/>
      <c r="Q235" s="1"/>
      <c r="R235" s="1"/>
    </row>
    <row r="236" spans="1:18" x14ac:dyDescent="0.35">
      <c r="A236" s="1"/>
      <c r="B236" s="1"/>
      <c r="C236" s="1"/>
      <c r="D236" s="1"/>
      <c r="E236" s="1"/>
      <c r="F236" s="1"/>
      <c r="G236" s="1"/>
      <c r="H236" s="1"/>
      <c r="I236" s="76" t="s">
        <v>709</v>
      </c>
      <c r="J236" s="76">
        <v>1401.8</v>
      </c>
      <c r="K236" s="1"/>
      <c r="L236" s="1"/>
      <c r="M236" s="1"/>
      <c r="N236" s="1"/>
      <c r="O236" s="1"/>
      <c r="P236" s="1"/>
      <c r="Q236" s="1"/>
      <c r="R236" s="1"/>
    </row>
    <row r="237" spans="1:18" x14ac:dyDescent="0.35">
      <c r="A237" s="1"/>
      <c r="B237" s="1"/>
      <c r="C237" s="1"/>
      <c r="D237" s="1"/>
      <c r="E237" s="1"/>
      <c r="F237" s="1"/>
      <c r="G237" s="1"/>
      <c r="H237" s="1"/>
      <c r="I237" s="76" t="s">
        <v>724</v>
      </c>
      <c r="J237" s="76">
        <v>1376.45</v>
      </c>
      <c r="K237" s="1"/>
      <c r="L237" s="1"/>
      <c r="M237" s="1"/>
      <c r="N237" s="1"/>
      <c r="O237" s="1"/>
      <c r="P237" s="1"/>
      <c r="Q237" s="1"/>
      <c r="R237" s="1"/>
    </row>
    <row r="238" spans="1:18" x14ac:dyDescent="0.35">
      <c r="A238" s="1"/>
      <c r="B238" s="1"/>
      <c r="C238" s="1"/>
      <c r="D238" s="1"/>
      <c r="E238" s="1"/>
      <c r="F238" s="1"/>
      <c r="G238" s="1"/>
      <c r="H238" s="1"/>
      <c r="I238" s="76" t="s">
        <v>725</v>
      </c>
      <c r="J238" s="76">
        <v>1337.95</v>
      </c>
      <c r="K238" s="1"/>
      <c r="L238" s="1"/>
      <c r="M238" s="1"/>
      <c r="N238" s="1"/>
      <c r="O238" s="1"/>
      <c r="P238" s="1"/>
      <c r="Q238" s="1"/>
      <c r="R238" s="1"/>
    </row>
    <row r="239" spans="1:18" x14ac:dyDescent="0.35">
      <c r="A239" s="1"/>
      <c r="B239" s="1"/>
      <c r="C239" s="1"/>
      <c r="D239" s="1"/>
      <c r="E239" s="1"/>
      <c r="F239" s="1"/>
      <c r="G239" s="1"/>
      <c r="H239" s="1"/>
      <c r="I239" s="76" t="s">
        <v>44</v>
      </c>
      <c r="J239" s="76">
        <v>1219.01</v>
      </c>
      <c r="K239" s="1"/>
      <c r="L239" s="1"/>
      <c r="M239" s="1"/>
      <c r="N239" s="1"/>
      <c r="O239" s="1"/>
      <c r="P239" s="1"/>
      <c r="Q239" s="1"/>
      <c r="R239" s="1"/>
    </row>
    <row r="240" spans="1:18" x14ac:dyDescent="0.35">
      <c r="A240" s="1"/>
      <c r="B240" s="1"/>
      <c r="C240" s="1"/>
      <c r="D240" s="1"/>
      <c r="E240" s="1"/>
      <c r="F240" s="1"/>
      <c r="G240" s="1"/>
      <c r="H240" s="1"/>
      <c r="I240" s="76" t="s">
        <v>707</v>
      </c>
      <c r="J240" s="76">
        <v>1050.0999999999999</v>
      </c>
      <c r="K240" s="1"/>
      <c r="L240" s="1"/>
      <c r="M240" s="1"/>
      <c r="N240" s="1"/>
      <c r="O240" s="1"/>
      <c r="P240" s="1"/>
      <c r="Q240" s="1"/>
      <c r="R240" s="1"/>
    </row>
    <row r="241" spans="1:18" x14ac:dyDescent="0.35">
      <c r="A241" s="1"/>
      <c r="B241" s="1"/>
      <c r="C241" s="1"/>
      <c r="D241" s="1"/>
      <c r="E241" s="1"/>
      <c r="F241" s="1"/>
      <c r="G241" s="1"/>
      <c r="H241" s="1"/>
      <c r="I241" s="76" t="s">
        <v>715</v>
      </c>
      <c r="J241" s="76">
        <v>920.15</v>
      </c>
      <c r="K241" s="1"/>
      <c r="L241" s="1"/>
      <c r="M241" s="1"/>
      <c r="N241" s="1"/>
      <c r="O241" s="1"/>
      <c r="P241" s="1"/>
      <c r="Q241" s="1"/>
      <c r="R241" s="1"/>
    </row>
    <row r="242" spans="1:18" x14ac:dyDescent="0.35">
      <c r="A242" s="1"/>
      <c r="B242" s="1"/>
      <c r="C242" s="1"/>
      <c r="D242" s="1"/>
      <c r="E242" s="1"/>
      <c r="F242" s="1"/>
      <c r="G242" s="1"/>
      <c r="H242" s="1"/>
      <c r="I242" s="76" t="s">
        <v>717</v>
      </c>
      <c r="J242" s="76">
        <v>868.07</v>
      </c>
      <c r="K242" s="1"/>
      <c r="L242" s="1"/>
      <c r="M242" s="1"/>
      <c r="N242" s="1"/>
      <c r="O242" s="1"/>
      <c r="P242" s="1"/>
      <c r="Q242" s="1"/>
      <c r="R242" s="1"/>
    </row>
    <row r="243" spans="1:18" x14ac:dyDescent="0.35">
      <c r="A243" s="1"/>
      <c r="B243" s="1"/>
      <c r="C243" s="1"/>
      <c r="D243" s="1"/>
      <c r="E243" s="1"/>
      <c r="F243" s="1"/>
      <c r="G243" s="1"/>
      <c r="H243" s="1"/>
      <c r="I243" s="76" t="s">
        <v>728</v>
      </c>
      <c r="J243" s="76">
        <v>778.7</v>
      </c>
      <c r="K243" s="1"/>
      <c r="L243" s="1"/>
      <c r="M243" s="1"/>
      <c r="N243" s="1"/>
      <c r="O243" s="1"/>
      <c r="P243" s="1"/>
      <c r="Q243" s="1"/>
      <c r="R243" s="1"/>
    </row>
    <row r="244" spans="1:18" x14ac:dyDescent="0.35">
      <c r="A244" s="1"/>
      <c r="B244" s="1"/>
      <c r="C244" s="1"/>
      <c r="D244" s="1"/>
      <c r="E244" s="1"/>
      <c r="F244" s="1"/>
      <c r="G244" s="1"/>
      <c r="H244" s="1"/>
      <c r="I244" s="76" t="s">
        <v>702</v>
      </c>
      <c r="J244" s="76">
        <v>738.8</v>
      </c>
      <c r="K244" s="1"/>
      <c r="L244" s="1"/>
      <c r="M244" s="1"/>
      <c r="N244" s="1"/>
      <c r="O244" s="1"/>
      <c r="P244" s="1"/>
      <c r="Q244" s="1"/>
      <c r="R244" s="1"/>
    </row>
    <row r="245" spans="1:18" x14ac:dyDescent="0.35">
      <c r="A245" s="1"/>
      <c r="B245" s="1"/>
      <c r="C245" s="1"/>
      <c r="D245" s="1"/>
      <c r="E245" s="1"/>
      <c r="F245" s="1"/>
      <c r="G245" s="1"/>
      <c r="H245" s="1"/>
      <c r="I245" s="76" t="s">
        <v>152</v>
      </c>
      <c r="J245" s="76">
        <v>356.5</v>
      </c>
      <c r="K245" s="1"/>
      <c r="L245" s="1"/>
      <c r="M245" s="1"/>
      <c r="N245" s="1"/>
      <c r="O245" s="1"/>
      <c r="P245" s="1"/>
      <c r="Q245" s="1"/>
      <c r="R245" s="1"/>
    </row>
    <row r="246" spans="1:18" x14ac:dyDescent="0.35">
      <c r="A246" s="1"/>
      <c r="B246" s="1"/>
      <c r="C246" s="1"/>
      <c r="D246" s="1"/>
      <c r="E246" s="1"/>
      <c r="F246" s="1"/>
      <c r="G246" s="1"/>
      <c r="H246" s="1"/>
      <c r="I246" s="76" t="s">
        <v>713</v>
      </c>
      <c r="J246" s="76">
        <v>333.4</v>
      </c>
      <c r="K246" s="1"/>
      <c r="L246" s="1"/>
      <c r="M246" s="1"/>
      <c r="N246" s="1"/>
      <c r="O246" s="1"/>
      <c r="P246" s="1"/>
      <c r="Q246" s="1"/>
      <c r="R246" s="1"/>
    </row>
    <row r="247" spans="1:18" x14ac:dyDescent="0.35">
      <c r="A247" s="1"/>
      <c r="B247" s="1"/>
      <c r="C247" s="1"/>
      <c r="D247" s="1"/>
      <c r="E247" s="1"/>
      <c r="F247" s="1"/>
      <c r="G247" s="1"/>
      <c r="H247" s="1"/>
      <c r="I247" s="76" t="s">
        <v>689</v>
      </c>
      <c r="J247" s="76">
        <v>235.2</v>
      </c>
      <c r="K247" s="1"/>
      <c r="L247" s="1"/>
      <c r="M247" s="1"/>
      <c r="N247" s="1"/>
      <c r="O247" s="1"/>
      <c r="P247" s="1"/>
      <c r="Q247" s="1"/>
      <c r="R247" s="1"/>
    </row>
    <row r="248" spans="1:18" x14ac:dyDescent="0.35">
      <c r="A248" s="1"/>
      <c r="B248" s="1"/>
      <c r="C248" s="1"/>
      <c r="D248" s="1"/>
      <c r="E248" s="1"/>
      <c r="F248" s="1"/>
      <c r="G248" s="1"/>
      <c r="H248" s="1"/>
      <c r="I248" s="76" t="s">
        <v>696</v>
      </c>
      <c r="J248" s="76">
        <v>84.7</v>
      </c>
      <c r="K248" s="1"/>
      <c r="L248" s="1"/>
      <c r="M248" s="1"/>
      <c r="N248" s="1"/>
      <c r="O248" s="1"/>
      <c r="P248" s="1"/>
      <c r="Q248" s="1"/>
      <c r="R248" s="1"/>
    </row>
    <row r="249" spans="1:18" x14ac:dyDescent="0.35">
      <c r="A249" s="1"/>
      <c r="B249" s="1"/>
      <c r="C249" s="1"/>
      <c r="D249" s="1"/>
      <c r="E249" s="1"/>
      <c r="F249" s="1"/>
      <c r="G249" s="1"/>
      <c r="H249" s="1"/>
      <c r="I249" s="76" t="s">
        <v>148</v>
      </c>
      <c r="J249" s="76">
        <v>37.700000000000003</v>
      </c>
      <c r="K249" s="1"/>
      <c r="L249" s="1"/>
      <c r="M249" s="1"/>
      <c r="N249" s="1"/>
      <c r="O249" s="1"/>
      <c r="P249" s="1"/>
      <c r="Q249" s="1"/>
      <c r="R249" s="1"/>
    </row>
    <row r="250" spans="1:18" x14ac:dyDescent="0.35">
      <c r="A250" s="1"/>
      <c r="B250" s="1"/>
      <c r="C250" s="1"/>
      <c r="D250" s="1"/>
      <c r="E250" s="1"/>
      <c r="F250" s="1"/>
      <c r="G250" s="1"/>
      <c r="H250" s="1"/>
      <c r="I250" s="76" t="s">
        <v>700</v>
      </c>
      <c r="J250" s="76">
        <v>24.85</v>
      </c>
      <c r="K250" s="1"/>
      <c r="L250" s="1"/>
      <c r="M250" s="1"/>
      <c r="N250" s="1"/>
      <c r="O250" s="1"/>
      <c r="P250" s="1"/>
      <c r="Q250" s="1"/>
      <c r="R250" s="1"/>
    </row>
    <row r="251" spans="1:18" x14ac:dyDescent="0.35">
      <c r="A251" s="1"/>
      <c r="B251" s="1"/>
      <c r="C251" s="1"/>
      <c r="D251" s="1"/>
      <c r="E251" s="1"/>
      <c r="F251" s="1"/>
      <c r="G251" s="1"/>
      <c r="H251" s="1"/>
      <c r="I251" s="76" t="s">
        <v>718</v>
      </c>
      <c r="J251" s="76">
        <v>21.85</v>
      </c>
      <c r="K251" s="1"/>
      <c r="L251" s="1"/>
      <c r="M251" s="1"/>
      <c r="N251" s="1"/>
      <c r="O251" s="1"/>
      <c r="P251" s="1"/>
      <c r="Q251" s="1"/>
      <c r="R251" s="1"/>
    </row>
    <row r="252" spans="1:18" x14ac:dyDescent="0.35">
      <c r="A252" s="1"/>
      <c r="B252" s="1"/>
      <c r="C252" s="1"/>
      <c r="D252" s="1"/>
      <c r="E252" s="1"/>
      <c r="F252" s="1"/>
      <c r="G252" s="1"/>
      <c r="H252" s="1"/>
      <c r="I252" s="76" t="s">
        <v>695</v>
      </c>
      <c r="J252" s="76">
        <v>3.25</v>
      </c>
      <c r="K252" s="1"/>
      <c r="L252" s="1"/>
      <c r="M252" s="1"/>
      <c r="N252" s="1"/>
      <c r="O252" s="1"/>
      <c r="P252" s="1"/>
      <c r="Q252" s="1"/>
      <c r="R252" s="1"/>
    </row>
    <row r="253" spans="1:18" x14ac:dyDescent="0.35">
      <c r="A253" s="1"/>
      <c r="B253" s="1"/>
      <c r="C253" s="1"/>
      <c r="D253" s="1"/>
      <c r="E253" s="1"/>
      <c r="F253" s="1"/>
      <c r="G253" s="1"/>
      <c r="H253" s="1"/>
      <c r="I253" s="76"/>
      <c r="J253" s="76"/>
      <c r="K253" s="1"/>
      <c r="L253" s="1"/>
      <c r="M253" s="1"/>
      <c r="N253" s="1"/>
      <c r="O253" s="1"/>
      <c r="P253" s="1"/>
      <c r="Q253" s="1"/>
      <c r="R253" s="1"/>
    </row>
  </sheetData>
  <mergeCells count="13">
    <mergeCell ref="B3:G3"/>
    <mergeCell ref="B6:B7"/>
    <mergeCell ref="C6:C7"/>
    <mergeCell ref="D6:D7"/>
    <mergeCell ref="E6:E7"/>
    <mergeCell ref="F6:R6"/>
    <mergeCell ref="F175:R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3" t="s">
        <v>674</v>
      </c>
      <c r="C5" s="209" t="s">
        <v>1268</v>
      </c>
      <c r="D5" s="209" t="s">
        <v>1268</v>
      </c>
      <c r="E5" s="209" t="s">
        <v>1268</v>
      </c>
      <c r="F5" s="209" t="s">
        <v>1268</v>
      </c>
      <c r="G5" s="209" t="s">
        <v>1268</v>
      </c>
      <c r="H5" s="209" t="s">
        <v>1268</v>
      </c>
      <c r="I5" s="209" t="s">
        <v>1268</v>
      </c>
      <c r="J5" s="209" t="s">
        <v>1268</v>
      </c>
      <c r="K5" s="209" t="s">
        <v>1268</v>
      </c>
      <c r="L5" s="209" t="s">
        <v>1268</v>
      </c>
      <c r="M5" s="209" t="s">
        <v>1268</v>
      </c>
      <c r="N5" s="209" t="s">
        <v>1268</v>
      </c>
      <c r="O5" s="209" t="s">
        <v>1268</v>
      </c>
      <c r="P5" s="209" t="s">
        <v>1268</v>
      </c>
      <c r="Q5" s="209" t="s">
        <v>1268</v>
      </c>
      <c r="R5" s="209" t="s">
        <v>1268</v>
      </c>
      <c r="S5" s="213" t="s">
        <v>674</v>
      </c>
      <c r="T5" s="210" t="s">
        <v>1269</v>
      </c>
      <c r="U5" s="210" t="s">
        <v>1269</v>
      </c>
      <c r="V5" s="210" t="s">
        <v>1269</v>
      </c>
      <c r="W5" s="210" t="s">
        <v>1269</v>
      </c>
      <c r="X5" s="210" t="s">
        <v>1269</v>
      </c>
      <c r="Y5" s="213" t="s">
        <v>674</v>
      </c>
      <c r="Z5" s="211" t="s">
        <v>1269</v>
      </c>
      <c r="AA5" s="211" t="s">
        <v>1269</v>
      </c>
      <c r="AB5" s="211" t="s">
        <v>1269</v>
      </c>
      <c r="AC5" s="211" t="s">
        <v>1269</v>
      </c>
      <c r="AD5" s="211" t="s">
        <v>1269</v>
      </c>
    </row>
    <row r="6" spans="1:30" ht="20" x14ac:dyDescent="0.35">
      <c r="A6" s="1"/>
      <c r="B6" s="213"/>
      <c r="C6" s="212" t="s">
        <v>679</v>
      </c>
      <c r="D6" s="212" t="s">
        <v>679</v>
      </c>
      <c r="E6" s="212" t="s">
        <v>679</v>
      </c>
      <c r="F6" s="212" t="s">
        <v>679</v>
      </c>
      <c r="G6" s="212" t="s">
        <v>677</v>
      </c>
      <c r="H6" s="212" t="s">
        <v>677</v>
      </c>
      <c r="I6" s="212" t="s">
        <v>677</v>
      </c>
      <c r="J6" s="212" t="s">
        <v>677</v>
      </c>
      <c r="K6" s="212" t="s">
        <v>678</v>
      </c>
      <c r="L6" s="212" t="s">
        <v>678</v>
      </c>
      <c r="M6" s="212" t="s">
        <v>678</v>
      </c>
      <c r="N6" s="212" t="s">
        <v>678</v>
      </c>
      <c r="O6" s="209" t="s">
        <v>1270</v>
      </c>
      <c r="P6" s="209" t="s">
        <v>1270</v>
      </c>
      <c r="Q6" s="209" t="s">
        <v>1270</v>
      </c>
      <c r="R6" s="209" t="s">
        <v>1270</v>
      </c>
      <c r="S6" s="213"/>
      <c r="T6" s="210" t="s">
        <v>1271</v>
      </c>
      <c r="U6" s="210" t="s">
        <v>1271</v>
      </c>
      <c r="V6" s="210" t="s">
        <v>1271</v>
      </c>
      <c r="W6" s="210" t="s">
        <v>1271</v>
      </c>
      <c r="X6" s="210" t="s">
        <v>1271</v>
      </c>
      <c r="Y6" s="213"/>
      <c r="Z6" s="211" t="s">
        <v>1272</v>
      </c>
      <c r="AA6" s="211" t="s">
        <v>1272</v>
      </c>
      <c r="AB6" s="211" t="s">
        <v>1272</v>
      </c>
      <c r="AC6" s="211" t="s">
        <v>1272</v>
      </c>
      <c r="AD6" s="211" t="s">
        <v>1272</v>
      </c>
    </row>
    <row r="7" spans="1:30" ht="31.5" x14ac:dyDescent="0.35">
      <c r="A7" s="1"/>
      <c r="B7" s="213"/>
      <c r="C7" s="77" t="s">
        <v>1273</v>
      </c>
      <c r="D7" s="77" t="s">
        <v>1274</v>
      </c>
      <c r="E7" s="77" t="s">
        <v>1275</v>
      </c>
      <c r="F7" s="77" t="s">
        <v>1276</v>
      </c>
      <c r="G7" s="77" t="s">
        <v>1277</v>
      </c>
      <c r="H7" s="77" t="s">
        <v>1278</v>
      </c>
      <c r="I7" s="77" t="s">
        <v>1279</v>
      </c>
      <c r="J7" s="77" t="s">
        <v>1280</v>
      </c>
      <c r="K7" s="77" t="s">
        <v>1281</v>
      </c>
      <c r="L7" s="77" t="s">
        <v>1282</v>
      </c>
      <c r="M7" s="77" t="s">
        <v>1283</v>
      </c>
      <c r="N7" s="77" t="s">
        <v>1284</v>
      </c>
      <c r="O7" s="63" t="s">
        <v>1285</v>
      </c>
      <c r="P7" s="63" t="s">
        <v>1286</v>
      </c>
      <c r="Q7" s="63" t="s">
        <v>1287</v>
      </c>
      <c r="R7" s="63" t="s">
        <v>1288</v>
      </c>
      <c r="S7" s="214"/>
      <c r="T7" s="78" t="s">
        <v>680</v>
      </c>
      <c r="U7" s="78" t="s">
        <v>681</v>
      </c>
      <c r="V7" s="78" t="s">
        <v>682</v>
      </c>
      <c r="W7" s="78" t="s">
        <v>683</v>
      </c>
      <c r="X7" s="78" t="s">
        <v>1288</v>
      </c>
      <c r="Y7" s="214"/>
      <c r="Z7" s="79" t="s">
        <v>1289</v>
      </c>
      <c r="AA7" s="79" t="s">
        <v>1290</v>
      </c>
      <c r="AB7" s="79" t="s">
        <v>1291</v>
      </c>
      <c r="AC7" s="79" t="s">
        <v>1292</v>
      </c>
      <c r="AD7" s="79" t="s">
        <v>1117</v>
      </c>
    </row>
    <row r="8" spans="1:30" x14ac:dyDescent="0.35">
      <c r="A8" s="1"/>
      <c r="B8" s="80" t="s">
        <v>895</v>
      </c>
      <c r="C8" s="81">
        <v>448.9</v>
      </c>
      <c r="D8" s="81">
        <v>9.4</v>
      </c>
      <c r="E8" s="81">
        <v>0</v>
      </c>
      <c r="F8" s="81">
        <v>71.599999999999994</v>
      </c>
      <c r="G8" s="81">
        <v>3282</v>
      </c>
      <c r="H8" s="81">
        <v>1330.8</v>
      </c>
      <c r="I8" s="81">
        <v>0</v>
      </c>
      <c r="J8" s="81">
        <v>164.1</v>
      </c>
      <c r="K8" s="81">
        <v>630.70000000000005</v>
      </c>
      <c r="L8" s="81">
        <v>0</v>
      </c>
      <c r="M8" s="81">
        <v>0</v>
      </c>
      <c r="N8" s="81">
        <v>0</v>
      </c>
      <c r="O8" s="81">
        <v>529.9</v>
      </c>
      <c r="P8" s="81">
        <v>4776.8999999999996</v>
      </c>
      <c r="Q8" s="81">
        <v>630.70000000000005</v>
      </c>
      <c r="R8" s="82">
        <v>5937.5</v>
      </c>
      <c r="S8" s="80" t="s">
        <v>895</v>
      </c>
      <c r="T8" s="81">
        <v>4361.6000000000004</v>
      </c>
      <c r="U8" s="81">
        <v>1340.2</v>
      </c>
      <c r="V8" s="81">
        <v>0</v>
      </c>
      <c r="W8" s="81">
        <v>235.7</v>
      </c>
      <c r="X8" s="82">
        <v>5937.5</v>
      </c>
      <c r="Y8" s="80" t="s">
        <v>895</v>
      </c>
      <c r="Z8" s="81">
        <v>361.4</v>
      </c>
      <c r="AA8" s="81">
        <v>33.1</v>
      </c>
      <c r="AB8" s="81">
        <v>0</v>
      </c>
      <c r="AC8" s="81">
        <v>235.7</v>
      </c>
      <c r="AD8" s="82">
        <v>630.20000000000005</v>
      </c>
    </row>
    <row r="9" spans="1:30" x14ac:dyDescent="0.35">
      <c r="A9" s="1"/>
      <c r="B9" s="80" t="s">
        <v>896</v>
      </c>
      <c r="C9" s="81">
        <v>447.1</v>
      </c>
      <c r="D9" s="81">
        <v>9.3000000000000007</v>
      </c>
      <c r="E9" s="81">
        <v>0</v>
      </c>
      <c r="F9" s="81">
        <v>65.400000000000006</v>
      </c>
      <c r="G9" s="81">
        <v>3186.9</v>
      </c>
      <c r="H9" s="81">
        <v>1304.9000000000001</v>
      </c>
      <c r="I9" s="81">
        <v>0</v>
      </c>
      <c r="J9" s="81">
        <v>131.80000000000001</v>
      </c>
      <c r="K9" s="81">
        <v>626.20000000000005</v>
      </c>
      <c r="L9" s="81">
        <v>0</v>
      </c>
      <c r="M9" s="81">
        <v>0</v>
      </c>
      <c r="N9" s="81">
        <v>0</v>
      </c>
      <c r="O9" s="81">
        <v>521.79999999999995</v>
      </c>
      <c r="P9" s="81">
        <v>4623.6000000000004</v>
      </c>
      <c r="Q9" s="81">
        <v>626.20000000000005</v>
      </c>
      <c r="R9" s="82">
        <v>5771.6</v>
      </c>
      <c r="S9" s="80" t="s">
        <v>896</v>
      </c>
      <c r="T9" s="81">
        <v>4260.2</v>
      </c>
      <c r="U9" s="81">
        <v>1314.2</v>
      </c>
      <c r="V9" s="81">
        <v>0</v>
      </c>
      <c r="W9" s="81">
        <v>197.2</v>
      </c>
      <c r="X9" s="82">
        <v>5771.6</v>
      </c>
      <c r="Y9" s="80" t="s">
        <v>896</v>
      </c>
      <c r="Z9" s="81">
        <v>360.4</v>
      </c>
      <c r="AA9" s="81">
        <v>32.700000000000003</v>
      </c>
      <c r="AB9" s="81">
        <v>0</v>
      </c>
      <c r="AC9" s="81">
        <v>197.2</v>
      </c>
      <c r="AD9" s="82">
        <v>590.29999999999995</v>
      </c>
    </row>
    <row r="10" spans="1:30" x14ac:dyDescent="0.35">
      <c r="A10" s="1"/>
      <c r="B10" s="80" t="s">
        <v>897</v>
      </c>
      <c r="C10" s="81">
        <v>446.6</v>
      </c>
      <c r="D10" s="81">
        <v>9.5</v>
      </c>
      <c r="E10" s="81">
        <v>0</v>
      </c>
      <c r="F10" s="81">
        <v>63.5</v>
      </c>
      <c r="G10" s="81">
        <v>3282.1</v>
      </c>
      <c r="H10" s="81">
        <v>1259.3</v>
      </c>
      <c r="I10" s="81">
        <v>0</v>
      </c>
      <c r="J10" s="81">
        <v>129.5</v>
      </c>
      <c r="K10" s="81">
        <v>629</v>
      </c>
      <c r="L10" s="81">
        <v>0</v>
      </c>
      <c r="M10" s="81">
        <v>0</v>
      </c>
      <c r="N10" s="81">
        <v>0</v>
      </c>
      <c r="O10" s="81">
        <v>519.6</v>
      </c>
      <c r="P10" s="81">
        <v>4670.8999999999996</v>
      </c>
      <c r="Q10" s="81">
        <v>629</v>
      </c>
      <c r="R10" s="82">
        <v>5819.5</v>
      </c>
      <c r="S10" s="80" t="s">
        <v>897</v>
      </c>
      <c r="T10" s="81">
        <v>4357.7</v>
      </c>
      <c r="U10" s="81">
        <v>1268.8</v>
      </c>
      <c r="V10" s="81">
        <v>0</v>
      </c>
      <c r="W10" s="81">
        <v>193</v>
      </c>
      <c r="X10" s="82">
        <v>5819.5</v>
      </c>
      <c r="Y10" s="80" t="s">
        <v>897</v>
      </c>
      <c r="Z10" s="81">
        <v>360.1</v>
      </c>
      <c r="AA10" s="81">
        <v>33</v>
      </c>
      <c r="AB10" s="81">
        <v>0</v>
      </c>
      <c r="AC10" s="81">
        <v>193</v>
      </c>
      <c r="AD10" s="82">
        <v>586.1</v>
      </c>
    </row>
    <row r="11" spans="1:30" x14ac:dyDescent="0.35">
      <c r="A11" s="1"/>
      <c r="B11" s="80" t="s">
        <v>898</v>
      </c>
      <c r="C11" s="81">
        <v>449.1</v>
      </c>
      <c r="D11" s="81">
        <v>9.1999999999999993</v>
      </c>
      <c r="E11" s="81">
        <v>0</v>
      </c>
      <c r="F11" s="81">
        <v>74.8</v>
      </c>
      <c r="G11" s="81">
        <v>3166.6</v>
      </c>
      <c r="H11" s="81">
        <v>1258</v>
      </c>
      <c r="I11" s="81">
        <v>0</v>
      </c>
      <c r="J11" s="81">
        <v>122.7</v>
      </c>
      <c r="K11" s="81">
        <v>631.5</v>
      </c>
      <c r="L11" s="81">
        <v>0</v>
      </c>
      <c r="M11" s="81">
        <v>0</v>
      </c>
      <c r="N11" s="81">
        <v>0</v>
      </c>
      <c r="O11" s="81">
        <v>533.1</v>
      </c>
      <c r="P11" s="81">
        <v>4547.3</v>
      </c>
      <c r="Q11" s="81">
        <v>631.5</v>
      </c>
      <c r="R11" s="82">
        <v>5711.9</v>
      </c>
      <c r="S11" s="80" t="s">
        <v>898</v>
      </c>
      <c r="T11" s="81">
        <v>4247.2</v>
      </c>
      <c r="U11" s="81">
        <v>1267.2</v>
      </c>
      <c r="V11" s="81">
        <v>0</v>
      </c>
      <c r="W11" s="81">
        <v>197.5</v>
      </c>
      <c r="X11" s="82">
        <v>5711.9</v>
      </c>
      <c r="Y11" s="80" t="s">
        <v>898</v>
      </c>
      <c r="Z11" s="81">
        <v>360.1</v>
      </c>
      <c r="AA11" s="81">
        <v>32.700000000000003</v>
      </c>
      <c r="AB11" s="81">
        <v>0</v>
      </c>
      <c r="AC11" s="81">
        <v>197.5</v>
      </c>
      <c r="AD11" s="82">
        <v>590.29999999999995</v>
      </c>
    </row>
    <row r="12" spans="1:30" x14ac:dyDescent="0.35">
      <c r="A12" s="1"/>
      <c r="B12" s="80" t="s">
        <v>899</v>
      </c>
      <c r="C12" s="81">
        <v>452.4</v>
      </c>
      <c r="D12" s="81">
        <v>9</v>
      </c>
      <c r="E12" s="81">
        <v>0</v>
      </c>
      <c r="F12" s="81">
        <v>79.8</v>
      </c>
      <c r="G12" s="81">
        <v>3139.7</v>
      </c>
      <c r="H12" s="81">
        <v>1279.7</v>
      </c>
      <c r="I12" s="81">
        <v>0</v>
      </c>
      <c r="J12" s="81">
        <v>115.8</v>
      </c>
      <c r="K12" s="81">
        <v>624.79999999999995</v>
      </c>
      <c r="L12" s="81">
        <v>0</v>
      </c>
      <c r="M12" s="81">
        <v>0</v>
      </c>
      <c r="N12" s="81">
        <v>0</v>
      </c>
      <c r="O12" s="81">
        <v>541.20000000000005</v>
      </c>
      <c r="P12" s="81">
        <v>4535.2</v>
      </c>
      <c r="Q12" s="81">
        <v>624.79999999999995</v>
      </c>
      <c r="R12" s="82">
        <v>5701.2</v>
      </c>
      <c r="S12" s="80" t="s">
        <v>899</v>
      </c>
      <c r="T12" s="81">
        <v>4216.8999999999996</v>
      </c>
      <c r="U12" s="81">
        <v>1288.7</v>
      </c>
      <c r="V12" s="81">
        <v>0</v>
      </c>
      <c r="W12" s="81">
        <v>195.6</v>
      </c>
      <c r="X12" s="82">
        <v>5701.2</v>
      </c>
      <c r="Y12" s="80" t="s">
        <v>899</v>
      </c>
      <c r="Z12" s="81">
        <v>359.5</v>
      </c>
      <c r="AA12" s="81">
        <v>32.200000000000003</v>
      </c>
      <c r="AB12" s="81">
        <v>0</v>
      </c>
      <c r="AC12" s="81">
        <v>195.6</v>
      </c>
      <c r="AD12" s="82">
        <v>587.29999999999995</v>
      </c>
    </row>
    <row r="13" spans="1:30" x14ac:dyDescent="0.35">
      <c r="A13" s="1"/>
      <c r="B13" s="80" t="s">
        <v>900</v>
      </c>
      <c r="C13" s="81">
        <v>450.3</v>
      </c>
      <c r="D13" s="81">
        <v>9.6999999999999993</v>
      </c>
      <c r="E13" s="81">
        <v>0</v>
      </c>
      <c r="F13" s="81">
        <v>86.3</v>
      </c>
      <c r="G13" s="81">
        <v>3159</v>
      </c>
      <c r="H13" s="81">
        <v>1278.2</v>
      </c>
      <c r="I13" s="81">
        <v>0</v>
      </c>
      <c r="J13" s="81">
        <v>100.5</v>
      </c>
      <c r="K13" s="81">
        <v>597.6</v>
      </c>
      <c r="L13" s="81">
        <v>0</v>
      </c>
      <c r="M13" s="81">
        <v>0</v>
      </c>
      <c r="N13" s="81">
        <v>0</v>
      </c>
      <c r="O13" s="81">
        <v>546.29999999999995</v>
      </c>
      <c r="P13" s="81">
        <v>4537.7</v>
      </c>
      <c r="Q13" s="81">
        <v>597.6</v>
      </c>
      <c r="R13" s="82">
        <v>5681.6</v>
      </c>
      <c r="S13" s="80" t="s">
        <v>900</v>
      </c>
      <c r="T13" s="81">
        <v>4206.8999999999996</v>
      </c>
      <c r="U13" s="81">
        <v>1287.9000000000001</v>
      </c>
      <c r="V13" s="81">
        <v>0</v>
      </c>
      <c r="W13" s="81">
        <v>186.8</v>
      </c>
      <c r="X13" s="82">
        <v>5681.6</v>
      </c>
      <c r="Y13" s="80" t="s">
        <v>900</v>
      </c>
      <c r="Z13" s="81">
        <v>359.7</v>
      </c>
      <c r="AA13" s="81">
        <v>32.9</v>
      </c>
      <c r="AB13" s="81">
        <v>0</v>
      </c>
      <c r="AC13" s="81">
        <v>186.8</v>
      </c>
      <c r="AD13" s="82">
        <v>579.4</v>
      </c>
    </row>
    <row r="14" spans="1:30" x14ac:dyDescent="0.35">
      <c r="A14" s="1"/>
      <c r="B14" s="80" t="s">
        <v>901</v>
      </c>
      <c r="C14" s="81">
        <v>454.4</v>
      </c>
      <c r="D14" s="81">
        <v>34.6</v>
      </c>
      <c r="E14" s="81">
        <v>0</v>
      </c>
      <c r="F14" s="81">
        <v>92.3</v>
      </c>
      <c r="G14" s="81">
        <v>3149.8</v>
      </c>
      <c r="H14" s="81">
        <v>1273.5</v>
      </c>
      <c r="I14" s="81">
        <v>0</v>
      </c>
      <c r="J14" s="81">
        <v>94.8</v>
      </c>
      <c r="K14" s="81">
        <v>597.20000000000005</v>
      </c>
      <c r="L14" s="81">
        <v>0</v>
      </c>
      <c r="M14" s="81">
        <v>0</v>
      </c>
      <c r="N14" s="81">
        <v>0</v>
      </c>
      <c r="O14" s="81">
        <v>581.29999999999995</v>
      </c>
      <c r="P14" s="81">
        <v>4518.1000000000004</v>
      </c>
      <c r="Q14" s="81">
        <v>597.20000000000005</v>
      </c>
      <c r="R14" s="82">
        <v>5696.6</v>
      </c>
      <c r="S14" s="80" t="s">
        <v>901</v>
      </c>
      <c r="T14" s="81">
        <v>4201.3999999999996</v>
      </c>
      <c r="U14" s="81">
        <v>1308.0999999999999</v>
      </c>
      <c r="V14" s="81">
        <v>0</v>
      </c>
      <c r="W14" s="81">
        <v>187.1</v>
      </c>
      <c r="X14" s="82">
        <v>5696.6</v>
      </c>
      <c r="Y14" s="80" t="s">
        <v>901</v>
      </c>
      <c r="Z14" s="81">
        <v>359.7</v>
      </c>
      <c r="AA14" s="81">
        <v>32.700000000000003</v>
      </c>
      <c r="AB14" s="81">
        <v>0</v>
      </c>
      <c r="AC14" s="81">
        <v>187.1</v>
      </c>
      <c r="AD14" s="82">
        <v>579.5</v>
      </c>
    </row>
    <row r="15" spans="1:30" x14ac:dyDescent="0.35">
      <c r="A15" s="1"/>
      <c r="B15" s="80" t="s">
        <v>902</v>
      </c>
      <c r="C15" s="81">
        <v>444.9</v>
      </c>
      <c r="D15" s="81">
        <v>34.5</v>
      </c>
      <c r="E15" s="81">
        <v>0</v>
      </c>
      <c r="F15" s="81">
        <v>87.8</v>
      </c>
      <c r="G15" s="81">
        <v>3027</v>
      </c>
      <c r="H15" s="81">
        <v>1287.5</v>
      </c>
      <c r="I15" s="81">
        <v>0</v>
      </c>
      <c r="J15" s="81">
        <v>119.3</v>
      </c>
      <c r="K15" s="81">
        <v>616</v>
      </c>
      <c r="L15" s="81">
        <v>0</v>
      </c>
      <c r="M15" s="81">
        <v>0</v>
      </c>
      <c r="N15" s="81">
        <v>0</v>
      </c>
      <c r="O15" s="81">
        <v>567.20000000000005</v>
      </c>
      <c r="P15" s="81">
        <v>4433.8</v>
      </c>
      <c r="Q15" s="81">
        <v>616</v>
      </c>
      <c r="R15" s="82">
        <v>5617</v>
      </c>
      <c r="S15" s="80" t="s">
        <v>902</v>
      </c>
      <c r="T15" s="81">
        <v>4087.9</v>
      </c>
      <c r="U15" s="81">
        <v>1322</v>
      </c>
      <c r="V15" s="81">
        <v>0</v>
      </c>
      <c r="W15" s="81">
        <v>207.1</v>
      </c>
      <c r="X15" s="82">
        <v>5617</v>
      </c>
      <c r="Y15" s="80" t="s">
        <v>902</v>
      </c>
      <c r="Z15" s="81">
        <v>357.9</v>
      </c>
      <c r="AA15" s="81">
        <v>32.700000000000003</v>
      </c>
      <c r="AB15" s="81">
        <v>0</v>
      </c>
      <c r="AC15" s="81">
        <v>207.1</v>
      </c>
      <c r="AD15" s="82">
        <v>597.70000000000005</v>
      </c>
    </row>
    <row r="16" spans="1:30" x14ac:dyDescent="0.35">
      <c r="A16" s="1"/>
      <c r="B16" s="80" t="s">
        <v>903</v>
      </c>
      <c r="C16" s="81">
        <v>448</v>
      </c>
      <c r="D16" s="81">
        <v>34.700000000000003</v>
      </c>
      <c r="E16" s="81">
        <v>0</v>
      </c>
      <c r="F16" s="81">
        <v>88.3</v>
      </c>
      <c r="G16" s="81">
        <v>3102.6</v>
      </c>
      <c r="H16" s="81">
        <v>1284.0999999999999</v>
      </c>
      <c r="I16" s="81">
        <v>0</v>
      </c>
      <c r="J16" s="81">
        <v>149.69999999999999</v>
      </c>
      <c r="K16" s="81">
        <v>616.70000000000005</v>
      </c>
      <c r="L16" s="81">
        <v>0</v>
      </c>
      <c r="M16" s="81">
        <v>0</v>
      </c>
      <c r="N16" s="81">
        <v>0</v>
      </c>
      <c r="O16" s="81">
        <v>571</v>
      </c>
      <c r="P16" s="81">
        <v>4536.3999999999996</v>
      </c>
      <c r="Q16" s="81">
        <v>616.70000000000005</v>
      </c>
      <c r="R16" s="82">
        <v>5724.1</v>
      </c>
      <c r="S16" s="80" t="s">
        <v>903</v>
      </c>
      <c r="T16" s="81">
        <v>4167.3</v>
      </c>
      <c r="U16" s="81">
        <v>1318.8</v>
      </c>
      <c r="V16" s="81">
        <v>0</v>
      </c>
      <c r="W16" s="81">
        <v>238</v>
      </c>
      <c r="X16" s="82">
        <v>5724.1</v>
      </c>
      <c r="Y16" s="80" t="s">
        <v>903</v>
      </c>
      <c r="Z16" s="81">
        <v>358.5</v>
      </c>
      <c r="AA16" s="81">
        <v>32.700000000000003</v>
      </c>
      <c r="AB16" s="81">
        <v>0</v>
      </c>
      <c r="AC16" s="81">
        <v>238</v>
      </c>
      <c r="AD16" s="82">
        <v>629.20000000000005</v>
      </c>
    </row>
    <row r="17" spans="1:30" x14ac:dyDescent="0.35">
      <c r="A17" s="1"/>
      <c r="B17" s="80" t="s">
        <v>904</v>
      </c>
      <c r="C17" s="81">
        <v>447.8</v>
      </c>
      <c r="D17" s="81">
        <v>34.200000000000003</v>
      </c>
      <c r="E17" s="81">
        <v>0</v>
      </c>
      <c r="F17" s="81">
        <v>97.3</v>
      </c>
      <c r="G17" s="81">
        <v>3102.6</v>
      </c>
      <c r="H17" s="81">
        <v>1293</v>
      </c>
      <c r="I17" s="81">
        <v>0</v>
      </c>
      <c r="J17" s="81">
        <v>149.1</v>
      </c>
      <c r="K17" s="81">
        <v>640.1</v>
      </c>
      <c r="L17" s="81">
        <v>0</v>
      </c>
      <c r="M17" s="81">
        <v>0</v>
      </c>
      <c r="N17" s="81">
        <v>0</v>
      </c>
      <c r="O17" s="81">
        <v>579.29999999999995</v>
      </c>
      <c r="P17" s="81">
        <v>4544.7</v>
      </c>
      <c r="Q17" s="81">
        <v>640.1</v>
      </c>
      <c r="R17" s="82">
        <v>5764.1</v>
      </c>
      <c r="S17" s="80" t="s">
        <v>904</v>
      </c>
      <c r="T17" s="81">
        <v>4190.5</v>
      </c>
      <c r="U17" s="81">
        <v>1327.2</v>
      </c>
      <c r="V17" s="81">
        <v>0</v>
      </c>
      <c r="W17" s="81">
        <v>246.4</v>
      </c>
      <c r="X17" s="82">
        <v>5764.1</v>
      </c>
      <c r="Y17" s="80" t="s">
        <v>904</v>
      </c>
      <c r="Z17" s="81">
        <v>357.8</v>
      </c>
      <c r="AA17" s="81">
        <v>32.4</v>
      </c>
      <c r="AB17" s="81">
        <v>0</v>
      </c>
      <c r="AC17" s="81">
        <v>246.4</v>
      </c>
      <c r="AD17" s="82">
        <v>636.6</v>
      </c>
    </row>
    <row r="18" spans="1:30" x14ac:dyDescent="0.35">
      <c r="A18" s="1"/>
      <c r="B18" s="80" t="s">
        <v>905</v>
      </c>
      <c r="C18" s="81">
        <v>442.1</v>
      </c>
      <c r="D18" s="81">
        <v>33.299999999999997</v>
      </c>
      <c r="E18" s="81">
        <v>0</v>
      </c>
      <c r="F18" s="81">
        <v>94.3</v>
      </c>
      <c r="G18" s="81">
        <v>3144.4</v>
      </c>
      <c r="H18" s="81">
        <v>1285.0999999999999</v>
      </c>
      <c r="I18" s="81">
        <v>0</v>
      </c>
      <c r="J18" s="81">
        <v>178.3</v>
      </c>
      <c r="K18" s="81">
        <v>631.4</v>
      </c>
      <c r="L18" s="81">
        <v>0</v>
      </c>
      <c r="M18" s="81">
        <v>0</v>
      </c>
      <c r="N18" s="81">
        <v>0</v>
      </c>
      <c r="O18" s="81">
        <v>569.70000000000005</v>
      </c>
      <c r="P18" s="81">
        <v>4607.8</v>
      </c>
      <c r="Q18" s="81">
        <v>631.4</v>
      </c>
      <c r="R18" s="82">
        <v>5808.9</v>
      </c>
      <c r="S18" s="80" t="s">
        <v>905</v>
      </c>
      <c r="T18" s="81">
        <v>4217.8999999999996</v>
      </c>
      <c r="U18" s="81">
        <v>1318.4</v>
      </c>
      <c r="V18" s="81">
        <v>0</v>
      </c>
      <c r="W18" s="81">
        <v>272.60000000000002</v>
      </c>
      <c r="X18" s="82">
        <v>5808.9</v>
      </c>
      <c r="Y18" s="80" t="s">
        <v>905</v>
      </c>
      <c r="Z18" s="81">
        <v>356.9</v>
      </c>
      <c r="AA18" s="81">
        <v>32.5</v>
      </c>
      <c r="AB18" s="81">
        <v>0</v>
      </c>
      <c r="AC18" s="81">
        <v>272.60000000000002</v>
      </c>
      <c r="AD18" s="82">
        <v>662</v>
      </c>
    </row>
    <row r="19" spans="1:30" x14ac:dyDescent="0.35">
      <c r="A19" s="1"/>
      <c r="B19" s="80" t="s">
        <v>906</v>
      </c>
      <c r="C19" s="81">
        <v>449</v>
      </c>
      <c r="D19" s="81">
        <v>35.6</v>
      </c>
      <c r="E19" s="81">
        <v>0</v>
      </c>
      <c r="F19" s="81">
        <v>87.9</v>
      </c>
      <c r="G19" s="81">
        <v>3263.8</v>
      </c>
      <c r="H19" s="81">
        <v>1307.8</v>
      </c>
      <c r="I19" s="81">
        <v>0</v>
      </c>
      <c r="J19" s="81">
        <v>180.4</v>
      </c>
      <c r="K19" s="81">
        <v>653.70000000000005</v>
      </c>
      <c r="L19" s="81">
        <v>0</v>
      </c>
      <c r="M19" s="81">
        <v>1</v>
      </c>
      <c r="N19" s="81">
        <v>0</v>
      </c>
      <c r="O19" s="81">
        <v>572.5</v>
      </c>
      <c r="P19" s="81">
        <v>4752</v>
      </c>
      <c r="Q19" s="81">
        <v>654.70000000000005</v>
      </c>
      <c r="R19" s="82">
        <v>5979.2</v>
      </c>
      <c r="S19" s="80" t="s">
        <v>906</v>
      </c>
      <c r="T19" s="81">
        <v>4366.5</v>
      </c>
      <c r="U19" s="81">
        <v>1343.4</v>
      </c>
      <c r="V19" s="81">
        <v>1</v>
      </c>
      <c r="W19" s="81">
        <v>268.3</v>
      </c>
      <c r="X19" s="82">
        <v>5979.2</v>
      </c>
      <c r="Y19" s="80" t="s">
        <v>906</v>
      </c>
      <c r="Z19" s="81">
        <v>357.7</v>
      </c>
      <c r="AA19" s="81">
        <v>33.4</v>
      </c>
      <c r="AB19" s="81">
        <v>1</v>
      </c>
      <c r="AC19" s="81">
        <v>268.3</v>
      </c>
      <c r="AD19" s="82">
        <v>660.4</v>
      </c>
    </row>
    <row r="20" spans="1:30" x14ac:dyDescent="0.35">
      <c r="A20" s="1"/>
      <c r="B20" s="80" t="s">
        <v>907</v>
      </c>
      <c r="C20" s="81">
        <v>443.9</v>
      </c>
      <c r="D20" s="81">
        <v>57.5</v>
      </c>
      <c r="E20" s="81">
        <v>0</v>
      </c>
      <c r="F20" s="81">
        <v>80.099999999999994</v>
      </c>
      <c r="G20" s="81">
        <v>3113.4</v>
      </c>
      <c r="H20" s="81">
        <v>1517.8</v>
      </c>
      <c r="I20" s="81">
        <v>0</v>
      </c>
      <c r="J20" s="81">
        <v>164.1</v>
      </c>
      <c r="K20" s="81">
        <v>649.70000000000005</v>
      </c>
      <c r="L20" s="81">
        <v>0</v>
      </c>
      <c r="M20" s="81">
        <v>50.1</v>
      </c>
      <c r="N20" s="81">
        <v>0</v>
      </c>
      <c r="O20" s="81">
        <v>581.5</v>
      </c>
      <c r="P20" s="81">
        <v>4795.3</v>
      </c>
      <c r="Q20" s="81">
        <v>699.8</v>
      </c>
      <c r="R20" s="82">
        <v>6076.6</v>
      </c>
      <c r="S20" s="80" t="s">
        <v>907</v>
      </c>
      <c r="T20" s="81">
        <v>4207</v>
      </c>
      <c r="U20" s="81">
        <v>1575.3</v>
      </c>
      <c r="V20" s="81">
        <v>50.1</v>
      </c>
      <c r="W20" s="81">
        <v>244.2</v>
      </c>
      <c r="X20" s="82">
        <v>6076.6</v>
      </c>
      <c r="Y20" s="80" t="s">
        <v>907</v>
      </c>
      <c r="Z20" s="81">
        <v>354.1</v>
      </c>
      <c r="AA20" s="81">
        <v>34.1</v>
      </c>
      <c r="AB20" s="81">
        <v>50.1</v>
      </c>
      <c r="AC20" s="81">
        <v>244.2</v>
      </c>
      <c r="AD20" s="82">
        <v>682.5</v>
      </c>
    </row>
    <row r="21" spans="1:30" x14ac:dyDescent="0.35">
      <c r="A21" s="1"/>
      <c r="B21" s="80" t="s">
        <v>908</v>
      </c>
      <c r="C21" s="81">
        <v>446.9</v>
      </c>
      <c r="D21" s="81">
        <v>58.1</v>
      </c>
      <c r="E21" s="81">
        <v>0</v>
      </c>
      <c r="F21" s="81">
        <v>66.099999999999994</v>
      </c>
      <c r="G21" s="81">
        <v>2944.5</v>
      </c>
      <c r="H21" s="81">
        <v>1509.2</v>
      </c>
      <c r="I21" s="81">
        <v>0</v>
      </c>
      <c r="J21" s="81">
        <v>208.8</v>
      </c>
      <c r="K21" s="81">
        <v>655</v>
      </c>
      <c r="L21" s="81">
        <v>0</v>
      </c>
      <c r="M21" s="81">
        <v>267</v>
      </c>
      <c r="N21" s="81">
        <v>0</v>
      </c>
      <c r="O21" s="81">
        <v>571.1</v>
      </c>
      <c r="P21" s="81">
        <v>4662.5</v>
      </c>
      <c r="Q21" s="81">
        <v>922</v>
      </c>
      <c r="R21" s="82">
        <v>6155.6</v>
      </c>
      <c r="S21" s="80" t="s">
        <v>908</v>
      </c>
      <c r="T21" s="81">
        <v>4046.4</v>
      </c>
      <c r="U21" s="81">
        <v>1567.3</v>
      </c>
      <c r="V21" s="81">
        <v>267</v>
      </c>
      <c r="W21" s="81">
        <v>274.89999999999998</v>
      </c>
      <c r="X21" s="82">
        <v>6155.6</v>
      </c>
      <c r="Y21" s="80" t="s">
        <v>908</v>
      </c>
      <c r="Z21" s="81">
        <v>336.6</v>
      </c>
      <c r="AA21" s="81">
        <v>34.5</v>
      </c>
      <c r="AB21" s="81">
        <v>267</v>
      </c>
      <c r="AC21" s="81">
        <v>274.89999999999998</v>
      </c>
      <c r="AD21" s="82">
        <v>913</v>
      </c>
    </row>
    <row r="22" spans="1:30" x14ac:dyDescent="0.35">
      <c r="A22" s="1"/>
      <c r="B22" s="80" t="s">
        <v>909</v>
      </c>
      <c r="C22" s="81">
        <v>448</v>
      </c>
      <c r="D22" s="81">
        <v>57.6</v>
      </c>
      <c r="E22" s="81">
        <v>0</v>
      </c>
      <c r="F22" s="81">
        <v>64.599999999999994</v>
      </c>
      <c r="G22" s="81">
        <v>2992.6</v>
      </c>
      <c r="H22" s="81">
        <v>1470.1</v>
      </c>
      <c r="I22" s="81">
        <v>0.1</v>
      </c>
      <c r="J22" s="81">
        <v>221.8</v>
      </c>
      <c r="K22" s="81">
        <v>653.9</v>
      </c>
      <c r="L22" s="81">
        <v>0</v>
      </c>
      <c r="M22" s="81">
        <v>444.6</v>
      </c>
      <c r="N22" s="81">
        <v>0</v>
      </c>
      <c r="O22" s="81">
        <v>570.20000000000005</v>
      </c>
      <c r="P22" s="81">
        <v>4684.6000000000004</v>
      </c>
      <c r="Q22" s="81">
        <v>1098.5</v>
      </c>
      <c r="R22" s="82">
        <v>6353.3</v>
      </c>
      <c r="S22" s="80" t="s">
        <v>909</v>
      </c>
      <c r="T22" s="81">
        <v>4094.5</v>
      </c>
      <c r="U22" s="81">
        <v>1527.7</v>
      </c>
      <c r="V22" s="81">
        <v>444.7</v>
      </c>
      <c r="W22" s="81">
        <v>286.39999999999998</v>
      </c>
      <c r="X22" s="82">
        <v>6353.3</v>
      </c>
      <c r="Y22" s="80" t="s">
        <v>909</v>
      </c>
      <c r="Z22" s="81">
        <v>334.2</v>
      </c>
      <c r="AA22" s="81">
        <v>34.9</v>
      </c>
      <c r="AB22" s="81">
        <v>444.7</v>
      </c>
      <c r="AC22" s="81">
        <v>286.39999999999998</v>
      </c>
      <c r="AD22" s="82">
        <v>1100.2</v>
      </c>
    </row>
    <row r="23" spans="1:30" x14ac:dyDescent="0.35">
      <c r="A23" s="1"/>
      <c r="B23" s="80" t="s">
        <v>910</v>
      </c>
      <c r="C23" s="81">
        <v>449.8</v>
      </c>
      <c r="D23" s="81">
        <v>57.6</v>
      </c>
      <c r="E23" s="81">
        <v>0.1</v>
      </c>
      <c r="F23" s="81">
        <v>70.400000000000006</v>
      </c>
      <c r="G23" s="81">
        <v>3002.5</v>
      </c>
      <c r="H23" s="81">
        <v>1552.4</v>
      </c>
      <c r="I23" s="81">
        <v>0.3</v>
      </c>
      <c r="J23" s="81">
        <v>203.1</v>
      </c>
      <c r="K23" s="81">
        <v>654</v>
      </c>
      <c r="L23" s="81">
        <v>0</v>
      </c>
      <c r="M23" s="81">
        <v>372.5</v>
      </c>
      <c r="N23" s="81">
        <v>0</v>
      </c>
      <c r="O23" s="81">
        <v>577.9</v>
      </c>
      <c r="P23" s="81">
        <v>4758.3</v>
      </c>
      <c r="Q23" s="81">
        <v>1026.5</v>
      </c>
      <c r="R23" s="82">
        <v>6362.7</v>
      </c>
      <c r="S23" s="80" t="s">
        <v>910</v>
      </c>
      <c r="T23" s="81">
        <v>4106.3</v>
      </c>
      <c r="U23" s="81">
        <v>1610</v>
      </c>
      <c r="V23" s="81">
        <v>372.9</v>
      </c>
      <c r="W23" s="81">
        <v>273.5</v>
      </c>
      <c r="X23" s="82">
        <v>6362.7</v>
      </c>
      <c r="Y23" s="80" t="s">
        <v>910</v>
      </c>
      <c r="Z23" s="81">
        <v>335.4</v>
      </c>
      <c r="AA23" s="81">
        <v>34.1</v>
      </c>
      <c r="AB23" s="81">
        <v>372.9</v>
      </c>
      <c r="AC23" s="81">
        <v>273.5</v>
      </c>
      <c r="AD23" s="82">
        <v>1015.9</v>
      </c>
    </row>
    <row r="24" spans="1:30" x14ac:dyDescent="0.35">
      <c r="A24" s="1"/>
      <c r="B24" s="80" t="s">
        <v>911</v>
      </c>
      <c r="C24" s="81">
        <v>448.6</v>
      </c>
      <c r="D24" s="81">
        <v>58.2</v>
      </c>
      <c r="E24" s="81">
        <v>0.2</v>
      </c>
      <c r="F24" s="81">
        <v>58.1</v>
      </c>
      <c r="G24" s="81">
        <v>3206.3</v>
      </c>
      <c r="H24" s="81">
        <v>1784.1</v>
      </c>
      <c r="I24" s="81">
        <v>0.7</v>
      </c>
      <c r="J24" s="81">
        <v>187</v>
      </c>
      <c r="K24" s="81">
        <v>667.1</v>
      </c>
      <c r="L24" s="81">
        <v>0</v>
      </c>
      <c r="M24" s="81">
        <v>357</v>
      </c>
      <c r="N24" s="81">
        <v>0</v>
      </c>
      <c r="O24" s="81">
        <v>565.1</v>
      </c>
      <c r="P24" s="81">
        <v>5178.1000000000004</v>
      </c>
      <c r="Q24" s="81">
        <v>1024.0999999999999</v>
      </c>
      <c r="R24" s="82">
        <v>6767.3</v>
      </c>
      <c r="S24" s="80" t="s">
        <v>911</v>
      </c>
      <c r="T24" s="81">
        <v>4322</v>
      </c>
      <c r="U24" s="81">
        <v>1842.3</v>
      </c>
      <c r="V24" s="81">
        <v>357.9</v>
      </c>
      <c r="W24" s="81">
        <v>245.1</v>
      </c>
      <c r="X24" s="82">
        <v>6767.3</v>
      </c>
      <c r="Y24" s="80" t="s">
        <v>911</v>
      </c>
      <c r="Z24" s="81">
        <v>339.3</v>
      </c>
      <c r="AA24" s="81">
        <v>33.299999999999997</v>
      </c>
      <c r="AB24" s="81">
        <v>357.9</v>
      </c>
      <c r="AC24" s="81">
        <v>245.1</v>
      </c>
      <c r="AD24" s="82">
        <v>975.6</v>
      </c>
    </row>
    <row r="25" spans="1:30" x14ac:dyDescent="0.35">
      <c r="A25" s="1"/>
      <c r="B25" s="80" t="s">
        <v>132</v>
      </c>
      <c r="C25" s="81">
        <v>447.2</v>
      </c>
      <c r="D25" s="81">
        <v>92.4</v>
      </c>
      <c r="E25" s="81">
        <v>0.3</v>
      </c>
      <c r="F25" s="81">
        <v>48.8</v>
      </c>
      <c r="G25" s="81">
        <v>3194.6</v>
      </c>
      <c r="H25" s="81">
        <v>1920.8</v>
      </c>
      <c r="I25" s="81">
        <v>0.9</v>
      </c>
      <c r="J25" s="81">
        <v>200.1</v>
      </c>
      <c r="K25" s="81">
        <v>648.1</v>
      </c>
      <c r="L25" s="81">
        <v>0</v>
      </c>
      <c r="M25" s="81">
        <v>366.5</v>
      </c>
      <c r="N25" s="81">
        <v>0</v>
      </c>
      <c r="O25" s="81">
        <v>588.70000000000005</v>
      </c>
      <c r="P25" s="81">
        <v>5316.4</v>
      </c>
      <c r="Q25" s="81">
        <v>1014.6</v>
      </c>
      <c r="R25" s="82">
        <v>6919.7</v>
      </c>
      <c r="S25" s="80" t="s">
        <v>132</v>
      </c>
      <c r="T25" s="81">
        <v>4289.8999999999996</v>
      </c>
      <c r="U25" s="81">
        <v>2013.2</v>
      </c>
      <c r="V25" s="81">
        <v>367.7</v>
      </c>
      <c r="W25" s="81">
        <v>248.9</v>
      </c>
      <c r="X25" s="82">
        <v>6919.7</v>
      </c>
      <c r="Y25" s="80" t="s">
        <v>132</v>
      </c>
      <c r="Z25" s="81">
        <v>342.3</v>
      </c>
      <c r="AA25" s="81">
        <v>33.1</v>
      </c>
      <c r="AB25" s="81">
        <v>367.7</v>
      </c>
      <c r="AC25" s="81">
        <v>248.9</v>
      </c>
      <c r="AD25" s="82">
        <v>992</v>
      </c>
    </row>
    <row r="26" spans="1:30" x14ac:dyDescent="0.35">
      <c r="A26" s="1"/>
      <c r="B26" s="80" t="s">
        <v>912</v>
      </c>
      <c r="C26" s="81">
        <v>445.3</v>
      </c>
      <c r="D26" s="81">
        <v>88.9</v>
      </c>
      <c r="E26" s="81">
        <v>0.3</v>
      </c>
      <c r="F26" s="81">
        <v>54.8</v>
      </c>
      <c r="G26" s="81">
        <v>3125.6</v>
      </c>
      <c r="H26" s="81">
        <v>2021</v>
      </c>
      <c r="I26" s="81">
        <v>1</v>
      </c>
      <c r="J26" s="81">
        <v>233.2</v>
      </c>
      <c r="K26" s="81">
        <v>648.20000000000005</v>
      </c>
      <c r="L26" s="81">
        <v>0</v>
      </c>
      <c r="M26" s="81">
        <v>376.4</v>
      </c>
      <c r="N26" s="81">
        <v>0</v>
      </c>
      <c r="O26" s="81">
        <v>589.29999999999995</v>
      </c>
      <c r="P26" s="81">
        <v>5380.8</v>
      </c>
      <c r="Q26" s="81">
        <v>1024.5999999999999</v>
      </c>
      <c r="R26" s="82">
        <v>6994.7</v>
      </c>
      <c r="S26" s="80" t="s">
        <v>912</v>
      </c>
      <c r="T26" s="81">
        <v>4219.1000000000004</v>
      </c>
      <c r="U26" s="81">
        <v>2109.9</v>
      </c>
      <c r="V26" s="81">
        <v>377.7</v>
      </c>
      <c r="W26" s="81">
        <v>288</v>
      </c>
      <c r="X26" s="82">
        <v>6994.7</v>
      </c>
      <c r="Y26" s="80" t="s">
        <v>912</v>
      </c>
      <c r="Z26" s="81">
        <v>338.1</v>
      </c>
      <c r="AA26" s="81">
        <v>33.5</v>
      </c>
      <c r="AB26" s="81">
        <v>377.7</v>
      </c>
      <c r="AC26" s="81">
        <v>288</v>
      </c>
      <c r="AD26" s="82">
        <v>1037.3</v>
      </c>
    </row>
    <row r="27" spans="1:30" x14ac:dyDescent="0.35">
      <c r="A27" s="1"/>
      <c r="B27" s="80" t="s">
        <v>913</v>
      </c>
      <c r="C27" s="81">
        <v>448.2</v>
      </c>
      <c r="D27" s="81">
        <v>89.6</v>
      </c>
      <c r="E27" s="81">
        <v>0.4</v>
      </c>
      <c r="F27" s="81">
        <v>63.7</v>
      </c>
      <c r="G27" s="81">
        <v>3185.2</v>
      </c>
      <c r="H27" s="81">
        <v>2035.1</v>
      </c>
      <c r="I27" s="81">
        <v>1.1000000000000001</v>
      </c>
      <c r="J27" s="81">
        <v>247</v>
      </c>
      <c r="K27" s="81">
        <v>655.9</v>
      </c>
      <c r="L27" s="81">
        <v>0</v>
      </c>
      <c r="M27" s="81">
        <v>381.8</v>
      </c>
      <c r="N27" s="81">
        <v>0</v>
      </c>
      <c r="O27" s="81">
        <v>601.9</v>
      </c>
      <c r="P27" s="81">
        <v>5468.4</v>
      </c>
      <c r="Q27" s="81">
        <v>1037.7</v>
      </c>
      <c r="R27" s="82">
        <v>7108</v>
      </c>
      <c r="S27" s="80" t="s">
        <v>913</v>
      </c>
      <c r="T27" s="81">
        <v>4289.3</v>
      </c>
      <c r="U27" s="81">
        <v>2124.6999999999998</v>
      </c>
      <c r="V27" s="81">
        <v>383.3</v>
      </c>
      <c r="W27" s="81">
        <v>310.7</v>
      </c>
      <c r="X27" s="82">
        <v>7108</v>
      </c>
      <c r="Y27" s="80" t="s">
        <v>913</v>
      </c>
      <c r="Z27" s="81">
        <v>351.4</v>
      </c>
      <c r="AA27" s="81">
        <v>34.1</v>
      </c>
      <c r="AB27" s="81">
        <v>383.3</v>
      </c>
      <c r="AC27" s="81">
        <v>310.7</v>
      </c>
      <c r="AD27" s="82">
        <v>1079.5</v>
      </c>
    </row>
    <row r="28" spans="1:30" x14ac:dyDescent="0.35">
      <c r="A28" s="1"/>
      <c r="B28" s="80" t="s">
        <v>914</v>
      </c>
      <c r="C28" s="81">
        <v>446</v>
      </c>
      <c r="D28" s="81">
        <v>100.3</v>
      </c>
      <c r="E28" s="81">
        <v>0.4</v>
      </c>
      <c r="F28" s="81">
        <v>55.8</v>
      </c>
      <c r="G28" s="81">
        <v>3325.4</v>
      </c>
      <c r="H28" s="81">
        <v>2045.9</v>
      </c>
      <c r="I28" s="81">
        <v>1.2</v>
      </c>
      <c r="J28" s="81">
        <v>272.39999999999998</v>
      </c>
      <c r="K28" s="81">
        <v>654.4</v>
      </c>
      <c r="L28" s="81">
        <v>0</v>
      </c>
      <c r="M28" s="81">
        <v>384.6</v>
      </c>
      <c r="N28" s="81">
        <v>0</v>
      </c>
      <c r="O28" s="81">
        <v>602.5</v>
      </c>
      <c r="P28" s="81">
        <v>5644.9</v>
      </c>
      <c r="Q28" s="81">
        <v>1039</v>
      </c>
      <c r="R28" s="82">
        <v>7286.4</v>
      </c>
      <c r="S28" s="80" t="s">
        <v>914</v>
      </c>
      <c r="T28" s="81">
        <v>4425.8</v>
      </c>
      <c r="U28" s="81">
        <v>2146.1999999999998</v>
      </c>
      <c r="V28" s="81">
        <v>386.2</v>
      </c>
      <c r="W28" s="81">
        <v>328.2</v>
      </c>
      <c r="X28" s="82">
        <v>7286.4</v>
      </c>
      <c r="Y28" s="80" t="s">
        <v>914</v>
      </c>
      <c r="Z28" s="81">
        <v>354.3</v>
      </c>
      <c r="AA28" s="81">
        <v>33.299999999999997</v>
      </c>
      <c r="AB28" s="81">
        <v>386.2</v>
      </c>
      <c r="AC28" s="81">
        <v>328.2</v>
      </c>
      <c r="AD28" s="82">
        <v>1102</v>
      </c>
    </row>
    <row r="29" spans="1:30" x14ac:dyDescent="0.35">
      <c r="A29" s="1"/>
      <c r="B29" s="80" t="s">
        <v>915</v>
      </c>
      <c r="C29" s="81">
        <v>446.3</v>
      </c>
      <c r="D29" s="81">
        <v>108.1</v>
      </c>
      <c r="E29" s="81">
        <v>0.4</v>
      </c>
      <c r="F29" s="81">
        <v>64.7</v>
      </c>
      <c r="G29" s="81">
        <v>3259.3</v>
      </c>
      <c r="H29" s="81">
        <v>2078.6999999999998</v>
      </c>
      <c r="I29" s="81">
        <v>1.2</v>
      </c>
      <c r="J29" s="81">
        <v>320.89999999999998</v>
      </c>
      <c r="K29" s="81">
        <v>651.9</v>
      </c>
      <c r="L29" s="81">
        <v>0</v>
      </c>
      <c r="M29" s="81">
        <v>390.8</v>
      </c>
      <c r="N29" s="81">
        <v>0</v>
      </c>
      <c r="O29" s="81">
        <v>619.5</v>
      </c>
      <c r="P29" s="81">
        <v>5660.1</v>
      </c>
      <c r="Q29" s="81">
        <v>1042.7</v>
      </c>
      <c r="R29" s="82">
        <v>7322.3</v>
      </c>
      <c r="S29" s="80" t="s">
        <v>915</v>
      </c>
      <c r="T29" s="81">
        <v>4357.5</v>
      </c>
      <c r="U29" s="81">
        <v>2186.8000000000002</v>
      </c>
      <c r="V29" s="81">
        <v>392.4</v>
      </c>
      <c r="W29" s="81">
        <v>385.6</v>
      </c>
      <c r="X29" s="82">
        <v>7322.3</v>
      </c>
      <c r="Y29" s="80" t="s">
        <v>915</v>
      </c>
      <c r="Z29" s="81">
        <v>354.5</v>
      </c>
      <c r="AA29" s="81">
        <v>33</v>
      </c>
      <c r="AB29" s="81">
        <v>392.4</v>
      </c>
      <c r="AC29" s="81">
        <v>385.6</v>
      </c>
      <c r="AD29" s="82">
        <v>1165.5</v>
      </c>
    </row>
    <row r="30" spans="1:30" x14ac:dyDescent="0.35">
      <c r="A30" s="1"/>
      <c r="B30" s="80" t="s">
        <v>916</v>
      </c>
      <c r="C30" s="81">
        <v>441.1</v>
      </c>
      <c r="D30" s="81">
        <v>107.1</v>
      </c>
      <c r="E30" s="81">
        <v>0.4</v>
      </c>
      <c r="F30" s="81">
        <v>72.7</v>
      </c>
      <c r="G30" s="81">
        <v>3185.1</v>
      </c>
      <c r="H30" s="81">
        <v>2090.1</v>
      </c>
      <c r="I30" s="81">
        <v>1.3</v>
      </c>
      <c r="J30" s="81">
        <v>348.8</v>
      </c>
      <c r="K30" s="81">
        <v>634.4</v>
      </c>
      <c r="L30" s="81">
        <v>0</v>
      </c>
      <c r="M30" s="81">
        <v>394.6</v>
      </c>
      <c r="N30" s="81">
        <v>0</v>
      </c>
      <c r="O30" s="81">
        <v>621.29999999999995</v>
      </c>
      <c r="P30" s="81">
        <v>5625.3</v>
      </c>
      <c r="Q30" s="81">
        <v>1029</v>
      </c>
      <c r="R30" s="82">
        <v>7275.6</v>
      </c>
      <c r="S30" s="80" t="s">
        <v>916</v>
      </c>
      <c r="T30" s="81">
        <v>4260.6000000000004</v>
      </c>
      <c r="U30" s="81">
        <v>2197.1999999999998</v>
      </c>
      <c r="V30" s="81">
        <v>396.3</v>
      </c>
      <c r="W30" s="81">
        <v>421.5</v>
      </c>
      <c r="X30" s="82">
        <v>7275.6</v>
      </c>
      <c r="Y30" s="80" t="s">
        <v>916</v>
      </c>
      <c r="Z30" s="81">
        <v>353.6</v>
      </c>
      <c r="AA30" s="81">
        <v>33.799999999999997</v>
      </c>
      <c r="AB30" s="81">
        <v>396.3</v>
      </c>
      <c r="AC30" s="81">
        <v>421.5</v>
      </c>
      <c r="AD30" s="82">
        <v>1205.2</v>
      </c>
    </row>
    <row r="31" spans="1:30" x14ac:dyDescent="0.35">
      <c r="A31" s="1"/>
      <c r="B31" s="80" t="s">
        <v>917</v>
      </c>
      <c r="C31" s="81">
        <v>443</v>
      </c>
      <c r="D31" s="81">
        <v>114.9</v>
      </c>
      <c r="E31" s="81">
        <v>0.4</v>
      </c>
      <c r="F31" s="81">
        <v>83.1</v>
      </c>
      <c r="G31" s="81">
        <v>3228.2</v>
      </c>
      <c r="H31" s="81">
        <v>2075.6999999999998</v>
      </c>
      <c r="I31" s="81">
        <v>1.3</v>
      </c>
      <c r="J31" s="81">
        <v>356.7</v>
      </c>
      <c r="K31" s="81">
        <v>650.20000000000005</v>
      </c>
      <c r="L31" s="81">
        <v>0</v>
      </c>
      <c r="M31" s="81">
        <v>394.2</v>
      </c>
      <c r="N31" s="81">
        <v>0</v>
      </c>
      <c r="O31" s="81">
        <v>641.4</v>
      </c>
      <c r="P31" s="81">
        <v>5661.9</v>
      </c>
      <c r="Q31" s="81">
        <v>1044.4000000000001</v>
      </c>
      <c r="R31" s="82">
        <v>7347.7</v>
      </c>
      <c r="S31" s="80" t="s">
        <v>917</v>
      </c>
      <c r="T31" s="81">
        <v>4321.3999999999996</v>
      </c>
      <c r="U31" s="81">
        <v>2190.6</v>
      </c>
      <c r="V31" s="81">
        <v>395.9</v>
      </c>
      <c r="W31" s="81">
        <v>439.8</v>
      </c>
      <c r="X31" s="82">
        <v>7347.7</v>
      </c>
      <c r="Y31" s="80" t="s">
        <v>917</v>
      </c>
      <c r="Z31" s="81">
        <v>353.8</v>
      </c>
      <c r="AA31" s="81">
        <v>35</v>
      </c>
      <c r="AB31" s="81">
        <v>395.9</v>
      </c>
      <c r="AC31" s="81">
        <v>439.8</v>
      </c>
      <c r="AD31" s="82">
        <v>1224.5</v>
      </c>
    </row>
    <row r="32" spans="1:30" x14ac:dyDescent="0.35">
      <c r="A32" s="1"/>
      <c r="B32" s="80" t="s">
        <v>918</v>
      </c>
      <c r="C32" s="81">
        <v>449.2</v>
      </c>
      <c r="D32" s="81">
        <v>117.7</v>
      </c>
      <c r="E32" s="81">
        <v>0.4</v>
      </c>
      <c r="F32" s="81">
        <v>82.9</v>
      </c>
      <c r="G32" s="81">
        <v>3257.9</v>
      </c>
      <c r="H32" s="81">
        <v>1907.7</v>
      </c>
      <c r="I32" s="81">
        <v>1.3</v>
      </c>
      <c r="J32" s="81">
        <v>371.6</v>
      </c>
      <c r="K32" s="81">
        <v>653.20000000000005</v>
      </c>
      <c r="L32" s="81">
        <v>0</v>
      </c>
      <c r="M32" s="81">
        <v>395.5</v>
      </c>
      <c r="N32" s="81">
        <v>0</v>
      </c>
      <c r="O32" s="81">
        <v>650.20000000000005</v>
      </c>
      <c r="P32" s="81">
        <v>5538.5</v>
      </c>
      <c r="Q32" s="81">
        <v>1048.7</v>
      </c>
      <c r="R32" s="82">
        <v>7237.4</v>
      </c>
      <c r="S32" s="80" t="s">
        <v>918</v>
      </c>
      <c r="T32" s="81">
        <v>4360.3</v>
      </c>
      <c r="U32" s="81">
        <v>2025.4</v>
      </c>
      <c r="V32" s="81">
        <v>397.2</v>
      </c>
      <c r="W32" s="81">
        <v>454.5</v>
      </c>
      <c r="X32" s="82">
        <v>7237.4</v>
      </c>
      <c r="Y32" s="80" t="s">
        <v>918</v>
      </c>
      <c r="Z32" s="81">
        <v>353.9</v>
      </c>
      <c r="AA32" s="81">
        <v>33.700000000000003</v>
      </c>
      <c r="AB32" s="81">
        <v>397.2</v>
      </c>
      <c r="AC32" s="81">
        <v>454.5</v>
      </c>
      <c r="AD32" s="82">
        <v>1239.3</v>
      </c>
    </row>
    <row r="33" spans="1:30" x14ac:dyDescent="0.35">
      <c r="A33" s="1"/>
      <c r="B33" s="80" t="s">
        <v>919</v>
      </c>
      <c r="C33" s="81">
        <v>446.5</v>
      </c>
      <c r="D33" s="81">
        <v>148</v>
      </c>
      <c r="E33" s="81">
        <v>0.1</v>
      </c>
      <c r="F33" s="81">
        <v>100.6</v>
      </c>
      <c r="G33" s="81">
        <v>3122</v>
      </c>
      <c r="H33" s="81">
        <v>1871</v>
      </c>
      <c r="I33" s="81">
        <v>1.3</v>
      </c>
      <c r="J33" s="81">
        <v>431</v>
      </c>
      <c r="K33" s="81">
        <v>652</v>
      </c>
      <c r="L33" s="81">
        <v>0</v>
      </c>
      <c r="M33" s="81">
        <v>399.3</v>
      </c>
      <c r="N33" s="81">
        <v>0</v>
      </c>
      <c r="O33" s="81">
        <v>695.2</v>
      </c>
      <c r="P33" s="81">
        <v>5425.3</v>
      </c>
      <c r="Q33" s="81">
        <v>1051.3</v>
      </c>
      <c r="R33" s="82">
        <v>7171.8</v>
      </c>
      <c r="S33" s="80" t="s">
        <v>919</v>
      </c>
      <c r="T33" s="81">
        <v>4220.5</v>
      </c>
      <c r="U33" s="81">
        <v>2019</v>
      </c>
      <c r="V33" s="81">
        <v>400.7</v>
      </c>
      <c r="W33" s="81">
        <v>531.6</v>
      </c>
      <c r="X33" s="82">
        <v>7171.8</v>
      </c>
      <c r="Y33" s="80" t="s">
        <v>919</v>
      </c>
      <c r="Z33" s="81">
        <v>352.3</v>
      </c>
      <c r="AA33" s="81">
        <v>33.4</v>
      </c>
      <c r="AB33" s="81">
        <v>400.7</v>
      </c>
      <c r="AC33" s="81">
        <v>531.6</v>
      </c>
      <c r="AD33" s="82">
        <v>1318</v>
      </c>
    </row>
    <row r="34" spans="1:30" x14ac:dyDescent="0.35">
      <c r="A34" s="1"/>
      <c r="B34" s="80" t="s">
        <v>920</v>
      </c>
      <c r="C34" s="81">
        <v>440</v>
      </c>
      <c r="D34" s="81">
        <v>157.5</v>
      </c>
      <c r="E34" s="81">
        <v>0.5</v>
      </c>
      <c r="F34" s="81">
        <v>105.8</v>
      </c>
      <c r="G34" s="81">
        <v>3155.6</v>
      </c>
      <c r="H34" s="81">
        <v>1668.1</v>
      </c>
      <c r="I34" s="81">
        <v>1.2</v>
      </c>
      <c r="J34" s="81">
        <v>484.6</v>
      </c>
      <c r="K34" s="81">
        <v>635.6</v>
      </c>
      <c r="L34" s="81">
        <v>0</v>
      </c>
      <c r="M34" s="81">
        <v>399.9</v>
      </c>
      <c r="N34" s="81">
        <v>0</v>
      </c>
      <c r="O34" s="81">
        <v>703.8</v>
      </c>
      <c r="P34" s="81">
        <v>5309.5</v>
      </c>
      <c r="Q34" s="81">
        <v>1035.5</v>
      </c>
      <c r="R34" s="82">
        <v>7048.8</v>
      </c>
      <c r="S34" s="80" t="s">
        <v>920</v>
      </c>
      <c r="T34" s="81">
        <v>4231.2</v>
      </c>
      <c r="U34" s="81">
        <v>1825.6</v>
      </c>
      <c r="V34" s="81">
        <v>401.6</v>
      </c>
      <c r="W34" s="81">
        <v>590.4</v>
      </c>
      <c r="X34" s="82">
        <v>7048.8</v>
      </c>
      <c r="Y34" s="80" t="s">
        <v>920</v>
      </c>
      <c r="Z34" s="81">
        <v>350.3</v>
      </c>
      <c r="AA34" s="81">
        <v>33.6</v>
      </c>
      <c r="AB34" s="81">
        <v>401.6</v>
      </c>
      <c r="AC34" s="81">
        <v>590.4</v>
      </c>
      <c r="AD34" s="82">
        <v>1375.9</v>
      </c>
    </row>
    <row r="35" spans="1:30" x14ac:dyDescent="0.35">
      <c r="A35" s="1"/>
      <c r="B35" s="80" t="s">
        <v>921</v>
      </c>
      <c r="C35" s="81">
        <v>446.9</v>
      </c>
      <c r="D35" s="81">
        <v>161.6</v>
      </c>
      <c r="E35" s="81">
        <v>0.4</v>
      </c>
      <c r="F35" s="81">
        <v>108.5</v>
      </c>
      <c r="G35" s="81">
        <v>3286.4</v>
      </c>
      <c r="H35" s="81">
        <v>1680.9</v>
      </c>
      <c r="I35" s="81">
        <v>1.1000000000000001</v>
      </c>
      <c r="J35" s="81">
        <v>468.1</v>
      </c>
      <c r="K35" s="81">
        <v>652.70000000000005</v>
      </c>
      <c r="L35" s="81">
        <v>0</v>
      </c>
      <c r="M35" s="81">
        <v>397.1</v>
      </c>
      <c r="N35" s="81">
        <v>0</v>
      </c>
      <c r="O35" s="81">
        <v>717.4</v>
      </c>
      <c r="P35" s="81">
        <v>5436.5</v>
      </c>
      <c r="Q35" s="81">
        <v>1049.8</v>
      </c>
      <c r="R35" s="82">
        <v>7203.7</v>
      </c>
      <c r="S35" s="80" t="s">
        <v>921</v>
      </c>
      <c r="T35" s="81">
        <v>4386</v>
      </c>
      <c r="U35" s="81">
        <v>1842.5</v>
      </c>
      <c r="V35" s="81">
        <v>398.6</v>
      </c>
      <c r="W35" s="81">
        <v>576.6</v>
      </c>
      <c r="X35" s="82">
        <v>7203.7</v>
      </c>
      <c r="Y35" s="80" t="s">
        <v>921</v>
      </c>
      <c r="Z35" s="81">
        <v>353.1</v>
      </c>
      <c r="AA35" s="81">
        <v>33.799999999999997</v>
      </c>
      <c r="AB35" s="81">
        <v>398.6</v>
      </c>
      <c r="AC35" s="81">
        <v>576.6</v>
      </c>
      <c r="AD35" s="82">
        <v>1362.1</v>
      </c>
    </row>
    <row r="36" spans="1:30" x14ac:dyDescent="0.35">
      <c r="A36" s="1"/>
      <c r="B36" s="80" t="s">
        <v>922</v>
      </c>
      <c r="C36" s="81">
        <v>448.2</v>
      </c>
      <c r="D36" s="81">
        <v>138.4</v>
      </c>
      <c r="E36" s="81">
        <v>0.1</v>
      </c>
      <c r="F36" s="81">
        <v>110.7</v>
      </c>
      <c r="G36" s="81">
        <v>3357.1</v>
      </c>
      <c r="H36" s="81">
        <v>1694.6</v>
      </c>
      <c r="I36" s="81">
        <v>1.1000000000000001</v>
      </c>
      <c r="J36" s="81">
        <v>497.8</v>
      </c>
      <c r="K36" s="81">
        <v>652.79999999999995</v>
      </c>
      <c r="L36" s="81">
        <v>0</v>
      </c>
      <c r="M36" s="81">
        <v>391.4</v>
      </c>
      <c r="N36" s="81">
        <v>0</v>
      </c>
      <c r="O36" s="81">
        <v>697.4</v>
      </c>
      <c r="P36" s="81">
        <v>5550.6</v>
      </c>
      <c r="Q36" s="81">
        <v>1044.2</v>
      </c>
      <c r="R36" s="82">
        <v>7292.2</v>
      </c>
      <c r="S36" s="80" t="s">
        <v>922</v>
      </c>
      <c r="T36" s="81">
        <v>4458.1000000000004</v>
      </c>
      <c r="U36" s="81">
        <v>1833</v>
      </c>
      <c r="V36" s="81">
        <v>392.6</v>
      </c>
      <c r="W36" s="81">
        <v>608.5</v>
      </c>
      <c r="X36" s="82">
        <v>7292.2</v>
      </c>
      <c r="Y36" s="80" t="s">
        <v>922</v>
      </c>
      <c r="Z36" s="81">
        <v>351.8</v>
      </c>
      <c r="AA36" s="81">
        <v>33.299999999999997</v>
      </c>
      <c r="AB36" s="81">
        <v>392.6</v>
      </c>
      <c r="AC36" s="81">
        <v>608.5</v>
      </c>
      <c r="AD36" s="82">
        <v>1386.2</v>
      </c>
    </row>
    <row r="37" spans="1:30" x14ac:dyDescent="0.35">
      <c r="A37" s="1"/>
      <c r="B37" s="80" t="s">
        <v>923</v>
      </c>
      <c r="C37" s="81">
        <v>447.4</v>
      </c>
      <c r="D37" s="81">
        <v>135.80000000000001</v>
      </c>
      <c r="E37" s="81">
        <v>0.2</v>
      </c>
      <c r="F37" s="81">
        <v>113.9</v>
      </c>
      <c r="G37" s="81">
        <v>3318.6</v>
      </c>
      <c r="H37" s="81">
        <v>1706</v>
      </c>
      <c r="I37" s="81">
        <v>0.9</v>
      </c>
      <c r="J37" s="81">
        <v>536.9</v>
      </c>
      <c r="K37" s="81">
        <v>658.8</v>
      </c>
      <c r="L37" s="81">
        <v>0</v>
      </c>
      <c r="M37" s="81">
        <v>381</v>
      </c>
      <c r="N37" s="81">
        <v>0</v>
      </c>
      <c r="O37" s="81">
        <v>697.3</v>
      </c>
      <c r="P37" s="81">
        <v>5562.4</v>
      </c>
      <c r="Q37" s="81">
        <v>1039.8</v>
      </c>
      <c r="R37" s="82">
        <v>7299.5</v>
      </c>
      <c r="S37" s="80" t="s">
        <v>923</v>
      </c>
      <c r="T37" s="81">
        <v>4424.8</v>
      </c>
      <c r="U37" s="81">
        <v>1841.8</v>
      </c>
      <c r="V37" s="81">
        <v>382.1</v>
      </c>
      <c r="W37" s="81">
        <v>650.79999999999995</v>
      </c>
      <c r="X37" s="82">
        <v>7299.5</v>
      </c>
      <c r="Y37" s="80" t="s">
        <v>923</v>
      </c>
      <c r="Z37" s="81">
        <v>351.2</v>
      </c>
      <c r="AA37" s="81">
        <v>33.4</v>
      </c>
      <c r="AB37" s="81">
        <v>382.1</v>
      </c>
      <c r="AC37" s="81">
        <v>650.79999999999995</v>
      </c>
      <c r="AD37" s="82">
        <v>1417.5</v>
      </c>
    </row>
    <row r="38" spans="1:30" x14ac:dyDescent="0.35">
      <c r="A38" s="1"/>
      <c r="B38" s="80" t="s">
        <v>924</v>
      </c>
      <c r="C38" s="81">
        <v>373</v>
      </c>
      <c r="D38" s="81">
        <v>133.1</v>
      </c>
      <c r="E38" s="81">
        <v>0.2</v>
      </c>
      <c r="F38" s="81">
        <v>113.4</v>
      </c>
      <c r="G38" s="81">
        <v>3406.4</v>
      </c>
      <c r="H38" s="81">
        <v>1679.4</v>
      </c>
      <c r="I38" s="81">
        <v>0.8</v>
      </c>
      <c r="J38" s="81">
        <v>546.1</v>
      </c>
      <c r="K38" s="81">
        <v>651</v>
      </c>
      <c r="L38" s="81">
        <v>0</v>
      </c>
      <c r="M38" s="81">
        <v>355.3</v>
      </c>
      <c r="N38" s="81">
        <v>0</v>
      </c>
      <c r="O38" s="81">
        <v>619.70000000000005</v>
      </c>
      <c r="P38" s="81">
        <v>5632.7</v>
      </c>
      <c r="Q38" s="81">
        <v>1006.3</v>
      </c>
      <c r="R38" s="82">
        <v>7258.7</v>
      </c>
      <c r="S38" s="80" t="s">
        <v>924</v>
      </c>
      <c r="T38" s="81">
        <v>4430.3999999999996</v>
      </c>
      <c r="U38" s="81">
        <v>1812.5</v>
      </c>
      <c r="V38" s="81">
        <v>356.3</v>
      </c>
      <c r="W38" s="81">
        <v>659.5</v>
      </c>
      <c r="X38" s="82">
        <v>7258.7</v>
      </c>
      <c r="Y38" s="80" t="s">
        <v>924</v>
      </c>
      <c r="Z38" s="81">
        <v>349.2</v>
      </c>
      <c r="AA38" s="81">
        <v>33</v>
      </c>
      <c r="AB38" s="81">
        <v>356.3</v>
      </c>
      <c r="AC38" s="81">
        <v>659.5</v>
      </c>
      <c r="AD38" s="82">
        <v>1398</v>
      </c>
    </row>
    <row r="39" spans="1:30" x14ac:dyDescent="0.35">
      <c r="A39" s="1"/>
      <c r="B39" s="80" t="s">
        <v>925</v>
      </c>
      <c r="C39" s="81">
        <v>366.8</v>
      </c>
      <c r="D39" s="81">
        <v>135.30000000000001</v>
      </c>
      <c r="E39" s="81">
        <v>0.2</v>
      </c>
      <c r="F39" s="81">
        <v>113.2</v>
      </c>
      <c r="G39" s="81">
        <v>3395</v>
      </c>
      <c r="H39" s="81">
        <v>1829.5</v>
      </c>
      <c r="I39" s="81">
        <v>0.7</v>
      </c>
      <c r="J39" s="81">
        <v>551.1</v>
      </c>
      <c r="K39" s="81">
        <v>637.4</v>
      </c>
      <c r="L39" s="81">
        <v>0</v>
      </c>
      <c r="M39" s="81">
        <v>269.10000000000002</v>
      </c>
      <c r="N39" s="81">
        <v>0</v>
      </c>
      <c r="O39" s="81">
        <v>615.5</v>
      </c>
      <c r="P39" s="81">
        <v>5776.3</v>
      </c>
      <c r="Q39" s="81">
        <v>906.5</v>
      </c>
      <c r="R39" s="82">
        <v>7298.3</v>
      </c>
      <c r="S39" s="80" t="s">
        <v>925</v>
      </c>
      <c r="T39" s="81">
        <v>4399.2</v>
      </c>
      <c r="U39" s="81">
        <v>1964.8</v>
      </c>
      <c r="V39" s="81">
        <v>270</v>
      </c>
      <c r="W39" s="81">
        <v>664.3</v>
      </c>
      <c r="X39" s="82">
        <v>7298.3</v>
      </c>
      <c r="Y39" s="80" t="s">
        <v>925</v>
      </c>
      <c r="Z39" s="81">
        <v>347.2</v>
      </c>
      <c r="AA39" s="81">
        <v>32.9</v>
      </c>
      <c r="AB39" s="81">
        <v>270</v>
      </c>
      <c r="AC39" s="81">
        <v>664.3</v>
      </c>
      <c r="AD39" s="82">
        <v>1314.4</v>
      </c>
    </row>
    <row r="40" spans="1:30" x14ac:dyDescent="0.35">
      <c r="A40" s="1"/>
      <c r="B40" s="80" t="s">
        <v>926</v>
      </c>
      <c r="C40" s="81">
        <v>444.3</v>
      </c>
      <c r="D40" s="81">
        <v>131.80000000000001</v>
      </c>
      <c r="E40" s="81">
        <v>0.1</v>
      </c>
      <c r="F40" s="81">
        <v>105.3</v>
      </c>
      <c r="G40" s="81">
        <v>3350.6</v>
      </c>
      <c r="H40" s="81">
        <v>1922.5</v>
      </c>
      <c r="I40" s="81">
        <v>0.3</v>
      </c>
      <c r="J40" s="81">
        <v>547.9</v>
      </c>
      <c r="K40" s="81">
        <v>640</v>
      </c>
      <c r="L40" s="81">
        <v>0</v>
      </c>
      <c r="M40" s="81">
        <v>135.69999999999999</v>
      </c>
      <c r="N40" s="81">
        <v>0</v>
      </c>
      <c r="O40" s="81">
        <v>681.5</v>
      </c>
      <c r="P40" s="81">
        <v>5821.3</v>
      </c>
      <c r="Q40" s="81">
        <v>775.7</v>
      </c>
      <c r="R40" s="82">
        <v>7278.5</v>
      </c>
      <c r="S40" s="80" t="s">
        <v>926</v>
      </c>
      <c r="T40" s="81">
        <v>4434.8999999999996</v>
      </c>
      <c r="U40" s="81">
        <v>2054.3000000000002</v>
      </c>
      <c r="V40" s="81">
        <v>136.1</v>
      </c>
      <c r="W40" s="81">
        <v>653.20000000000005</v>
      </c>
      <c r="X40" s="82">
        <v>7278.5</v>
      </c>
      <c r="Y40" s="80" t="s">
        <v>926</v>
      </c>
      <c r="Z40" s="81">
        <v>345.3</v>
      </c>
      <c r="AA40" s="81">
        <v>32.799999999999997</v>
      </c>
      <c r="AB40" s="81">
        <v>136.1</v>
      </c>
      <c r="AC40" s="81">
        <v>653.20000000000005</v>
      </c>
      <c r="AD40" s="82">
        <v>1167.4000000000001</v>
      </c>
    </row>
    <row r="41" spans="1:30" x14ac:dyDescent="0.35">
      <c r="A41" s="1"/>
      <c r="B41" s="80" t="s">
        <v>927</v>
      </c>
      <c r="C41" s="81">
        <v>443.4</v>
      </c>
      <c r="D41" s="81">
        <v>134.80000000000001</v>
      </c>
      <c r="E41" s="81">
        <v>0.1</v>
      </c>
      <c r="F41" s="81">
        <v>107.6</v>
      </c>
      <c r="G41" s="81">
        <v>3258.4</v>
      </c>
      <c r="H41" s="81">
        <v>2049.1999999999998</v>
      </c>
      <c r="I41" s="81">
        <v>0.1</v>
      </c>
      <c r="J41" s="81">
        <v>559.4</v>
      </c>
      <c r="K41" s="81">
        <v>636.5</v>
      </c>
      <c r="L41" s="81">
        <v>0</v>
      </c>
      <c r="M41" s="81">
        <v>27.2</v>
      </c>
      <c r="N41" s="81">
        <v>0</v>
      </c>
      <c r="O41" s="81">
        <v>685.9</v>
      </c>
      <c r="P41" s="81">
        <v>5867.1</v>
      </c>
      <c r="Q41" s="81">
        <v>663.7</v>
      </c>
      <c r="R41" s="82">
        <v>7216.7</v>
      </c>
      <c r="S41" s="80" t="s">
        <v>927</v>
      </c>
      <c r="T41" s="81">
        <v>4338.3</v>
      </c>
      <c r="U41" s="81">
        <v>2184</v>
      </c>
      <c r="V41" s="81">
        <v>27.4</v>
      </c>
      <c r="W41" s="81">
        <v>667</v>
      </c>
      <c r="X41" s="82">
        <v>7216.7</v>
      </c>
      <c r="Y41" s="80" t="s">
        <v>927</v>
      </c>
      <c r="Z41" s="81">
        <v>343.7</v>
      </c>
      <c r="AA41" s="81">
        <v>33.200000000000003</v>
      </c>
      <c r="AB41" s="81">
        <v>27.4</v>
      </c>
      <c r="AC41" s="81">
        <v>667</v>
      </c>
      <c r="AD41" s="82">
        <v>1071.3</v>
      </c>
    </row>
    <row r="42" spans="1:30" x14ac:dyDescent="0.35">
      <c r="A42" s="1"/>
      <c r="B42" s="80" t="s">
        <v>928</v>
      </c>
      <c r="C42" s="81">
        <v>446.1</v>
      </c>
      <c r="D42" s="81">
        <v>79.400000000000006</v>
      </c>
      <c r="E42" s="81">
        <v>0</v>
      </c>
      <c r="F42" s="81">
        <v>113</v>
      </c>
      <c r="G42" s="81">
        <v>3262.6</v>
      </c>
      <c r="H42" s="81">
        <v>2088</v>
      </c>
      <c r="I42" s="81">
        <v>0</v>
      </c>
      <c r="J42" s="81">
        <v>569.9</v>
      </c>
      <c r="K42" s="81">
        <v>654.9</v>
      </c>
      <c r="L42" s="81">
        <v>0</v>
      </c>
      <c r="M42" s="81">
        <v>0</v>
      </c>
      <c r="N42" s="81">
        <v>0</v>
      </c>
      <c r="O42" s="81">
        <v>638.5</v>
      </c>
      <c r="P42" s="81">
        <v>5920.5</v>
      </c>
      <c r="Q42" s="81">
        <v>654.9</v>
      </c>
      <c r="R42" s="82">
        <v>7213.9</v>
      </c>
      <c r="S42" s="80" t="s">
        <v>928</v>
      </c>
      <c r="T42" s="81">
        <v>4363.6000000000004</v>
      </c>
      <c r="U42" s="81">
        <v>2167.4</v>
      </c>
      <c r="V42" s="81">
        <v>0</v>
      </c>
      <c r="W42" s="81">
        <v>682.9</v>
      </c>
      <c r="X42" s="82">
        <v>7213.9</v>
      </c>
      <c r="Y42" s="80" t="s">
        <v>928</v>
      </c>
      <c r="Z42" s="81">
        <v>343.7</v>
      </c>
      <c r="AA42" s="81">
        <v>32.9</v>
      </c>
      <c r="AB42" s="81">
        <v>0</v>
      </c>
      <c r="AC42" s="81">
        <v>682.9</v>
      </c>
      <c r="AD42" s="82">
        <v>1059.5</v>
      </c>
    </row>
    <row r="43" spans="1:30" x14ac:dyDescent="0.35">
      <c r="A43" s="1"/>
      <c r="B43" s="80" t="s">
        <v>929</v>
      </c>
      <c r="C43" s="81">
        <v>441.6</v>
      </c>
      <c r="D43" s="81">
        <v>34.9</v>
      </c>
      <c r="E43" s="81">
        <v>0</v>
      </c>
      <c r="F43" s="81">
        <v>117.5</v>
      </c>
      <c r="G43" s="81">
        <v>3368.3</v>
      </c>
      <c r="H43" s="81">
        <v>2092.9</v>
      </c>
      <c r="I43" s="81">
        <v>0</v>
      </c>
      <c r="J43" s="81">
        <v>520.6</v>
      </c>
      <c r="K43" s="81">
        <v>649.4</v>
      </c>
      <c r="L43" s="81">
        <v>0</v>
      </c>
      <c r="M43" s="81">
        <v>0</v>
      </c>
      <c r="N43" s="81">
        <v>0</v>
      </c>
      <c r="O43" s="81">
        <v>594</v>
      </c>
      <c r="P43" s="81">
        <v>5981.8</v>
      </c>
      <c r="Q43" s="81">
        <v>649.4</v>
      </c>
      <c r="R43" s="82">
        <v>7225.2</v>
      </c>
      <c r="S43" s="80" t="s">
        <v>929</v>
      </c>
      <c r="T43" s="81">
        <v>4459.3</v>
      </c>
      <c r="U43" s="81">
        <v>2127.8000000000002</v>
      </c>
      <c r="V43" s="81">
        <v>0</v>
      </c>
      <c r="W43" s="81">
        <v>638.1</v>
      </c>
      <c r="X43" s="82">
        <v>7225.2</v>
      </c>
      <c r="Y43" s="80" t="s">
        <v>929</v>
      </c>
      <c r="Z43" s="81">
        <v>340.5</v>
      </c>
      <c r="AA43" s="81">
        <v>34</v>
      </c>
      <c r="AB43" s="81">
        <v>0</v>
      </c>
      <c r="AC43" s="81">
        <v>638.1</v>
      </c>
      <c r="AD43" s="82">
        <v>1012.6</v>
      </c>
    </row>
    <row r="44" spans="1:30" x14ac:dyDescent="0.35">
      <c r="A44" s="1"/>
      <c r="B44" s="80" t="s">
        <v>930</v>
      </c>
      <c r="C44" s="81">
        <v>445.6</v>
      </c>
      <c r="D44" s="81">
        <v>34.299999999999997</v>
      </c>
      <c r="E44" s="81">
        <v>0</v>
      </c>
      <c r="F44" s="81">
        <v>110.5</v>
      </c>
      <c r="G44" s="81">
        <v>3413.3</v>
      </c>
      <c r="H44" s="81">
        <v>2306.3000000000002</v>
      </c>
      <c r="I44" s="81">
        <v>0</v>
      </c>
      <c r="J44" s="81">
        <v>489.5</v>
      </c>
      <c r="K44" s="81">
        <v>652.4</v>
      </c>
      <c r="L44" s="81">
        <v>0</v>
      </c>
      <c r="M44" s="81">
        <v>0</v>
      </c>
      <c r="N44" s="81">
        <v>0</v>
      </c>
      <c r="O44" s="81">
        <v>590.4</v>
      </c>
      <c r="P44" s="81">
        <v>6209.1</v>
      </c>
      <c r="Q44" s="81">
        <v>652.4</v>
      </c>
      <c r="R44" s="82">
        <v>7451.9</v>
      </c>
      <c r="S44" s="80" t="s">
        <v>930</v>
      </c>
      <c r="T44" s="81">
        <v>4511.3</v>
      </c>
      <c r="U44" s="81">
        <v>2340.6</v>
      </c>
      <c r="V44" s="81">
        <v>0</v>
      </c>
      <c r="W44" s="81">
        <v>600</v>
      </c>
      <c r="X44" s="82">
        <v>7451.9</v>
      </c>
      <c r="Y44" s="80" t="s">
        <v>930</v>
      </c>
      <c r="Z44" s="81">
        <v>343.6</v>
      </c>
      <c r="AA44" s="81">
        <v>33.9</v>
      </c>
      <c r="AB44" s="81">
        <v>0</v>
      </c>
      <c r="AC44" s="81">
        <v>600</v>
      </c>
      <c r="AD44" s="82">
        <v>977.5</v>
      </c>
    </row>
    <row r="45" spans="1:30" x14ac:dyDescent="0.35">
      <c r="A45" s="1"/>
      <c r="B45" s="80" t="s">
        <v>931</v>
      </c>
      <c r="C45" s="81">
        <v>446.2</v>
      </c>
      <c r="D45" s="81">
        <v>34.299999999999997</v>
      </c>
      <c r="E45" s="81">
        <v>0</v>
      </c>
      <c r="F45" s="81">
        <v>100.2</v>
      </c>
      <c r="G45" s="81">
        <v>3390.5</v>
      </c>
      <c r="H45" s="81">
        <v>2304.6</v>
      </c>
      <c r="I45" s="81">
        <v>0</v>
      </c>
      <c r="J45" s="81">
        <v>491.1</v>
      </c>
      <c r="K45" s="81">
        <v>647.29999999999995</v>
      </c>
      <c r="L45" s="81">
        <v>0</v>
      </c>
      <c r="M45" s="81">
        <v>0</v>
      </c>
      <c r="N45" s="81">
        <v>0</v>
      </c>
      <c r="O45" s="81">
        <v>580.70000000000005</v>
      </c>
      <c r="P45" s="81">
        <v>6186.2</v>
      </c>
      <c r="Q45" s="81">
        <v>647.29999999999995</v>
      </c>
      <c r="R45" s="82">
        <v>7414.2</v>
      </c>
      <c r="S45" s="80" t="s">
        <v>931</v>
      </c>
      <c r="T45" s="81">
        <v>4484</v>
      </c>
      <c r="U45" s="81">
        <v>2338.9</v>
      </c>
      <c r="V45" s="81">
        <v>0</v>
      </c>
      <c r="W45" s="81">
        <v>591.29999999999995</v>
      </c>
      <c r="X45" s="82">
        <v>7414.2</v>
      </c>
      <c r="Y45" s="80" t="s">
        <v>931</v>
      </c>
      <c r="Z45" s="81">
        <v>316.7</v>
      </c>
      <c r="AA45" s="81">
        <v>34.299999999999997</v>
      </c>
      <c r="AB45" s="81">
        <v>0</v>
      </c>
      <c r="AC45" s="81">
        <v>591.29999999999995</v>
      </c>
      <c r="AD45" s="82">
        <v>942.3</v>
      </c>
    </row>
    <row r="46" spans="1:30" x14ac:dyDescent="0.35">
      <c r="A46" s="1"/>
      <c r="B46" s="80" t="s">
        <v>932</v>
      </c>
      <c r="C46" s="81">
        <v>449</v>
      </c>
      <c r="D46" s="81">
        <v>35.299999999999997</v>
      </c>
      <c r="E46" s="81">
        <v>0</v>
      </c>
      <c r="F46" s="81">
        <v>97.6</v>
      </c>
      <c r="G46" s="81">
        <v>3417</v>
      </c>
      <c r="H46" s="81">
        <v>2349.6999999999998</v>
      </c>
      <c r="I46" s="81">
        <v>0</v>
      </c>
      <c r="J46" s="81">
        <v>435</v>
      </c>
      <c r="K46" s="81">
        <v>651.20000000000005</v>
      </c>
      <c r="L46" s="81">
        <v>0</v>
      </c>
      <c r="M46" s="81">
        <v>0</v>
      </c>
      <c r="N46" s="81">
        <v>0</v>
      </c>
      <c r="O46" s="81">
        <v>581.9</v>
      </c>
      <c r="P46" s="81">
        <v>6201.7</v>
      </c>
      <c r="Q46" s="81">
        <v>651.20000000000005</v>
      </c>
      <c r="R46" s="82">
        <v>7434.8</v>
      </c>
      <c r="S46" s="80" t="s">
        <v>932</v>
      </c>
      <c r="T46" s="81">
        <v>4517.2</v>
      </c>
      <c r="U46" s="81">
        <v>2385</v>
      </c>
      <c r="V46" s="81">
        <v>0</v>
      </c>
      <c r="W46" s="81">
        <v>532.6</v>
      </c>
      <c r="X46" s="82">
        <v>7434.8</v>
      </c>
      <c r="Y46" s="80" t="s">
        <v>932</v>
      </c>
      <c r="Z46" s="81">
        <v>317</v>
      </c>
      <c r="AA46" s="81">
        <v>35.299999999999997</v>
      </c>
      <c r="AB46" s="81">
        <v>0</v>
      </c>
      <c r="AC46" s="81">
        <v>532.6</v>
      </c>
      <c r="AD46" s="82">
        <v>884.9</v>
      </c>
    </row>
    <row r="47" spans="1:30" x14ac:dyDescent="0.35">
      <c r="A47" s="1"/>
      <c r="B47" s="80" t="s">
        <v>933</v>
      </c>
      <c r="C47" s="81">
        <v>447.2</v>
      </c>
      <c r="D47" s="81">
        <v>35.799999999999997</v>
      </c>
      <c r="E47" s="81">
        <v>0</v>
      </c>
      <c r="F47" s="81">
        <v>93.2</v>
      </c>
      <c r="G47" s="81">
        <v>3401.5</v>
      </c>
      <c r="H47" s="81">
        <v>2417</v>
      </c>
      <c r="I47" s="81">
        <v>0</v>
      </c>
      <c r="J47" s="81">
        <v>366.4</v>
      </c>
      <c r="K47" s="81">
        <v>628.5</v>
      </c>
      <c r="L47" s="81">
        <v>0</v>
      </c>
      <c r="M47" s="81">
        <v>0</v>
      </c>
      <c r="N47" s="81">
        <v>0</v>
      </c>
      <c r="O47" s="81">
        <v>576.20000000000005</v>
      </c>
      <c r="P47" s="81">
        <v>6184.9</v>
      </c>
      <c r="Q47" s="81">
        <v>628.5</v>
      </c>
      <c r="R47" s="82">
        <v>7389.6</v>
      </c>
      <c r="S47" s="80" t="s">
        <v>933</v>
      </c>
      <c r="T47" s="81">
        <v>4477.2</v>
      </c>
      <c r="U47" s="81">
        <v>2452.8000000000002</v>
      </c>
      <c r="V47" s="81">
        <v>0</v>
      </c>
      <c r="W47" s="81">
        <v>459.6</v>
      </c>
      <c r="X47" s="82">
        <v>7389.6</v>
      </c>
      <c r="Y47" s="80" t="s">
        <v>933</v>
      </c>
      <c r="Z47" s="81">
        <v>313.89999999999998</v>
      </c>
      <c r="AA47" s="81">
        <v>35.200000000000003</v>
      </c>
      <c r="AB47" s="81">
        <v>0</v>
      </c>
      <c r="AC47" s="81">
        <v>459.6</v>
      </c>
      <c r="AD47" s="82">
        <v>808.7</v>
      </c>
    </row>
    <row r="48" spans="1:30" x14ac:dyDescent="0.35">
      <c r="A48" s="1"/>
      <c r="B48" s="80" t="s">
        <v>934</v>
      </c>
      <c r="C48" s="81">
        <v>446.6</v>
      </c>
      <c r="D48" s="81">
        <v>35.6</v>
      </c>
      <c r="E48" s="81">
        <v>0</v>
      </c>
      <c r="F48" s="81">
        <v>85.2</v>
      </c>
      <c r="G48" s="81">
        <v>3393.2</v>
      </c>
      <c r="H48" s="81">
        <v>2403.1</v>
      </c>
      <c r="I48" s="81">
        <v>0</v>
      </c>
      <c r="J48" s="81">
        <v>326.2</v>
      </c>
      <c r="K48" s="81">
        <v>632.9</v>
      </c>
      <c r="L48" s="81">
        <v>0</v>
      </c>
      <c r="M48" s="81">
        <v>0</v>
      </c>
      <c r="N48" s="81">
        <v>0</v>
      </c>
      <c r="O48" s="81">
        <v>567.4</v>
      </c>
      <c r="P48" s="81">
        <v>6122.5</v>
      </c>
      <c r="Q48" s="81">
        <v>632.9</v>
      </c>
      <c r="R48" s="82">
        <v>7322.8</v>
      </c>
      <c r="S48" s="80" t="s">
        <v>934</v>
      </c>
      <c r="T48" s="81">
        <v>4472.7</v>
      </c>
      <c r="U48" s="81">
        <v>2438.6999999999998</v>
      </c>
      <c r="V48" s="81">
        <v>0</v>
      </c>
      <c r="W48" s="81">
        <v>411.4</v>
      </c>
      <c r="X48" s="82">
        <v>7322.8</v>
      </c>
      <c r="Y48" s="80" t="s">
        <v>934</v>
      </c>
      <c r="Z48" s="81">
        <v>318.3</v>
      </c>
      <c r="AA48" s="81">
        <v>35.299999999999997</v>
      </c>
      <c r="AB48" s="81">
        <v>0</v>
      </c>
      <c r="AC48" s="81">
        <v>411.4</v>
      </c>
      <c r="AD48" s="82">
        <v>765</v>
      </c>
    </row>
    <row r="49" spans="1:30" x14ac:dyDescent="0.35">
      <c r="A49" s="1"/>
      <c r="B49" s="80" t="s">
        <v>935</v>
      </c>
      <c r="C49" s="81">
        <v>448.5</v>
      </c>
      <c r="D49" s="81">
        <v>34.9</v>
      </c>
      <c r="E49" s="81">
        <v>0</v>
      </c>
      <c r="F49" s="81">
        <v>82.9</v>
      </c>
      <c r="G49" s="81">
        <v>3403.5</v>
      </c>
      <c r="H49" s="81">
        <v>2391.9</v>
      </c>
      <c r="I49" s="81">
        <v>0</v>
      </c>
      <c r="J49" s="81">
        <v>276.10000000000002</v>
      </c>
      <c r="K49" s="81">
        <v>637</v>
      </c>
      <c r="L49" s="81">
        <v>0</v>
      </c>
      <c r="M49" s="81">
        <v>0</v>
      </c>
      <c r="N49" s="81">
        <v>0</v>
      </c>
      <c r="O49" s="81">
        <v>566.29999999999995</v>
      </c>
      <c r="P49" s="81">
        <v>6071.5</v>
      </c>
      <c r="Q49" s="81">
        <v>637</v>
      </c>
      <c r="R49" s="82">
        <v>7274.8</v>
      </c>
      <c r="S49" s="80" t="s">
        <v>935</v>
      </c>
      <c r="T49" s="81">
        <v>4489</v>
      </c>
      <c r="U49" s="81">
        <v>2426.8000000000002</v>
      </c>
      <c r="V49" s="81">
        <v>0</v>
      </c>
      <c r="W49" s="81">
        <v>359</v>
      </c>
      <c r="X49" s="82">
        <v>7274.8</v>
      </c>
      <c r="Y49" s="80" t="s">
        <v>935</v>
      </c>
      <c r="Z49" s="81">
        <v>320.10000000000002</v>
      </c>
      <c r="AA49" s="81">
        <v>35.200000000000003</v>
      </c>
      <c r="AB49" s="81">
        <v>0</v>
      </c>
      <c r="AC49" s="81">
        <v>359</v>
      </c>
      <c r="AD49" s="82">
        <v>714.3</v>
      </c>
    </row>
    <row r="50" spans="1:30" x14ac:dyDescent="0.35">
      <c r="A50" s="1"/>
      <c r="B50" s="80" t="s">
        <v>936</v>
      </c>
      <c r="C50" s="81">
        <v>446.9</v>
      </c>
      <c r="D50" s="81">
        <v>35.299999999999997</v>
      </c>
      <c r="E50" s="81">
        <v>0</v>
      </c>
      <c r="F50" s="81">
        <v>77.5</v>
      </c>
      <c r="G50" s="81">
        <v>3386.8</v>
      </c>
      <c r="H50" s="81">
        <v>2370.1</v>
      </c>
      <c r="I50" s="81">
        <v>0</v>
      </c>
      <c r="J50" s="81">
        <v>291.60000000000002</v>
      </c>
      <c r="K50" s="81">
        <v>645.70000000000005</v>
      </c>
      <c r="L50" s="81">
        <v>0</v>
      </c>
      <c r="M50" s="81">
        <v>0</v>
      </c>
      <c r="N50" s="81">
        <v>0</v>
      </c>
      <c r="O50" s="81">
        <v>559.70000000000005</v>
      </c>
      <c r="P50" s="81">
        <v>6048.5</v>
      </c>
      <c r="Q50" s="81">
        <v>645.70000000000005</v>
      </c>
      <c r="R50" s="82">
        <v>7253.9</v>
      </c>
      <c r="S50" s="80" t="s">
        <v>936</v>
      </c>
      <c r="T50" s="81">
        <v>4479.3999999999996</v>
      </c>
      <c r="U50" s="81">
        <v>2405.4</v>
      </c>
      <c r="V50" s="81">
        <v>0</v>
      </c>
      <c r="W50" s="81">
        <v>369.1</v>
      </c>
      <c r="X50" s="82">
        <v>7253.9</v>
      </c>
      <c r="Y50" s="80" t="s">
        <v>936</v>
      </c>
      <c r="Z50" s="81">
        <v>334.2</v>
      </c>
      <c r="AA50" s="81">
        <v>35</v>
      </c>
      <c r="AB50" s="81">
        <v>0</v>
      </c>
      <c r="AC50" s="81">
        <v>369.1</v>
      </c>
      <c r="AD50" s="82">
        <v>738.3</v>
      </c>
    </row>
    <row r="51" spans="1:30" x14ac:dyDescent="0.35">
      <c r="A51" s="1"/>
      <c r="B51" s="80" t="s">
        <v>937</v>
      </c>
      <c r="C51" s="81">
        <v>447.9</v>
      </c>
      <c r="D51" s="81">
        <v>35.6</v>
      </c>
      <c r="E51" s="81">
        <v>0</v>
      </c>
      <c r="F51" s="81">
        <v>83.9</v>
      </c>
      <c r="G51" s="81">
        <v>3337.83</v>
      </c>
      <c r="H51" s="81">
        <v>2363.9</v>
      </c>
      <c r="I51" s="81">
        <v>0</v>
      </c>
      <c r="J51" s="81">
        <v>257.7</v>
      </c>
      <c r="K51" s="81">
        <v>650.20000000000005</v>
      </c>
      <c r="L51" s="81">
        <v>0</v>
      </c>
      <c r="M51" s="81">
        <v>0</v>
      </c>
      <c r="N51" s="81">
        <v>0</v>
      </c>
      <c r="O51" s="81">
        <v>567.4</v>
      </c>
      <c r="P51" s="81">
        <v>5959.43</v>
      </c>
      <c r="Q51" s="81">
        <v>650.20000000000005</v>
      </c>
      <c r="R51" s="82">
        <v>7177.03</v>
      </c>
      <c r="S51" s="80" t="s">
        <v>937</v>
      </c>
      <c r="T51" s="81">
        <v>4435.93</v>
      </c>
      <c r="U51" s="81">
        <v>2399.5</v>
      </c>
      <c r="V51" s="81">
        <v>0</v>
      </c>
      <c r="W51" s="81">
        <v>341.6</v>
      </c>
      <c r="X51" s="82">
        <v>7177.03</v>
      </c>
      <c r="Y51" s="80" t="s">
        <v>937</v>
      </c>
      <c r="Z51" s="81">
        <v>343.7</v>
      </c>
      <c r="AA51" s="81">
        <v>34.700000000000003</v>
      </c>
      <c r="AB51" s="81">
        <v>0</v>
      </c>
      <c r="AC51" s="81">
        <v>341.6</v>
      </c>
      <c r="AD51" s="82">
        <v>720</v>
      </c>
    </row>
    <row r="52" spans="1:30" x14ac:dyDescent="0.35">
      <c r="A52" s="1"/>
      <c r="B52" s="80" t="s">
        <v>938</v>
      </c>
      <c r="C52" s="81">
        <v>415.7</v>
      </c>
      <c r="D52" s="81">
        <v>36.4</v>
      </c>
      <c r="E52" s="81">
        <v>0</v>
      </c>
      <c r="F52" s="81">
        <v>88.6</v>
      </c>
      <c r="G52" s="81">
        <v>3337.03</v>
      </c>
      <c r="H52" s="81">
        <v>2425.6</v>
      </c>
      <c r="I52" s="81">
        <v>0</v>
      </c>
      <c r="J52" s="81">
        <v>220.4</v>
      </c>
      <c r="K52" s="81">
        <v>646.79999999999995</v>
      </c>
      <c r="L52" s="81">
        <v>0</v>
      </c>
      <c r="M52" s="81">
        <v>0</v>
      </c>
      <c r="N52" s="81">
        <v>0</v>
      </c>
      <c r="O52" s="81">
        <v>540.70000000000005</v>
      </c>
      <c r="P52" s="81">
        <v>5983.03</v>
      </c>
      <c r="Q52" s="81">
        <v>646.79999999999995</v>
      </c>
      <c r="R52" s="82">
        <v>7170.53</v>
      </c>
      <c r="S52" s="80" t="s">
        <v>938</v>
      </c>
      <c r="T52" s="81">
        <v>4399.53</v>
      </c>
      <c r="U52" s="81">
        <v>2462</v>
      </c>
      <c r="V52" s="81">
        <v>0</v>
      </c>
      <c r="W52" s="81">
        <v>309</v>
      </c>
      <c r="X52" s="82">
        <v>7170.53</v>
      </c>
      <c r="Y52" s="80" t="s">
        <v>938</v>
      </c>
      <c r="Z52" s="81">
        <v>343.8</v>
      </c>
      <c r="AA52" s="81">
        <v>35.4</v>
      </c>
      <c r="AB52" s="81">
        <v>0</v>
      </c>
      <c r="AC52" s="81">
        <v>309</v>
      </c>
      <c r="AD52" s="82">
        <v>688.2</v>
      </c>
    </row>
    <row r="53" spans="1:30" x14ac:dyDescent="0.35">
      <c r="A53" s="1"/>
      <c r="B53" s="80" t="s">
        <v>939</v>
      </c>
      <c r="C53" s="81">
        <v>419.9</v>
      </c>
      <c r="D53" s="81">
        <v>34.299999999999997</v>
      </c>
      <c r="E53" s="81">
        <v>0</v>
      </c>
      <c r="F53" s="81">
        <v>84.9</v>
      </c>
      <c r="G53" s="81">
        <v>3207.74</v>
      </c>
      <c r="H53" s="81">
        <v>2267</v>
      </c>
      <c r="I53" s="81">
        <v>0</v>
      </c>
      <c r="J53" s="81">
        <v>194</v>
      </c>
      <c r="K53" s="81">
        <v>647.70000000000005</v>
      </c>
      <c r="L53" s="81">
        <v>0</v>
      </c>
      <c r="M53" s="81">
        <v>0</v>
      </c>
      <c r="N53" s="81">
        <v>0</v>
      </c>
      <c r="O53" s="81">
        <v>539.1</v>
      </c>
      <c r="P53" s="81">
        <v>5668.74</v>
      </c>
      <c r="Q53" s="81">
        <v>647.70000000000005</v>
      </c>
      <c r="R53" s="82">
        <v>6855.54</v>
      </c>
      <c r="S53" s="80" t="s">
        <v>939</v>
      </c>
      <c r="T53" s="81">
        <v>4275.34</v>
      </c>
      <c r="U53" s="81">
        <v>2301.3000000000002</v>
      </c>
      <c r="V53" s="81">
        <v>0</v>
      </c>
      <c r="W53" s="81">
        <v>278.89999999999998</v>
      </c>
      <c r="X53" s="82">
        <v>6855.54</v>
      </c>
      <c r="Y53" s="80" t="s">
        <v>939</v>
      </c>
      <c r="Z53" s="81">
        <v>345.1</v>
      </c>
      <c r="AA53" s="81">
        <v>33.5</v>
      </c>
      <c r="AB53" s="81">
        <v>0</v>
      </c>
      <c r="AC53" s="81">
        <v>278.89999999999998</v>
      </c>
      <c r="AD53" s="82">
        <v>657.5</v>
      </c>
    </row>
    <row r="54" spans="1:30" x14ac:dyDescent="0.35">
      <c r="A54" s="1"/>
      <c r="B54" s="80" t="s">
        <v>940</v>
      </c>
      <c r="C54" s="81">
        <v>418.7</v>
      </c>
      <c r="D54" s="81">
        <v>34.799999999999997</v>
      </c>
      <c r="E54" s="81">
        <v>0</v>
      </c>
      <c r="F54" s="81">
        <v>82.8</v>
      </c>
      <c r="G54" s="81">
        <v>3289.24</v>
      </c>
      <c r="H54" s="81">
        <v>2119.6999999999998</v>
      </c>
      <c r="I54" s="81">
        <v>0</v>
      </c>
      <c r="J54" s="81">
        <v>194.5</v>
      </c>
      <c r="K54" s="81">
        <v>658.3</v>
      </c>
      <c r="L54" s="81">
        <v>0</v>
      </c>
      <c r="M54" s="81">
        <v>0</v>
      </c>
      <c r="N54" s="81">
        <v>0</v>
      </c>
      <c r="O54" s="81">
        <v>536.29999999999995</v>
      </c>
      <c r="P54" s="81">
        <v>5603.44</v>
      </c>
      <c r="Q54" s="81">
        <v>658.3</v>
      </c>
      <c r="R54" s="82">
        <v>6798.04</v>
      </c>
      <c r="S54" s="80" t="s">
        <v>940</v>
      </c>
      <c r="T54" s="81">
        <v>4366.24</v>
      </c>
      <c r="U54" s="81">
        <v>2154.5</v>
      </c>
      <c r="V54" s="81">
        <v>0</v>
      </c>
      <c r="W54" s="81">
        <v>277.3</v>
      </c>
      <c r="X54" s="82">
        <v>6798.04</v>
      </c>
      <c r="Y54" s="80" t="s">
        <v>940</v>
      </c>
      <c r="Z54" s="81">
        <v>345.8</v>
      </c>
      <c r="AA54" s="81">
        <v>33.5</v>
      </c>
      <c r="AB54" s="81">
        <v>0</v>
      </c>
      <c r="AC54" s="81">
        <v>277.3</v>
      </c>
      <c r="AD54" s="82">
        <v>656.6</v>
      </c>
    </row>
    <row r="55" spans="1:30" x14ac:dyDescent="0.35">
      <c r="A55" s="1"/>
      <c r="B55" s="80" t="s">
        <v>63</v>
      </c>
      <c r="C55" s="81">
        <v>415.2</v>
      </c>
      <c r="D55" s="81">
        <v>34.200000000000003</v>
      </c>
      <c r="E55" s="81">
        <v>0</v>
      </c>
      <c r="F55" s="81">
        <v>85.9</v>
      </c>
      <c r="G55" s="81">
        <v>3136.8551000000002</v>
      </c>
      <c r="H55" s="81">
        <v>1931.3</v>
      </c>
      <c r="I55" s="81">
        <v>0</v>
      </c>
      <c r="J55" s="81">
        <v>172.5</v>
      </c>
      <c r="K55" s="81">
        <v>640.20000000000005</v>
      </c>
      <c r="L55" s="81">
        <v>0</v>
      </c>
      <c r="M55" s="81">
        <v>0</v>
      </c>
      <c r="N55" s="81">
        <v>0</v>
      </c>
      <c r="O55" s="81">
        <v>535.29999999999995</v>
      </c>
      <c r="P55" s="81">
        <v>5240.6550999999999</v>
      </c>
      <c r="Q55" s="81">
        <v>640.20000000000005</v>
      </c>
      <c r="R55" s="82">
        <v>6416.1550999999999</v>
      </c>
      <c r="S55" s="80" t="s">
        <v>63</v>
      </c>
      <c r="T55" s="81">
        <v>4192.2551000000003</v>
      </c>
      <c r="U55" s="81">
        <v>1965.5</v>
      </c>
      <c r="V55" s="81">
        <v>0</v>
      </c>
      <c r="W55" s="81">
        <v>258.39999999999998</v>
      </c>
      <c r="X55" s="82">
        <v>6416.1550999999999</v>
      </c>
      <c r="Y55" s="80" t="s">
        <v>63</v>
      </c>
      <c r="Z55" s="81">
        <v>344.3</v>
      </c>
      <c r="AA55" s="81">
        <v>34.200000000000003</v>
      </c>
      <c r="AB55" s="81">
        <v>0</v>
      </c>
      <c r="AC55" s="81">
        <v>258.39999999999998</v>
      </c>
      <c r="AD55" s="82">
        <v>636.9</v>
      </c>
    </row>
    <row r="56" spans="1:30" x14ac:dyDescent="0.35">
      <c r="A56" s="1"/>
      <c r="B56" s="83" t="s">
        <v>1095</v>
      </c>
      <c r="C56" s="84">
        <v>10587.85</v>
      </c>
      <c r="D56" s="84">
        <v>1591.2</v>
      </c>
      <c r="E56" s="84">
        <v>2.6</v>
      </c>
      <c r="F56" s="84">
        <v>2068.9</v>
      </c>
      <c r="G56" s="84">
        <v>77711.297550000003</v>
      </c>
      <c r="H56" s="84">
        <v>43691.4</v>
      </c>
      <c r="I56" s="84">
        <v>8.9499999999999993</v>
      </c>
      <c r="J56" s="84">
        <v>7199.95</v>
      </c>
      <c r="K56" s="84">
        <v>15415.1</v>
      </c>
      <c r="L56" s="84">
        <v>0</v>
      </c>
      <c r="M56" s="84">
        <v>3666.3</v>
      </c>
      <c r="N56" s="84">
        <v>0</v>
      </c>
      <c r="O56" s="84">
        <v>14250.55</v>
      </c>
      <c r="P56" s="84">
        <v>128611.59755000001</v>
      </c>
      <c r="Q56" s="84">
        <v>19081.400000000001</v>
      </c>
      <c r="R56" s="84">
        <v>161943.54754999999</v>
      </c>
      <c r="S56" s="83" t="s">
        <v>1095</v>
      </c>
      <c r="T56" s="84">
        <v>103714.24755</v>
      </c>
      <c r="U56" s="84">
        <v>45282.6</v>
      </c>
      <c r="V56" s="84">
        <v>3677.85</v>
      </c>
      <c r="W56" s="84">
        <v>9268.85</v>
      </c>
      <c r="X56" s="84">
        <v>161943.54754999999</v>
      </c>
      <c r="Y56" s="83" t="s">
        <v>1095</v>
      </c>
      <c r="Z56" s="84">
        <v>8313</v>
      </c>
      <c r="AA56" s="84">
        <v>807.6</v>
      </c>
      <c r="AB56" s="84">
        <v>3677.85</v>
      </c>
      <c r="AC56" s="84">
        <v>9268.85</v>
      </c>
      <c r="AD56" s="84">
        <v>22067.3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0" t="s">
        <v>0</v>
      </c>
      <c r="C3" s="191"/>
      <c r="D3" s="191"/>
      <c r="E3" s="191"/>
      <c r="F3" s="191"/>
      <c r="G3" s="19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1293</v>
      </c>
      <c r="C5" s="1"/>
      <c r="D5" s="1"/>
      <c r="E5" s="1"/>
      <c r="F5" s="1"/>
      <c r="G5" s="1"/>
      <c r="H5" s="1"/>
      <c r="I5" s="1"/>
      <c r="J5" s="1"/>
      <c r="K5" s="1"/>
      <c r="L5" s="1"/>
      <c r="M5" s="1"/>
      <c r="N5" s="1"/>
      <c r="O5" s="1"/>
      <c r="P5" s="1"/>
    </row>
    <row r="6" spans="1:16" ht="28" x14ac:dyDescent="0.35">
      <c r="A6" s="1"/>
      <c r="B6" s="3" t="s">
        <v>156</v>
      </c>
      <c r="C6" s="3" t="s">
        <v>1294</v>
      </c>
      <c r="D6" s="3" t="s">
        <v>1295</v>
      </c>
      <c r="E6" s="3" t="s">
        <v>1296</v>
      </c>
      <c r="F6" s="3" t="s">
        <v>159</v>
      </c>
      <c r="G6" s="3" t="s">
        <v>160</v>
      </c>
      <c r="H6" s="3" t="s">
        <v>1297</v>
      </c>
      <c r="I6" s="3" t="s">
        <v>1298</v>
      </c>
      <c r="J6" s="3" t="s">
        <v>1299</v>
      </c>
      <c r="K6" s="3" t="s">
        <v>1300</v>
      </c>
      <c r="L6" s="3" t="s">
        <v>1301</v>
      </c>
      <c r="M6" s="3" t="s">
        <v>1302</v>
      </c>
      <c r="N6" s="3" t="s">
        <v>1303</v>
      </c>
      <c r="O6" s="3" t="s">
        <v>1304</v>
      </c>
      <c r="P6" s="3" t="s">
        <v>1305</v>
      </c>
    </row>
    <row r="7" spans="1:16" x14ac:dyDescent="0.35">
      <c r="A7" s="1"/>
      <c r="B7" s="6" t="s">
        <v>730</v>
      </c>
      <c r="C7" s="6" t="s">
        <v>1118</v>
      </c>
      <c r="D7" s="85" t="s">
        <v>53</v>
      </c>
      <c r="E7" s="6" t="s">
        <v>1306</v>
      </c>
      <c r="F7" s="85" t="s">
        <v>1307</v>
      </c>
      <c r="G7" s="85" t="s">
        <v>1308</v>
      </c>
      <c r="H7" s="85" t="s">
        <v>1049</v>
      </c>
      <c r="I7" s="85" t="s">
        <v>1049</v>
      </c>
      <c r="J7" s="85" t="s">
        <v>1309</v>
      </c>
      <c r="K7" s="85" t="s">
        <v>1049</v>
      </c>
      <c r="L7" s="85" t="s">
        <v>1049</v>
      </c>
      <c r="M7" s="85" t="s">
        <v>1049</v>
      </c>
      <c r="N7" s="85" t="s">
        <v>1049</v>
      </c>
      <c r="O7" s="6" t="s">
        <v>1310</v>
      </c>
      <c r="P7" s="6"/>
    </row>
    <row r="8" spans="1:16" x14ac:dyDescent="0.35">
      <c r="A8" s="1"/>
      <c r="B8" s="6" t="s">
        <v>727</v>
      </c>
      <c r="C8" s="6" t="s">
        <v>1123</v>
      </c>
      <c r="D8" s="85" t="s">
        <v>1311</v>
      </c>
      <c r="E8" s="6" t="s">
        <v>1312</v>
      </c>
      <c r="F8" s="85" t="s">
        <v>1307</v>
      </c>
      <c r="G8" s="85" t="s">
        <v>1313</v>
      </c>
      <c r="H8" s="85" t="s">
        <v>1049</v>
      </c>
      <c r="I8" s="85" t="s">
        <v>1049</v>
      </c>
      <c r="J8" s="85" t="s">
        <v>1309</v>
      </c>
      <c r="K8" s="85" t="s">
        <v>1049</v>
      </c>
      <c r="L8" s="85" t="s">
        <v>1049</v>
      </c>
      <c r="M8" s="85" t="s">
        <v>1049</v>
      </c>
      <c r="N8" s="85" t="s">
        <v>1049</v>
      </c>
      <c r="O8" s="6" t="s">
        <v>1310</v>
      </c>
      <c r="P8" s="6"/>
    </row>
    <row r="9" spans="1:16" x14ac:dyDescent="0.35">
      <c r="A9" s="1"/>
      <c r="B9" s="6" t="s">
        <v>727</v>
      </c>
      <c r="C9" s="6" t="s">
        <v>1123</v>
      </c>
      <c r="D9" s="85" t="s">
        <v>53</v>
      </c>
      <c r="E9" s="6" t="s">
        <v>1314</v>
      </c>
      <c r="F9" s="85" t="s">
        <v>1313</v>
      </c>
      <c r="G9" s="85" t="s">
        <v>1315</v>
      </c>
      <c r="H9" s="85" t="s">
        <v>1049</v>
      </c>
      <c r="I9" s="85" t="s">
        <v>1049</v>
      </c>
      <c r="J9" s="85" t="s">
        <v>1309</v>
      </c>
      <c r="K9" s="85" t="s">
        <v>1049</v>
      </c>
      <c r="L9" s="85" t="s">
        <v>1049</v>
      </c>
      <c r="M9" s="85" t="s">
        <v>1049</v>
      </c>
      <c r="N9" s="85" t="s">
        <v>1049</v>
      </c>
      <c r="O9" s="6" t="s">
        <v>1310</v>
      </c>
      <c r="P9" s="6"/>
    </row>
    <row r="10" spans="1:16" x14ac:dyDescent="0.35">
      <c r="A10" s="1"/>
      <c r="B10" s="6" t="s">
        <v>727</v>
      </c>
      <c r="C10" s="6" t="s">
        <v>1123</v>
      </c>
      <c r="D10" s="85" t="s">
        <v>1311</v>
      </c>
      <c r="E10" s="6" t="s">
        <v>1312</v>
      </c>
      <c r="F10" s="85" t="s">
        <v>1315</v>
      </c>
      <c r="G10" s="85" t="s">
        <v>1316</v>
      </c>
      <c r="H10" s="85" t="s">
        <v>1049</v>
      </c>
      <c r="I10" s="85" t="s">
        <v>1049</v>
      </c>
      <c r="J10" s="85" t="s">
        <v>1309</v>
      </c>
      <c r="K10" s="85" t="s">
        <v>1049</v>
      </c>
      <c r="L10" s="85" t="s">
        <v>1049</v>
      </c>
      <c r="M10" s="85" t="s">
        <v>1049</v>
      </c>
      <c r="N10" s="85" t="s">
        <v>1049</v>
      </c>
      <c r="O10" s="6" t="s">
        <v>1310</v>
      </c>
      <c r="P10" s="6"/>
    </row>
    <row r="11" spans="1:16" x14ac:dyDescent="0.35">
      <c r="A11" s="1"/>
      <c r="B11" s="6" t="s">
        <v>727</v>
      </c>
      <c r="C11" s="6" t="s">
        <v>1123</v>
      </c>
      <c r="D11" s="85" t="s">
        <v>53</v>
      </c>
      <c r="E11" s="6" t="s">
        <v>1314</v>
      </c>
      <c r="F11" s="85" t="s">
        <v>1316</v>
      </c>
      <c r="G11" s="85" t="s">
        <v>1317</v>
      </c>
      <c r="H11" s="85" t="s">
        <v>1049</v>
      </c>
      <c r="I11" s="85" t="s">
        <v>1049</v>
      </c>
      <c r="J11" s="85" t="s">
        <v>1309</v>
      </c>
      <c r="K11" s="85" t="s">
        <v>1049</v>
      </c>
      <c r="L11" s="85" t="s">
        <v>1049</v>
      </c>
      <c r="M11" s="85" t="s">
        <v>1049</v>
      </c>
      <c r="N11" s="85" t="s">
        <v>1049</v>
      </c>
      <c r="O11" s="6" t="s">
        <v>1310</v>
      </c>
      <c r="P11" s="6"/>
    </row>
    <row r="12" spans="1:16" x14ac:dyDescent="0.35">
      <c r="A12" s="1"/>
      <c r="B12" s="6" t="s">
        <v>727</v>
      </c>
      <c r="C12" s="6" t="s">
        <v>1123</v>
      </c>
      <c r="D12" s="85" t="s">
        <v>1311</v>
      </c>
      <c r="E12" s="6" t="s">
        <v>1312</v>
      </c>
      <c r="F12" s="85" t="s">
        <v>1317</v>
      </c>
      <c r="G12" s="85" t="s">
        <v>1308</v>
      </c>
      <c r="H12" s="85" t="s">
        <v>1049</v>
      </c>
      <c r="I12" s="85" t="s">
        <v>1049</v>
      </c>
      <c r="J12" s="85" t="s">
        <v>1309</v>
      </c>
      <c r="K12" s="85" t="s">
        <v>1049</v>
      </c>
      <c r="L12" s="85" t="s">
        <v>1049</v>
      </c>
      <c r="M12" s="85" t="s">
        <v>1049</v>
      </c>
      <c r="N12" s="85" t="s">
        <v>1049</v>
      </c>
      <c r="O12" s="6" t="s">
        <v>1310</v>
      </c>
      <c r="P12" s="6"/>
    </row>
    <row r="13" spans="1:16" x14ac:dyDescent="0.35">
      <c r="A13" s="1"/>
      <c r="B13" s="6" t="s">
        <v>255</v>
      </c>
      <c r="C13" s="6" t="s">
        <v>1185</v>
      </c>
      <c r="D13" s="85" t="s">
        <v>53</v>
      </c>
      <c r="E13" s="6" t="s">
        <v>1318</v>
      </c>
      <c r="F13" s="85" t="s">
        <v>1319</v>
      </c>
      <c r="G13" s="85" t="s">
        <v>1320</v>
      </c>
      <c r="H13" s="85" t="s">
        <v>1321</v>
      </c>
      <c r="I13" s="85" t="s">
        <v>1322</v>
      </c>
      <c r="J13" s="85" t="s">
        <v>1323</v>
      </c>
      <c r="K13" s="85" t="s">
        <v>1049</v>
      </c>
      <c r="L13" s="85" t="s">
        <v>1049</v>
      </c>
      <c r="M13" s="85" t="s">
        <v>1049</v>
      </c>
      <c r="N13" s="85" t="s">
        <v>1049</v>
      </c>
      <c r="O13" s="6" t="s">
        <v>1310</v>
      </c>
      <c r="P13" s="6"/>
    </row>
    <row r="14" spans="1:16" x14ac:dyDescent="0.35">
      <c r="A14" s="1"/>
      <c r="B14" s="6" t="s">
        <v>686</v>
      </c>
      <c r="C14" s="6" t="s">
        <v>1187</v>
      </c>
      <c r="D14" s="85" t="s">
        <v>1188</v>
      </c>
      <c r="E14" s="6" t="s">
        <v>1324</v>
      </c>
      <c r="F14" s="85" t="s">
        <v>1325</v>
      </c>
      <c r="G14" s="85" t="s">
        <v>1326</v>
      </c>
      <c r="H14" s="85" t="s">
        <v>1327</v>
      </c>
      <c r="I14" s="85" t="s">
        <v>1049</v>
      </c>
      <c r="J14" s="85" t="s">
        <v>1328</v>
      </c>
      <c r="K14" s="85" t="s">
        <v>1049</v>
      </c>
      <c r="L14" s="85" t="s">
        <v>1049</v>
      </c>
      <c r="M14" s="85" t="s">
        <v>1049</v>
      </c>
      <c r="N14" s="85" t="s">
        <v>1049</v>
      </c>
      <c r="O14" s="6" t="s">
        <v>1310</v>
      </c>
      <c r="P14" s="6"/>
    </row>
    <row r="15" spans="1:16" x14ac:dyDescent="0.35">
      <c r="A15" s="1"/>
      <c r="B15" s="6" t="s">
        <v>686</v>
      </c>
      <c r="C15" s="6" t="s">
        <v>1187</v>
      </c>
      <c r="D15" s="85" t="s">
        <v>1189</v>
      </c>
      <c r="E15" s="6" t="s">
        <v>1329</v>
      </c>
      <c r="F15" s="85" t="s">
        <v>1330</v>
      </c>
      <c r="G15" s="85" t="s">
        <v>1326</v>
      </c>
      <c r="H15" s="85" t="s">
        <v>1327</v>
      </c>
      <c r="I15" s="85" t="s">
        <v>1049</v>
      </c>
      <c r="J15" s="85" t="s">
        <v>1328</v>
      </c>
      <c r="K15" s="85" t="s">
        <v>1049</v>
      </c>
      <c r="L15" s="85" t="s">
        <v>1049</v>
      </c>
      <c r="M15" s="85" t="s">
        <v>1049</v>
      </c>
      <c r="N15" s="85" t="s">
        <v>1049</v>
      </c>
      <c r="O15" s="6" t="s">
        <v>1310</v>
      </c>
      <c r="P15" s="6"/>
    </row>
    <row r="16" spans="1:16" x14ac:dyDescent="0.35">
      <c r="A16" s="1"/>
      <c r="B16" s="6" t="s">
        <v>686</v>
      </c>
      <c r="C16" s="6" t="s">
        <v>1187</v>
      </c>
      <c r="D16" s="85" t="s">
        <v>1188</v>
      </c>
      <c r="E16" s="6" t="s">
        <v>1324</v>
      </c>
      <c r="F16" s="85" t="s">
        <v>1326</v>
      </c>
      <c r="G16" s="85" t="s">
        <v>1331</v>
      </c>
      <c r="H16" s="85" t="s">
        <v>1049</v>
      </c>
      <c r="I16" s="85" t="s">
        <v>1049</v>
      </c>
      <c r="J16" s="85" t="s">
        <v>1323</v>
      </c>
      <c r="K16" s="85" t="s">
        <v>1049</v>
      </c>
      <c r="L16" s="85" t="s">
        <v>1049</v>
      </c>
      <c r="M16" s="85" t="s">
        <v>1049</v>
      </c>
      <c r="N16" s="85" t="s">
        <v>1332</v>
      </c>
      <c r="O16" s="6" t="s">
        <v>1310</v>
      </c>
      <c r="P16" s="6"/>
    </row>
    <row r="17" spans="1:16" x14ac:dyDescent="0.35">
      <c r="A17" s="1"/>
      <c r="B17" s="6" t="s">
        <v>686</v>
      </c>
      <c r="C17" s="6" t="s">
        <v>1187</v>
      </c>
      <c r="D17" s="85" t="s">
        <v>1189</v>
      </c>
      <c r="E17" s="6" t="s">
        <v>1329</v>
      </c>
      <c r="F17" s="85" t="s">
        <v>1326</v>
      </c>
      <c r="G17" s="85" t="s">
        <v>1331</v>
      </c>
      <c r="H17" s="85" t="s">
        <v>1049</v>
      </c>
      <c r="I17" s="85" t="s">
        <v>1049</v>
      </c>
      <c r="J17" s="85" t="s">
        <v>1323</v>
      </c>
      <c r="K17" s="85" t="s">
        <v>1049</v>
      </c>
      <c r="L17" s="85" t="s">
        <v>1049</v>
      </c>
      <c r="M17" s="85" t="s">
        <v>1049</v>
      </c>
      <c r="N17" s="85" t="s">
        <v>1332</v>
      </c>
      <c r="O17" s="6" t="s">
        <v>1310</v>
      </c>
      <c r="P17" s="6"/>
    </row>
    <row r="18" spans="1:16" x14ac:dyDescent="0.35">
      <c r="A18" s="1"/>
      <c r="B18" s="6" t="s">
        <v>686</v>
      </c>
      <c r="C18" s="6" t="s">
        <v>1187</v>
      </c>
      <c r="D18" s="85" t="s">
        <v>1188</v>
      </c>
      <c r="E18" s="6" t="s">
        <v>1324</v>
      </c>
      <c r="F18" s="85" t="s">
        <v>1331</v>
      </c>
      <c r="G18" s="85" t="s">
        <v>1333</v>
      </c>
      <c r="H18" s="85" t="s">
        <v>1049</v>
      </c>
      <c r="I18" s="85" t="s">
        <v>1334</v>
      </c>
      <c r="J18" s="85" t="s">
        <v>1328</v>
      </c>
      <c r="K18" s="85" t="s">
        <v>1049</v>
      </c>
      <c r="L18" s="85" t="s">
        <v>1049</v>
      </c>
      <c r="M18" s="85" t="s">
        <v>1049</v>
      </c>
      <c r="N18" s="85" t="s">
        <v>1049</v>
      </c>
      <c r="O18" s="6" t="s">
        <v>1310</v>
      </c>
      <c r="P18" s="6"/>
    </row>
    <row r="19" spans="1:16" x14ac:dyDescent="0.35">
      <c r="A19" s="1"/>
      <c r="B19" s="6" t="s">
        <v>686</v>
      </c>
      <c r="C19" s="6" t="s">
        <v>1187</v>
      </c>
      <c r="D19" s="85" t="s">
        <v>1189</v>
      </c>
      <c r="E19" s="6" t="s">
        <v>1329</v>
      </c>
      <c r="F19" s="85" t="s">
        <v>1331</v>
      </c>
      <c r="G19" s="85" t="s">
        <v>1333</v>
      </c>
      <c r="H19" s="85" t="s">
        <v>1049</v>
      </c>
      <c r="I19" s="85" t="s">
        <v>1334</v>
      </c>
      <c r="J19" s="85" t="s">
        <v>1328</v>
      </c>
      <c r="K19" s="85" t="s">
        <v>1049</v>
      </c>
      <c r="L19" s="85" t="s">
        <v>1049</v>
      </c>
      <c r="M19" s="85" t="s">
        <v>1049</v>
      </c>
      <c r="N19" s="85" t="s">
        <v>1049</v>
      </c>
      <c r="O19" s="6" t="s">
        <v>1310</v>
      </c>
      <c r="P19" s="6"/>
    </row>
    <row r="20" spans="1:16" x14ac:dyDescent="0.35">
      <c r="A20" s="1"/>
      <c r="B20" s="6" t="s">
        <v>77</v>
      </c>
      <c r="C20" s="6" t="s">
        <v>1190</v>
      </c>
      <c r="D20" s="85" t="s">
        <v>53</v>
      </c>
      <c r="E20" s="6" t="s">
        <v>1335</v>
      </c>
      <c r="F20" s="85" t="s">
        <v>1336</v>
      </c>
      <c r="G20" s="85" t="s">
        <v>1337</v>
      </c>
      <c r="H20" s="85" t="s">
        <v>1338</v>
      </c>
      <c r="I20" s="85" t="s">
        <v>1049</v>
      </c>
      <c r="J20" s="85" t="s">
        <v>1328</v>
      </c>
      <c r="K20" s="85" t="s">
        <v>1049</v>
      </c>
      <c r="L20" s="85" t="s">
        <v>1049</v>
      </c>
      <c r="M20" s="85" t="s">
        <v>1049</v>
      </c>
      <c r="N20" s="85" t="s">
        <v>1049</v>
      </c>
      <c r="O20" s="6" t="s">
        <v>1310</v>
      </c>
      <c r="P20" s="6"/>
    </row>
    <row r="21" spans="1:16" x14ac:dyDescent="0.35">
      <c r="A21" s="1"/>
      <c r="B21" s="6" t="s">
        <v>77</v>
      </c>
      <c r="C21" s="6" t="s">
        <v>1190</v>
      </c>
      <c r="D21" s="85" t="s">
        <v>53</v>
      </c>
      <c r="E21" s="6" t="s">
        <v>1335</v>
      </c>
      <c r="F21" s="85" t="s">
        <v>1337</v>
      </c>
      <c r="G21" s="85" t="s">
        <v>1339</v>
      </c>
      <c r="H21" s="85" t="s">
        <v>1049</v>
      </c>
      <c r="I21" s="85" t="s">
        <v>1049</v>
      </c>
      <c r="J21" s="85" t="s">
        <v>1323</v>
      </c>
      <c r="K21" s="85" t="s">
        <v>1049</v>
      </c>
      <c r="L21" s="85" t="s">
        <v>1049</v>
      </c>
      <c r="M21" s="85" t="s">
        <v>1049</v>
      </c>
      <c r="N21" s="85" t="s">
        <v>1049</v>
      </c>
      <c r="O21" s="6" t="s">
        <v>1310</v>
      </c>
      <c r="P21" s="6"/>
    </row>
    <row r="22" spans="1:16" x14ac:dyDescent="0.35">
      <c r="A22" s="1"/>
      <c r="B22" s="6" t="s">
        <v>77</v>
      </c>
      <c r="C22" s="6" t="s">
        <v>1190</v>
      </c>
      <c r="D22" s="85" t="s">
        <v>53</v>
      </c>
      <c r="E22" s="6" t="s">
        <v>1335</v>
      </c>
      <c r="F22" s="85" t="s">
        <v>1339</v>
      </c>
      <c r="G22" s="85" t="s">
        <v>1340</v>
      </c>
      <c r="H22" s="85" t="s">
        <v>1049</v>
      </c>
      <c r="I22" s="85" t="s">
        <v>1049</v>
      </c>
      <c r="J22" s="85" t="s">
        <v>1328</v>
      </c>
      <c r="K22" s="85" t="s">
        <v>1049</v>
      </c>
      <c r="L22" s="85" t="s">
        <v>1049</v>
      </c>
      <c r="M22" s="85" t="s">
        <v>1049</v>
      </c>
      <c r="N22" s="85" t="s">
        <v>1049</v>
      </c>
      <c r="O22" s="6" t="s">
        <v>1310</v>
      </c>
      <c r="P22" s="6"/>
    </row>
    <row r="23" spans="1:16" x14ac:dyDescent="0.35">
      <c r="A23" s="1"/>
      <c r="B23" s="6" t="s">
        <v>77</v>
      </c>
      <c r="C23" s="6" t="s">
        <v>1192</v>
      </c>
      <c r="D23" s="85" t="s">
        <v>53</v>
      </c>
      <c r="E23" s="6" t="s">
        <v>1341</v>
      </c>
      <c r="F23" s="85" t="s">
        <v>1342</v>
      </c>
      <c r="G23" s="85" t="s">
        <v>1343</v>
      </c>
      <c r="H23" s="85" t="s">
        <v>1049</v>
      </c>
      <c r="I23" s="85" t="s">
        <v>1049</v>
      </c>
      <c r="J23" s="85" t="s">
        <v>1323</v>
      </c>
      <c r="K23" s="85" t="s">
        <v>1049</v>
      </c>
      <c r="L23" s="85" t="s">
        <v>1049</v>
      </c>
      <c r="M23" s="85" t="s">
        <v>1049</v>
      </c>
      <c r="N23" s="85" t="s">
        <v>1049</v>
      </c>
      <c r="O23" s="6" t="s">
        <v>1310</v>
      </c>
      <c r="P23" s="6"/>
    </row>
    <row r="24" spans="1:16" x14ac:dyDescent="0.35">
      <c r="A24" s="1"/>
      <c r="B24" s="6" t="s">
        <v>77</v>
      </c>
      <c r="C24" s="6" t="s">
        <v>1192</v>
      </c>
      <c r="D24" s="85" t="s">
        <v>53</v>
      </c>
      <c r="E24" s="6" t="s">
        <v>1341</v>
      </c>
      <c r="F24" s="85" t="s">
        <v>1343</v>
      </c>
      <c r="G24" s="85" t="s">
        <v>1344</v>
      </c>
      <c r="H24" s="85" t="s">
        <v>1049</v>
      </c>
      <c r="I24" s="85" t="s">
        <v>1049</v>
      </c>
      <c r="J24" s="85" t="s">
        <v>1323</v>
      </c>
      <c r="K24" s="85" t="s">
        <v>1049</v>
      </c>
      <c r="L24" s="85" t="s">
        <v>1049</v>
      </c>
      <c r="M24" s="85" t="s">
        <v>1049</v>
      </c>
      <c r="N24" s="85" t="s">
        <v>1332</v>
      </c>
      <c r="O24" s="6" t="s">
        <v>1310</v>
      </c>
      <c r="P24" s="6"/>
    </row>
    <row r="25" spans="1:16" x14ac:dyDescent="0.35">
      <c r="A25" s="1"/>
      <c r="B25" s="6" t="s">
        <v>77</v>
      </c>
      <c r="C25" s="6" t="s">
        <v>1192</v>
      </c>
      <c r="D25" s="85" t="s">
        <v>53</v>
      </c>
      <c r="E25" s="6" t="s">
        <v>1341</v>
      </c>
      <c r="F25" s="85" t="s">
        <v>1344</v>
      </c>
      <c r="G25" s="85" t="s">
        <v>1308</v>
      </c>
      <c r="H25" s="85" t="s">
        <v>1049</v>
      </c>
      <c r="I25" s="85" t="s">
        <v>1049</v>
      </c>
      <c r="J25" s="85" t="s">
        <v>1328</v>
      </c>
      <c r="K25" s="85" t="s">
        <v>1049</v>
      </c>
      <c r="L25" s="85" t="s">
        <v>1049</v>
      </c>
      <c r="M25" s="85" t="s">
        <v>1049</v>
      </c>
      <c r="N25" s="85" t="s">
        <v>1049</v>
      </c>
      <c r="O25" s="6" t="s">
        <v>1310</v>
      </c>
      <c r="P25" s="6"/>
    </row>
    <row r="26" spans="1:16" ht="25" x14ac:dyDescent="0.35">
      <c r="A26" s="1"/>
      <c r="B26" s="6" t="s">
        <v>77</v>
      </c>
      <c r="C26" s="6" t="s">
        <v>1193</v>
      </c>
      <c r="D26" s="85" t="s">
        <v>53</v>
      </c>
      <c r="E26" s="6" t="s">
        <v>1345</v>
      </c>
      <c r="F26" s="85" t="s">
        <v>1344</v>
      </c>
      <c r="G26" s="85" t="s">
        <v>1346</v>
      </c>
      <c r="H26" s="85" t="s">
        <v>1347</v>
      </c>
      <c r="I26" s="85" t="s">
        <v>1348</v>
      </c>
      <c r="J26" s="85" t="s">
        <v>1349</v>
      </c>
      <c r="K26" s="85" t="s">
        <v>1049</v>
      </c>
      <c r="L26" s="85" t="s">
        <v>1049</v>
      </c>
      <c r="M26" s="85" t="s">
        <v>1049</v>
      </c>
      <c r="N26" s="85" t="s">
        <v>1049</v>
      </c>
      <c r="O26" s="6" t="s">
        <v>1350</v>
      </c>
      <c r="P26" s="6"/>
    </row>
    <row r="27" spans="1:16" x14ac:dyDescent="0.35">
      <c r="A27" s="1"/>
      <c r="B27" s="6" t="s">
        <v>81</v>
      </c>
      <c r="C27" s="6" t="s">
        <v>90</v>
      </c>
      <c r="D27" s="85" t="s">
        <v>601</v>
      </c>
      <c r="E27" s="6" t="s">
        <v>1351</v>
      </c>
      <c r="F27" s="85" t="s">
        <v>1352</v>
      </c>
      <c r="G27" s="85" t="s">
        <v>1353</v>
      </c>
      <c r="H27" s="85" t="s">
        <v>1354</v>
      </c>
      <c r="I27" s="85" t="s">
        <v>1049</v>
      </c>
      <c r="J27" s="85" t="s">
        <v>1328</v>
      </c>
      <c r="K27" s="85" t="s">
        <v>1049</v>
      </c>
      <c r="L27" s="85" t="s">
        <v>1049</v>
      </c>
      <c r="M27" s="85" t="s">
        <v>1049</v>
      </c>
      <c r="N27" s="85" t="s">
        <v>1049</v>
      </c>
      <c r="O27" s="6" t="s">
        <v>1310</v>
      </c>
      <c r="P27" s="6" t="s">
        <v>1355</v>
      </c>
    </row>
    <row r="28" spans="1:16" x14ac:dyDescent="0.35">
      <c r="A28" s="1"/>
      <c r="B28" s="6" t="s">
        <v>81</v>
      </c>
      <c r="C28" s="6" t="s">
        <v>90</v>
      </c>
      <c r="D28" s="85" t="s">
        <v>349</v>
      </c>
      <c r="E28" s="6" t="s">
        <v>1356</v>
      </c>
      <c r="F28" s="85" t="s">
        <v>1357</v>
      </c>
      <c r="G28" s="85" t="s">
        <v>1358</v>
      </c>
      <c r="H28" s="85" t="s">
        <v>1359</v>
      </c>
      <c r="I28" s="85" t="s">
        <v>1049</v>
      </c>
      <c r="J28" s="85" t="s">
        <v>1328</v>
      </c>
      <c r="K28" s="85" t="s">
        <v>1049</v>
      </c>
      <c r="L28" s="85" t="s">
        <v>1049</v>
      </c>
      <c r="M28" s="85" t="s">
        <v>1049</v>
      </c>
      <c r="N28" s="85" t="s">
        <v>1049</v>
      </c>
      <c r="O28" s="6" t="s">
        <v>1310</v>
      </c>
      <c r="P28" s="6" t="s">
        <v>1360</v>
      </c>
    </row>
    <row r="29" spans="1:16" x14ac:dyDescent="0.35">
      <c r="A29" s="1"/>
      <c r="B29" s="6" t="s">
        <v>81</v>
      </c>
      <c r="C29" s="6" t="s">
        <v>90</v>
      </c>
      <c r="D29" s="85" t="s">
        <v>423</v>
      </c>
      <c r="E29" s="6" t="s">
        <v>1361</v>
      </c>
      <c r="F29" s="85" t="s">
        <v>1362</v>
      </c>
      <c r="G29" s="85" t="s">
        <v>1363</v>
      </c>
      <c r="H29" s="85" t="s">
        <v>1049</v>
      </c>
      <c r="I29" s="85" t="s">
        <v>1049</v>
      </c>
      <c r="J29" s="85" t="s">
        <v>1323</v>
      </c>
      <c r="K29" s="85" t="s">
        <v>1049</v>
      </c>
      <c r="L29" s="85" t="s">
        <v>1049</v>
      </c>
      <c r="M29" s="85" t="s">
        <v>1049</v>
      </c>
      <c r="N29" s="85" t="s">
        <v>1049</v>
      </c>
      <c r="O29" s="6" t="s">
        <v>1310</v>
      </c>
      <c r="P29" s="6"/>
    </row>
    <row r="30" spans="1:16" x14ac:dyDescent="0.35">
      <c r="A30" s="1"/>
      <c r="B30" s="6" t="s">
        <v>81</v>
      </c>
      <c r="C30" s="6" t="s">
        <v>90</v>
      </c>
      <c r="D30" s="85" t="s">
        <v>423</v>
      </c>
      <c r="E30" s="6" t="s">
        <v>1361</v>
      </c>
      <c r="F30" s="85" t="s">
        <v>1363</v>
      </c>
      <c r="G30" s="85" t="s">
        <v>1364</v>
      </c>
      <c r="H30" s="85" t="s">
        <v>1049</v>
      </c>
      <c r="I30" s="85" t="s">
        <v>1049</v>
      </c>
      <c r="J30" s="85" t="s">
        <v>1328</v>
      </c>
      <c r="K30" s="85" t="s">
        <v>1049</v>
      </c>
      <c r="L30" s="85" t="s">
        <v>1049</v>
      </c>
      <c r="M30" s="85" t="s">
        <v>1049</v>
      </c>
      <c r="N30" s="85" t="s">
        <v>1049</v>
      </c>
      <c r="O30" s="6" t="s">
        <v>1310</v>
      </c>
      <c r="P30" s="6"/>
    </row>
    <row r="31" spans="1:16" x14ac:dyDescent="0.35">
      <c r="A31" s="1"/>
      <c r="B31" s="6" t="s">
        <v>81</v>
      </c>
      <c r="C31" s="6" t="s">
        <v>90</v>
      </c>
      <c r="D31" s="85" t="s">
        <v>423</v>
      </c>
      <c r="E31" s="6" t="s">
        <v>1361</v>
      </c>
      <c r="F31" s="85" t="s">
        <v>1364</v>
      </c>
      <c r="G31" s="85" t="s">
        <v>1365</v>
      </c>
      <c r="H31" s="85" t="s">
        <v>1049</v>
      </c>
      <c r="I31" s="85" t="s">
        <v>1049</v>
      </c>
      <c r="J31" s="85" t="s">
        <v>1323</v>
      </c>
      <c r="K31" s="85" t="s">
        <v>1049</v>
      </c>
      <c r="L31" s="85" t="s">
        <v>1049</v>
      </c>
      <c r="M31" s="85" t="s">
        <v>1049</v>
      </c>
      <c r="N31" s="85" t="s">
        <v>1049</v>
      </c>
      <c r="O31" s="6" t="s">
        <v>1310</v>
      </c>
      <c r="P31" s="6"/>
    </row>
    <row r="32" spans="1:16" x14ac:dyDescent="0.35">
      <c r="A32" s="1"/>
      <c r="B32" s="6" t="s">
        <v>81</v>
      </c>
      <c r="C32" s="6" t="s">
        <v>90</v>
      </c>
      <c r="D32" s="85" t="s">
        <v>53</v>
      </c>
      <c r="E32" s="6" t="s">
        <v>1366</v>
      </c>
      <c r="F32" s="85" t="s">
        <v>1353</v>
      </c>
      <c r="G32" s="85" t="s">
        <v>1343</v>
      </c>
      <c r="H32" s="85" t="s">
        <v>1049</v>
      </c>
      <c r="I32" s="85" t="s">
        <v>1049</v>
      </c>
      <c r="J32" s="85" t="s">
        <v>1323</v>
      </c>
      <c r="K32" s="85" t="s">
        <v>1049</v>
      </c>
      <c r="L32" s="85" t="s">
        <v>1049</v>
      </c>
      <c r="M32" s="85" t="s">
        <v>1049</v>
      </c>
      <c r="N32" s="85" t="s">
        <v>1049</v>
      </c>
      <c r="O32" s="6" t="s">
        <v>1310</v>
      </c>
      <c r="P32" s="6"/>
    </row>
    <row r="33" spans="1:16" x14ac:dyDescent="0.35">
      <c r="A33" s="1"/>
      <c r="B33" s="6" t="s">
        <v>81</v>
      </c>
      <c r="C33" s="6" t="s">
        <v>90</v>
      </c>
      <c r="D33" s="85" t="s">
        <v>423</v>
      </c>
      <c r="E33" s="6" t="s">
        <v>1361</v>
      </c>
      <c r="F33" s="85" t="s">
        <v>1365</v>
      </c>
      <c r="G33" s="85" t="s">
        <v>1367</v>
      </c>
      <c r="H33" s="85" t="s">
        <v>1049</v>
      </c>
      <c r="I33" s="85" t="s">
        <v>1049</v>
      </c>
      <c r="J33" s="85" t="s">
        <v>1328</v>
      </c>
      <c r="K33" s="85" t="s">
        <v>1049</v>
      </c>
      <c r="L33" s="85" t="s">
        <v>1049</v>
      </c>
      <c r="M33" s="85" t="s">
        <v>1049</v>
      </c>
      <c r="N33" s="85" t="s">
        <v>1049</v>
      </c>
      <c r="O33" s="6" t="s">
        <v>1310</v>
      </c>
      <c r="P33" s="6" t="s">
        <v>1355</v>
      </c>
    </row>
    <row r="34" spans="1:16" x14ac:dyDescent="0.35">
      <c r="A34" s="1"/>
      <c r="B34" s="6" t="s">
        <v>81</v>
      </c>
      <c r="C34" s="6" t="s">
        <v>90</v>
      </c>
      <c r="D34" s="85" t="s">
        <v>53</v>
      </c>
      <c r="E34" s="6" t="s">
        <v>1366</v>
      </c>
      <c r="F34" s="85" t="s">
        <v>1343</v>
      </c>
      <c r="G34" s="85" t="s">
        <v>1367</v>
      </c>
      <c r="H34" s="85" t="s">
        <v>1049</v>
      </c>
      <c r="I34" s="85" t="s">
        <v>1049</v>
      </c>
      <c r="J34" s="85" t="s">
        <v>1328</v>
      </c>
      <c r="K34" s="85" t="s">
        <v>1049</v>
      </c>
      <c r="L34" s="85" t="s">
        <v>1049</v>
      </c>
      <c r="M34" s="85" t="s">
        <v>1049</v>
      </c>
      <c r="N34" s="85" t="s">
        <v>1049</v>
      </c>
      <c r="O34" s="6" t="s">
        <v>1310</v>
      </c>
      <c r="P34" s="6"/>
    </row>
    <row r="35" spans="1:16" x14ac:dyDescent="0.35">
      <c r="A35" s="1"/>
      <c r="B35" s="6" t="s">
        <v>81</v>
      </c>
      <c r="C35" s="6" t="s">
        <v>90</v>
      </c>
      <c r="D35" s="85" t="s">
        <v>53</v>
      </c>
      <c r="E35" s="6" t="s">
        <v>1368</v>
      </c>
      <c r="F35" s="85" t="s">
        <v>1367</v>
      </c>
      <c r="G35" s="85" t="s">
        <v>1308</v>
      </c>
      <c r="H35" s="85" t="s">
        <v>1049</v>
      </c>
      <c r="I35" s="85" t="s">
        <v>1049</v>
      </c>
      <c r="J35" s="85" t="s">
        <v>1323</v>
      </c>
      <c r="K35" s="85" t="s">
        <v>1049</v>
      </c>
      <c r="L35" s="85" t="s">
        <v>1049</v>
      </c>
      <c r="M35" s="85" t="s">
        <v>1049</v>
      </c>
      <c r="N35" s="85" t="s">
        <v>1049</v>
      </c>
      <c r="O35" s="6" t="s">
        <v>1310</v>
      </c>
      <c r="P35" s="6"/>
    </row>
    <row r="36" spans="1:16" x14ac:dyDescent="0.35">
      <c r="A36" s="1"/>
      <c r="B36" s="6" t="s">
        <v>95</v>
      </c>
      <c r="C36" s="6" t="s">
        <v>96</v>
      </c>
      <c r="D36" s="85" t="s">
        <v>53</v>
      </c>
      <c r="E36" s="6" t="s">
        <v>1369</v>
      </c>
      <c r="F36" s="85" t="s">
        <v>1307</v>
      </c>
      <c r="G36" s="85" t="s">
        <v>1370</v>
      </c>
      <c r="H36" s="85" t="s">
        <v>1049</v>
      </c>
      <c r="I36" s="85" t="s">
        <v>1049</v>
      </c>
      <c r="J36" s="85" t="s">
        <v>1328</v>
      </c>
      <c r="K36" s="85" t="s">
        <v>1049</v>
      </c>
      <c r="L36" s="85" t="s">
        <v>1049</v>
      </c>
      <c r="M36" s="85" t="s">
        <v>1049</v>
      </c>
      <c r="N36" s="85" t="s">
        <v>1049</v>
      </c>
      <c r="O36" s="6" t="s">
        <v>1310</v>
      </c>
      <c r="P36" s="6"/>
    </row>
    <row r="37" spans="1:16" x14ac:dyDescent="0.35">
      <c r="A37" s="1"/>
      <c r="B37" s="6" t="s">
        <v>95</v>
      </c>
      <c r="C37" s="6" t="s">
        <v>96</v>
      </c>
      <c r="D37" s="85" t="s">
        <v>53</v>
      </c>
      <c r="E37" s="6" t="s">
        <v>1369</v>
      </c>
      <c r="F37" s="85" t="s">
        <v>1370</v>
      </c>
      <c r="G37" s="85" t="s">
        <v>1339</v>
      </c>
      <c r="H37" s="85" t="s">
        <v>1049</v>
      </c>
      <c r="I37" s="85" t="s">
        <v>1049</v>
      </c>
      <c r="J37" s="85" t="s">
        <v>1323</v>
      </c>
      <c r="K37" s="85" t="s">
        <v>1049</v>
      </c>
      <c r="L37" s="85" t="s">
        <v>1049</v>
      </c>
      <c r="M37" s="85" t="s">
        <v>1049</v>
      </c>
      <c r="N37" s="85" t="s">
        <v>1049</v>
      </c>
      <c r="O37" s="6" t="s">
        <v>1310</v>
      </c>
      <c r="P37" s="6"/>
    </row>
    <row r="38" spans="1:16" x14ac:dyDescent="0.35">
      <c r="A38" s="1"/>
      <c r="B38" s="6" t="s">
        <v>95</v>
      </c>
      <c r="C38" s="6" t="s">
        <v>96</v>
      </c>
      <c r="D38" s="85" t="s">
        <v>53</v>
      </c>
      <c r="E38" s="6" t="s">
        <v>1369</v>
      </c>
      <c r="F38" s="85" t="s">
        <v>1339</v>
      </c>
      <c r="G38" s="85" t="s">
        <v>1371</v>
      </c>
      <c r="H38" s="85" t="s">
        <v>1049</v>
      </c>
      <c r="I38" s="85" t="s">
        <v>1049</v>
      </c>
      <c r="J38" s="85" t="s">
        <v>1328</v>
      </c>
      <c r="K38" s="85" t="s">
        <v>1049</v>
      </c>
      <c r="L38" s="85" t="s">
        <v>1049</v>
      </c>
      <c r="M38" s="85" t="s">
        <v>1049</v>
      </c>
      <c r="N38" s="85" t="s">
        <v>1049</v>
      </c>
      <c r="O38" s="6" t="s">
        <v>1310</v>
      </c>
      <c r="P38" s="6"/>
    </row>
    <row r="39" spans="1:16" x14ac:dyDescent="0.35">
      <c r="A39" s="1"/>
      <c r="B39" s="6" t="s">
        <v>95</v>
      </c>
      <c r="C39" s="6" t="s">
        <v>96</v>
      </c>
      <c r="D39" s="85" t="s">
        <v>53</v>
      </c>
      <c r="E39" s="6" t="s">
        <v>1369</v>
      </c>
      <c r="F39" s="85" t="s">
        <v>1371</v>
      </c>
      <c r="G39" s="85" t="s">
        <v>1372</v>
      </c>
      <c r="H39" s="85" t="s">
        <v>1049</v>
      </c>
      <c r="I39" s="85" t="s">
        <v>1049</v>
      </c>
      <c r="J39" s="85" t="s">
        <v>1323</v>
      </c>
      <c r="K39" s="85" t="s">
        <v>1049</v>
      </c>
      <c r="L39" s="85" t="s">
        <v>1049</v>
      </c>
      <c r="M39" s="85" t="s">
        <v>1049</v>
      </c>
      <c r="N39" s="85" t="s">
        <v>1049</v>
      </c>
      <c r="O39" s="6" t="s">
        <v>1310</v>
      </c>
      <c r="P39" s="6"/>
    </row>
    <row r="40" spans="1:16" x14ac:dyDescent="0.35">
      <c r="A40" s="1"/>
      <c r="B40" s="6" t="s">
        <v>95</v>
      </c>
      <c r="C40" s="6" t="s">
        <v>96</v>
      </c>
      <c r="D40" s="85" t="s">
        <v>53</v>
      </c>
      <c r="E40" s="6" t="s">
        <v>1369</v>
      </c>
      <c r="F40" s="85" t="s">
        <v>1372</v>
      </c>
      <c r="G40" s="85" t="s">
        <v>1308</v>
      </c>
      <c r="H40" s="85" t="s">
        <v>1049</v>
      </c>
      <c r="I40" s="85" t="s">
        <v>1049</v>
      </c>
      <c r="J40" s="85" t="s">
        <v>1328</v>
      </c>
      <c r="K40" s="85" t="s">
        <v>1049</v>
      </c>
      <c r="L40" s="85" t="s">
        <v>1049</v>
      </c>
      <c r="M40" s="85" t="s">
        <v>1049</v>
      </c>
      <c r="N40" s="85" t="s">
        <v>1049</v>
      </c>
      <c r="O40" s="6" t="s">
        <v>1310</v>
      </c>
      <c r="P40" s="6"/>
    </row>
    <row r="41" spans="1:16" x14ac:dyDescent="0.35">
      <c r="A41" s="1"/>
      <c r="B41" s="6" t="s">
        <v>99</v>
      </c>
      <c r="C41" s="6" t="s">
        <v>102</v>
      </c>
      <c r="D41" s="85" t="s">
        <v>53</v>
      </c>
      <c r="E41" s="6" t="s">
        <v>1373</v>
      </c>
      <c r="F41" s="85" t="s">
        <v>1307</v>
      </c>
      <c r="G41" s="85" t="s">
        <v>1374</v>
      </c>
      <c r="H41" s="85" t="s">
        <v>1049</v>
      </c>
      <c r="I41" s="85" t="s">
        <v>1049</v>
      </c>
      <c r="J41" s="85" t="s">
        <v>1375</v>
      </c>
      <c r="K41" s="85" t="s">
        <v>1049</v>
      </c>
      <c r="L41" s="85" t="s">
        <v>1049</v>
      </c>
      <c r="M41" s="85" t="s">
        <v>1049</v>
      </c>
      <c r="N41" s="85" t="s">
        <v>1049</v>
      </c>
      <c r="O41" s="6" t="s">
        <v>1310</v>
      </c>
      <c r="P41" s="6"/>
    </row>
    <row r="42" spans="1:16" x14ac:dyDescent="0.35">
      <c r="A42" s="1"/>
      <c r="B42" s="6" t="s">
        <v>99</v>
      </c>
      <c r="C42" s="6" t="s">
        <v>102</v>
      </c>
      <c r="D42" s="85" t="s">
        <v>53</v>
      </c>
      <c r="E42" s="6" t="s">
        <v>1373</v>
      </c>
      <c r="F42" s="85" t="s">
        <v>1374</v>
      </c>
      <c r="G42" s="85" t="s">
        <v>1376</v>
      </c>
      <c r="H42" s="85" t="s">
        <v>1049</v>
      </c>
      <c r="I42" s="85" t="s">
        <v>1049</v>
      </c>
      <c r="J42" s="85" t="s">
        <v>1328</v>
      </c>
      <c r="K42" s="85" t="s">
        <v>1049</v>
      </c>
      <c r="L42" s="85" t="s">
        <v>1049</v>
      </c>
      <c r="M42" s="85" t="s">
        <v>1049</v>
      </c>
      <c r="N42" s="85" t="s">
        <v>1049</v>
      </c>
      <c r="O42" s="6" t="s">
        <v>1310</v>
      </c>
      <c r="P42" s="6"/>
    </row>
    <row r="43" spans="1:16" x14ac:dyDescent="0.35">
      <c r="A43" s="1"/>
      <c r="B43" s="6" t="s">
        <v>99</v>
      </c>
      <c r="C43" s="6" t="s">
        <v>102</v>
      </c>
      <c r="D43" s="85" t="s">
        <v>53</v>
      </c>
      <c r="E43" s="6" t="s">
        <v>1373</v>
      </c>
      <c r="F43" s="85" t="s">
        <v>1376</v>
      </c>
      <c r="G43" s="85" t="s">
        <v>1377</v>
      </c>
      <c r="H43" s="85" t="s">
        <v>1049</v>
      </c>
      <c r="I43" s="85" t="s">
        <v>1049</v>
      </c>
      <c r="J43" s="85" t="s">
        <v>1375</v>
      </c>
      <c r="K43" s="85" t="s">
        <v>1049</v>
      </c>
      <c r="L43" s="85" t="s">
        <v>1049</v>
      </c>
      <c r="M43" s="85" t="s">
        <v>1049</v>
      </c>
      <c r="N43" s="85" t="s">
        <v>1049</v>
      </c>
      <c r="O43" s="6" t="s">
        <v>1310</v>
      </c>
      <c r="P43" s="6"/>
    </row>
    <row r="44" spans="1:16" x14ac:dyDescent="0.35">
      <c r="A44" s="1"/>
      <c r="B44" s="6" t="s">
        <v>99</v>
      </c>
      <c r="C44" s="6" t="s">
        <v>102</v>
      </c>
      <c r="D44" s="85" t="s">
        <v>53</v>
      </c>
      <c r="E44" s="6" t="s">
        <v>1373</v>
      </c>
      <c r="F44" s="85" t="s">
        <v>1377</v>
      </c>
      <c r="G44" s="85" t="s">
        <v>1378</v>
      </c>
      <c r="H44" s="85" t="s">
        <v>1049</v>
      </c>
      <c r="I44" s="85" t="s">
        <v>1049</v>
      </c>
      <c r="J44" s="85" t="s">
        <v>1323</v>
      </c>
      <c r="K44" s="85" t="s">
        <v>1049</v>
      </c>
      <c r="L44" s="85" t="s">
        <v>1049</v>
      </c>
      <c r="M44" s="85" t="s">
        <v>1049</v>
      </c>
      <c r="N44" s="85" t="s">
        <v>1049</v>
      </c>
      <c r="O44" s="6" t="s">
        <v>1310</v>
      </c>
      <c r="P44" s="6"/>
    </row>
    <row r="45" spans="1:16" x14ac:dyDescent="0.35">
      <c r="A45" s="1"/>
      <c r="B45" s="6" t="s">
        <v>99</v>
      </c>
      <c r="C45" s="6" t="s">
        <v>102</v>
      </c>
      <c r="D45" s="85" t="s">
        <v>53</v>
      </c>
      <c r="E45" s="6" t="s">
        <v>1373</v>
      </c>
      <c r="F45" s="85" t="s">
        <v>1378</v>
      </c>
      <c r="G45" s="85" t="s">
        <v>1379</v>
      </c>
      <c r="H45" s="85" t="s">
        <v>1049</v>
      </c>
      <c r="I45" s="85" t="s">
        <v>1049</v>
      </c>
      <c r="J45" s="85" t="s">
        <v>1375</v>
      </c>
      <c r="K45" s="85" t="s">
        <v>1049</v>
      </c>
      <c r="L45" s="85" t="s">
        <v>1049</v>
      </c>
      <c r="M45" s="85" t="s">
        <v>1049</v>
      </c>
      <c r="N45" s="85" t="s">
        <v>1049</v>
      </c>
      <c r="O45" s="6" t="s">
        <v>1310</v>
      </c>
      <c r="P45" s="6"/>
    </row>
    <row r="46" spans="1:16" x14ac:dyDescent="0.35">
      <c r="A46" s="1"/>
      <c r="B46" s="6" t="s">
        <v>99</v>
      </c>
      <c r="C46" s="6" t="s">
        <v>102</v>
      </c>
      <c r="D46" s="85" t="s">
        <v>53</v>
      </c>
      <c r="E46" s="6" t="s">
        <v>1373</v>
      </c>
      <c r="F46" s="85" t="s">
        <v>1379</v>
      </c>
      <c r="G46" s="85" t="s">
        <v>1380</v>
      </c>
      <c r="H46" s="85" t="s">
        <v>1049</v>
      </c>
      <c r="I46" s="85" t="s">
        <v>1049</v>
      </c>
      <c r="J46" s="85" t="s">
        <v>1323</v>
      </c>
      <c r="K46" s="85" t="s">
        <v>1049</v>
      </c>
      <c r="L46" s="85" t="s">
        <v>1049</v>
      </c>
      <c r="M46" s="85" t="s">
        <v>1049</v>
      </c>
      <c r="N46" s="85" t="s">
        <v>1049</v>
      </c>
      <c r="O46" s="6" t="s">
        <v>1310</v>
      </c>
      <c r="P46" s="6"/>
    </row>
    <row r="47" spans="1:16" x14ac:dyDescent="0.35">
      <c r="A47" s="1"/>
      <c r="B47" s="6" t="s">
        <v>99</v>
      </c>
      <c r="C47" s="6" t="s">
        <v>102</v>
      </c>
      <c r="D47" s="85" t="s">
        <v>53</v>
      </c>
      <c r="E47" s="6" t="s">
        <v>1373</v>
      </c>
      <c r="F47" s="85" t="s">
        <v>1380</v>
      </c>
      <c r="G47" s="85" t="s">
        <v>1381</v>
      </c>
      <c r="H47" s="85" t="s">
        <v>1049</v>
      </c>
      <c r="I47" s="85" t="s">
        <v>1049</v>
      </c>
      <c r="J47" s="85" t="s">
        <v>1375</v>
      </c>
      <c r="K47" s="85" t="s">
        <v>1049</v>
      </c>
      <c r="L47" s="85" t="s">
        <v>1049</v>
      </c>
      <c r="M47" s="85" t="s">
        <v>1049</v>
      </c>
      <c r="N47" s="85" t="s">
        <v>1049</v>
      </c>
      <c r="O47" s="6" t="s">
        <v>1310</v>
      </c>
      <c r="P47" s="6"/>
    </row>
    <row r="48" spans="1:16" x14ac:dyDescent="0.35">
      <c r="A48" s="1"/>
      <c r="B48" s="6" t="s">
        <v>99</v>
      </c>
      <c r="C48" s="6" t="s">
        <v>102</v>
      </c>
      <c r="D48" s="85" t="s">
        <v>53</v>
      </c>
      <c r="E48" s="6" t="s">
        <v>1373</v>
      </c>
      <c r="F48" s="85" t="s">
        <v>1381</v>
      </c>
      <c r="G48" s="85" t="s">
        <v>1382</v>
      </c>
      <c r="H48" s="85" t="s">
        <v>1049</v>
      </c>
      <c r="I48" s="85" t="s">
        <v>1049</v>
      </c>
      <c r="J48" s="85" t="s">
        <v>1323</v>
      </c>
      <c r="K48" s="85" t="s">
        <v>1049</v>
      </c>
      <c r="L48" s="85" t="s">
        <v>1049</v>
      </c>
      <c r="M48" s="85" t="s">
        <v>1049</v>
      </c>
      <c r="N48" s="85" t="s">
        <v>1049</v>
      </c>
      <c r="O48" s="6" t="s">
        <v>1310</v>
      </c>
      <c r="P48" s="6"/>
    </row>
    <row r="49" spans="1:16" x14ac:dyDescent="0.35">
      <c r="A49" s="1"/>
      <c r="B49" s="6" t="s">
        <v>99</v>
      </c>
      <c r="C49" s="6" t="s">
        <v>102</v>
      </c>
      <c r="D49" s="85" t="s">
        <v>53</v>
      </c>
      <c r="E49" s="6" t="s">
        <v>1373</v>
      </c>
      <c r="F49" s="85" t="s">
        <v>1382</v>
      </c>
      <c r="G49" s="85" t="s">
        <v>1308</v>
      </c>
      <c r="H49" s="85" t="s">
        <v>1049</v>
      </c>
      <c r="I49" s="85" t="s">
        <v>1049</v>
      </c>
      <c r="J49" s="85" t="s">
        <v>1375</v>
      </c>
      <c r="K49" s="85" t="s">
        <v>1049</v>
      </c>
      <c r="L49" s="85" t="s">
        <v>1049</v>
      </c>
      <c r="M49" s="85" t="s">
        <v>1049</v>
      </c>
      <c r="N49" s="85" t="s">
        <v>1049</v>
      </c>
      <c r="O49" s="6" t="s">
        <v>1310</v>
      </c>
      <c r="P49" s="6"/>
    </row>
    <row r="50" spans="1:16" x14ac:dyDescent="0.35">
      <c r="A50" s="1"/>
      <c r="B50" s="6" t="s">
        <v>118</v>
      </c>
      <c r="C50" s="6" t="s">
        <v>1233</v>
      </c>
      <c r="D50" s="85" t="s">
        <v>53</v>
      </c>
      <c r="E50" s="6" t="s">
        <v>1383</v>
      </c>
      <c r="F50" s="85" t="s">
        <v>1384</v>
      </c>
      <c r="G50" s="85" t="s">
        <v>1385</v>
      </c>
      <c r="H50" s="85" t="s">
        <v>1362</v>
      </c>
      <c r="I50" s="85" t="s">
        <v>1386</v>
      </c>
      <c r="J50" s="85" t="s">
        <v>1328</v>
      </c>
      <c r="K50" s="85" t="s">
        <v>1049</v>
      </c>
      <c r="L50" s="85" t="s">
        <v>1049</v>
      </c>
      <c r="M50" s="85" t="s">
        <v>1049</v>
      </c>
      <c r="N50" s="85" t="s">
        <v>1049</v>
      </c>
      <c r="O50" s="6" t="s">
        <v>1310</v>
      </c>
      <c r="P50" s="6"/>
    </row>
    <row r="51" spans="1:16" x14ac:dyDescent="0.35">
      <c r="A51" s="1"/>
      <c r="B51" s="6" t="s">
        <v>118</v>
      </c>
      <c r="C51" s="6" t="s">
        <v>126</v>
      </c>
      <c r="D51" s="85" t="s">
        <v>53</v>
      </c>
      <c r="E51" s="6" t="s">
        <v>1387</v>
      </c>
      <c r="F51" s="85" t="s">
        <v>1307</v>
      </c>
      <c r="G51" s="85" t="s">
        <v>1388</v>
      </c>
      <c r="H51" s="85" t="s">
        <v>1049</v>
      </c>
      <c r="I51" s="85" t="s">
        <v>1049</v>
      </c>
      <c r="J51" s="85" t="s">
        <v>1328</v>
      </c>
      <c r="K51" s="85" t="s">
        <v>1049</v>
      </c>
      <c r="L51" s="85" t="s">
        <v>1049</v>
      </c>
      <c r="M51" s="85" t="s">
        <v>1049</v>
      </c>
      <c r="N51" s="85" t="s">
        <v>1049</v>
      </c>
      <c r="O51" s="6" t="s">
        <v>1310</v>
      </c>
      <c r="P51" s="6"/>
    </row>
    <row r="52" spans="1:16" x14ac:dyDescent="0.35">
      <c r="A52" s="1"/>
      <c r="B52" s="6" t="s">
        <v>118</v>
      </c>
      <c r="C52" s="6" t="s">
        <v>126</v>
      </c>
      <c r="D52" s="85" t="s">
        <v>53</v>
      </c>
      <c r="E52" s="6" t="s">
        <v>1387</v>
      </c>
      <c r="F52" s="85" t="s">
        <v>1388</v>
      </c>
      <c r="G52" s="85" t="s">
        <v>1389</v>
      </c>
      <c r="H52" s="85" t="s">
        <v>1049</v>
      </c>
      <c r="I52" s="85" t="s">
        <v>1049</v>
      </c>
      <c r="J52" s="85" t="s">
        <v>1323</v>
      </c>
      <c r="K52" s="85" t="s">
        <v>1049</v>
      </c>
      <c r="L52" s="85" t="s">
        <v>1049</v>
      </c>
      <c r="M52" s="85" t="s">
        <v>1049</v>
      </c>
      <c r="N52" s="85" t="s">
        <v>1049</v>
      </c>
      <c r="O52" s="6" t="s">
        <v>1310</v>
      </c>
      <c r="P52" s="6" t="s">
        <v>1390</v>
      </c>
    </row>
    <row r="53" spans="1:16" x14ac:dyDescent="0.35">
      <c r="A53" s="1"/>
      <c r="B53" s="6" t="s">
        <v>118</v>
      </c>
      <c r="C53" s="6" t="s">
        <v>126</v>
      </c>
      <c r="D53" s="85" t="s">
        <v>53</v>
      </c>
      <c r="E53" s="6" t="s">
        <v>1387</v>
      </c>
      <c r="F53" s="85" t="s">
        <v>1389</v>
      </c>
      <c r="G53" s="85" t="s">
        <v>1391</v>
      </c>
      <c r="H53" s="85" t="s">
        <v>1049</v>
      </c>
      <c r="I53" s="85" t="s">
        <v>1049</v>
      </c>
      <c r="J53" s="85" t="s">
        <v>1328</v>
      </c>
      <c r="K53" s="85" t="s">
        <v>1049</v>
      </c>
      <c r="L53" s="85" t="s">
        <v>1049</v>
      </c>
      <c r="M53" s="85" t="s">
        <v>1049</v>
      </c>
      <c r="N53" s="85" t="s">
        <v>1049</v>
      </c>
      <c r="O53" s="6" t="s">
        <v>1310</v>
      </c>
      <c r="P53" s="6"/>
    </row>
    <row r="54" spans="1:16" x14ac:dyDescent="0.35">
      <c r="A54" s="1"/>
      <c r="B54" s="6" t="s">
        <v>118</v>
      </c>
      <c r="C54" s="6" t="s">
        <v>126</v>
      </c>
      <c r="D54" s="85" t="s">
        <v>53</v>
      </c>
      <c r="E54" s="6" t="s">
        <v>1387</v>
      </c>
      <c r="F54" s="85" t="s">
        <v>1391</v>
      </c>
      <c r="G54" s="85" t="s">
        <v>1392</v>
      </c>
      <c r="H54" s="85" t="s">
        <v>1049</v>
      </c>
      <c r="I54" s="85" t="s">
        <v>1049</v>
      </c>
      <c r="J54" s="85" t="s">
        <v>1323</v>
      </c>
      <c r="K54" s="85" t="s">
        <v>1049</v>
      </c>
      <c r="L54" s="85" t="s">
        <v>1049</v>
      </c>
      <c r="M54" s="85" t="s">
        <v>1049</v>
      </c>
      <c r="N54" s="85" t="s">
        <v>1049</v>
      </c>
      <c r="O54" s="6" t="s">
        <v>1310</v>
      </c>
      <c r="P54" s="6"/>
    </row>
    <row r="55" spans="1:16" ht="25" x14ac:dyDescent="0.35">
      <c r="A55" s="1"/>
      <c r="B55" s="6" t="s">
        <v>118</v>
      </c>
      <c r="C55" s="6" t="s">
        <v>126</v>
      </c>
      <c r="D55" s="85" t="s">
        <v>53</v>
      </c>
      <c r="E55" s="6" t="s">
        <v>1393</v>
      </c>
      <c r="F55" s="85" t="s">
        <v>1392</v>
      </c>
      <c r="G55" s="85" t="s">
        <v>1394</v>
      </c>
      <c r="H55" s="85" t="s">
        <v>1049</v>
      </c>
      <c r="I55" s="85" t="s">
        <v>1049</v>
      </c>
      <c r="J55" s="85" t="s">
        <v>1323</v>
      </c>
      <c r="K55" s="85" t="s">
        <v>1049</v>
      </c>
      <c r="L55" s="85" t="s">
        <v>1049</v>
      </c>
      <c r="M55" s="85" t="s">
        <v>1049</v>
      </c>
      <c r="N55" s="85" t="s">
        <v>1049</v>
      </c>
      <c r="O55" s="6" t="s">
        <v>1310</v>
      </c>
      <c r="P55" s="6"/>
    </row>
    <row r="56" spans="1:16" x14ac:dyDescent="0.35">
      <c r="A56" s="1"/>
      <c r="B56" s="6" t="s">
        <v>118</v>
      </c>
      <c r="C56" s="6" t="s">
        <v>126</v>
      </c>
      <c r="D56" s="85" t="s">
        <v>53</v>
      </c>
      <c r="E56" s="6" t="s">
        <v>1387</v>
      </c>
      <c r="F56" s="85" t="s">
        <v>1394</v>
      </c>
      <c r="G56" s="85" t="s">
        <v>1395</v>
      </c>
      <c r="H56" s="85" t="s">
        <v>1049</v>
      </c>
      <c r="I56" s="85" t="s">
        <v>1049</v>
      </c>
      <c r="J56" s="85" t="s">
        <v>1323</v>
      </c>
      <c r="K56" s="85" t="s">
        <v>1049</v>
      </c>
      <c r="L56" s="85" t="s">
        <v>1049</v>
      </c>
      <c r="M56" s="85" t="s">
        <v>1049</v>
      </c>
      <c r="N56" s="85" t="s">
        <v>1049</v>
      </c>
      <c r="O56" s="6" t="s">
        <v>1310</v>
      </c>
      <c r="P56" s="6"/>
    </row>
    <row r="57" spans="1:16" x14ac:dyDescent="0.35">
      <c r="A57" s="1"/>
      <c r="B57" s="6" t="s">
        <v>118</v>
      </c>
      <c r="C57" s="6" t="s">
        <v>126</v>
      </c>
      <c r="D57" s="85" t="s">
        <v>53</v>
      </c>
      <c r="E57" s="6" t="s">
        <v>1387</v>
      </c>
      <c r="F57" s="85" t="s">
        <v>1395</v>
      </c>
      <c r="G57" s="85" t="s">
        <v>1396</v>
      </c>
      <c r="H57" s="85" t="s">
        <v>1049</v>
      </c>
      <c r="I57" s="85" t="s">
        <v>1049</v>
      </c>
      <c r="J57" s="85" t="s">
        <v>1328</v>
      </c>
      <c r="K57" s="85" t="s">
        <v>1049</v>
      </c>
      <c r="L57" s="85" t="s">
        <v>1049</v>
      </c>
      <c r="M57" s="85" t="s">
        <v>1049</v>
      </c>
      <c r="N57" s="85" t="s">
        <v>1049</v>
      </c>
      <c r="O57" s="6" t="s">
        <v>1310</v>
      </c>
      <c r="P57" s="6"/>
    </row>
    <row r="58" spans="1:16" x14ac:dyDescent="0.35">
      <c r="A58" s="1"/>
      <c r="B58" s="6" t="s">
        <v>118</v>
      </c>
      <c r="C58" s="6" t="s">
        <v>126</v>
      </c>
      <c r="D58" s="85" t="s">
        <v>53</v>
      </c>
      <c r="E58" s="6" t="s">
        <v>1387</v>
      </c>
      <c r="F58" s="85" t="s">
        <v>1396</v>
      </c>
      <c r="G58" s="85" t="s">
        <v>1397</v>
      </c>
      <c r="H58" s="85" t="s">
        <v>1049</v>
      </c>
      <c r="I58" s="85" t="s">
        <v>1049</v>
      </c>
      <c r="J58" s="85" t="s">
        <v>1323</v>
      </c>
      <c r="K58" s="85" t="s">
        <v>1049</v>
      </c>
      <c r="L58" s="85" t="s">
        <v>1049</v>
      </c>
      <c r="M58" s="85" t="s">
        <v>1049</v>
      </c>
      <c r="N58" s="85" t="s">
        <v>1049</v>
      </c>
      <c r="O58" s="6" t="s">
        <v>1310</v>
      </c>
      <c r="P58" s="6"/>
    </row>
    <row r="59" spans="1:16" x14ac:dyDescent="0.35">
      <c r="A59" s="1"/>
      <c r="B59" s="6" t="s">
        <v>118</v>
      </c>
      <c r="C59" s="6" t="s">
        <v>126</v>
      </c>
      <c r="D59" s="85" t="s">
        <v>53</v>
      </c>
      <c r="E59" s="6" t="s">
        <v>1387</v>
      </c>
      <c r="F59" s="85" t="s">
        <v>1397</v>
      </c>
      <c r="G59" s="85" t="s">
        <v>1308</v>
      </c>
      <c r="H59" s="85" t="s">
        <v>1049</v>
      </c>
      <c r="I59" s="85" t="s">
        <v>1049</v>
      </c>
      <c r="J59" s="85" t="s">
        <v>1328</v>
      </c>
      <c r="K59" s="85" t="s">
        <v>1049</v>
      </c>
      <c r="L59" s="85" t="s">
        <v>1049</v>
      </c>
      <c r="M59" s="85" t="s">
        <v>1049</v>
      </c>
      <c r="N59" s="85" t="s">
        <v>1049</v>
      </c>
      <c r="O59" s="6" t="s">
        <v>1310</v>
      </c>
      <c r="P59" s="6"/>
    </row>
    <row r="60" spans="1:16" x14ac:dyDescent="0.35">
      <c r="A60" s="1"/>
      <c r="B60" s="6" t="s">
        <v>713</v>
      </c>
      <c r="C60" s="6" t="s">
        <v>1134</v>
      </c>
      <c r="D60" s="85" t="s">
        <v>53</v>
      </c>
      <c r="E60" s="6" t="s">
        <v>1398</v>
      </c>
      <c r="F60" s="85" t="s">
        <v>1307</v>
      </c>
      <c r="G60" s="85" t="s">
        <v>1308</v>
      </c>
      <c r="H60" s="85" t="s">
        <v>1049</v>
      </c>
      <c r="I60" s="85" t="s">
        <v>1049</v>
      </c>
      <c r="J60" s="85" t="s">
        <v>1323</v>
      </c>
      <c r="K60" s="85" t="s">
        <v>1049</v>
      </c>
      <c r="L60" s="85" t="s">
        <v>1049</v>
      </c>
      <c r="M60" s="85" t="s">
        <v>1049</v>
      </c>
      <c r="N60" s="85" t="s">
        <v>1049</v>
      </c>
      <c r="O60" s="6" t="s">
        <v>1310</v>
      </c>
      <c r="P60" s="6"/>
    </row>
    <row r="61" spans="1:16" x14ac:dyDescent="0.35">
      <c r="A61" s="1"/>
      <c r="B61" s="6" t="s">
        <v>713</v>
      </c>
      <c r="C61" s="6" t="s">
        <v>1241</v>
      </c>
      <c r="D61" s="85" t="s">
        <v>53</v>
      </c>
      <c r="E61" s="6" t="s">
        <v>1399</v>
      </c>
      <c r="F61" s="85" t="s">
        <v>1307</v>
      </c>
      <c r="G61" s="85" t="s">
        <v>1308</v>
      </c>
      <c r="H61" s="85" t="s">
        <v>1400</v>
      </c>
      <c r="I61" s="85" t="s">
        <v>1049</v>
      </c>
      <c r="J61" s="85" t="s">
        <v>1323</v>
      </c>
      <c r="K61" s="85" t="s">
        <v>1049</v>
      </c>
      <c r="L61" s="85" t="s">
        <v>1049</v>
      </c>
      <c r="M61" s="85" t="s">
        <v>1049</v>
      </c>
      <c r="N61" s="85" t="s">
        <v>1049</v>
      </c>
      <c r="O61" s="6" t="s">
        <v>1310</v>
      </c>
      <c r="P61" s="6"/>
    </row>
    <row r="62" spans="1:16" x14ac:dyDescent="0.35">
      <c r="A62" s="1"/>
      <c r="B62" s="6" t="s">
        <v>713</v>
      </c>
      <c r="C62" s="6" t="s">
        <v>1242</v>
      </c>
      <c r="D62" s="85" t="s">
        <v>1401</v>
      </c>
      <c r="E62" s="6" t="s">
        <v>1402</v>
      </c>
      <c r="F62" s="85" t="s">
        <v>1307</v>
      </c>
      <c r="G62" s="85" t="s">
        <v>1308</v>
      </c>
      <c r="H62" s="85" t="s">
        <v>1049</v>
      </c>
      <c r="I62" s="85" t="s">
        <v>1049</v>
      </c>
      <c r="J62" s="85" t="s">
        <v>1323</v>
      </c>
      <c r="K62" s="85" t="s">
        <v>1049</v>
      </c>
      <c r="L62" s="85" t="s">
        <v>1049</v>
      </c>
      <c r="M62" s="85" t="s">
        <v>1049</v>
      </c>
      <c r="N62" s="85" t="s">
        <v>1049</v>
      </c>
      <c r="O62" s="6" t="s">
        <v>1310</v>
      </c>
      <c r="P6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0" t="s">
        <v>0</v>
      </c>
      <c r="C3" s="191"/>
      <c r="D3" s="191"/>
      <c r="E3" s="191"/>
      <c r="F3" s="191"/>
      <c r="G3" s="19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1403</v>
      </c>
      <c r="C5" s="1"/>
      <c r="D5" s="1"/>
      <c r="E5" s="1"/>
      <c r="F5" s="1"/>
      <c r="G5" s="1"/>
      <c r="H5" s="1"/>
      <c r="I5" s="1"/>
      <c r="J5" s="1"/>
      <c r="K5" s="1"/>
      <c r="L5" s="1"/>
      <c r="M5" s="1"/>
      <c r="N5" s="1"/>
    </row>
    <row r="6" spans="1:14" ht="20" customHeight="1" x14ac:dyDescent="0.3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 x14ac:dyDescent="0.35">
      <c r="A7" s="1"/>
      <c r="B7" s="5" t="s">
        <v>169</v>
      </c>
      <c r="C7" s="5" t="s">
        <v>170</v>
      </c>
      <c r="D7" s="5" t="s">
        <v>53</v>
      </c>
      <c r="E7" s="4" t="s">
        <v>171</v>
      </c>
      <c r="F7" s="4" t="s">
        <v>172</v>
      </c>
      <c r="G7" s="6" t="s">
        <v>179</v>
      </c>
      <c r="H7" s="8">
        <v>17</v>
      </c>
      <c r="I7" s="5" t="s">
        <v>174</v>
      </c>
      <c r="J7" s="5" t="s">
        <v>175</v>
      </c>
      <c r="K7" s="5" t="s">
        <v>176</v>
      </c>
      <c r="L7" s="5" t="s">
        <v>180</v>
      </c>
      <c r="M7" s="8">
        <v>13417</v>
      </c>
      <c r="N7" s="5" t="s">
        <v>178</v>
      </c>
    </row>
    <row r="8" spans="1:14" ht="25" x14ac:dyDescent="0.35">
      <c r="A8" s="1"/>
      <c r="B8" s="5" t="s">
        <v>169</v>
      </c>
      <c r="C8" s="5" t="s">
        <v>170</v>
      </c>
      <c r="D8" s="5" t="s">
        <v>53</v>
      </c>
      <c r="E8" s="4" t="s">
        <v>171</v>
      </c>
      <c r="F8" s="4" t="s">
        <v>172</v>
      </c>
      <c r="G8" s="6" t="s">
        <v>1404</v>
      </c>
      <c r="H8" s="8">
        <v>17</v>
      </c>
      <c r="I8" s="5" t="s">
        <v>174</v>
      </c>
      <c r="J8" s="5" t="s">
        <v>175</v>
      </c>
      <c r="K8" s="5" t="s">
        <v>176</v>
      </c>
      <c r="L8" s="5" t="s">
        <v>177</v>
      </c>
      <c r="M8" s="8">
        <v>13417</v>
      </c>
      <c r="N8" s="5" t="s">
        <v>178</v>
      </c>
    </row>
    <row r="9" spans="1:14" x14ac:dyDescent="0.35">
      <c r="A9" s="1"/>
      <c r="B9" s="5" t="s">
        <v>181</v>
      </c>
      <c r="C9" s="5" t="s">
        <v>182</v>
      </c>
      <c r="D9" s="5" t="s">
        <v>53</v>
      </c>
      <c r="E9" s="4" t="s">
        <v>171</v>
      </c>
      <c r="F9" s="4" t="s">
        <v>172</v>
      </c>
      <c r="G9" s="6" t="s">
        <v>183</v>
      </c>
      <c r="H9" s="8">
        <v>8.15</v>
      </c>
      <c r="I9" s="5" t="s">
        <v>174</v>
      </c>
      <c r="J9" s="5" t="s">
        <v>175</v>
      </c>
      <c r="K9" s="5" t="s">
        <v>176</v>
      </c>
      <c r="L9" s="5" t="s">
        <v>180</v>
      </c>
      <c r="M9" s="8">
        <v>19865</v>
      </c>
      <c r="N9" s="5" t="s">
        <v>178</v>
      </c>
    </row>
    <row r="10" spans="1:14" x14ac:dyDescent="0.35">
      <c r="A10" s="1"/>
      <c r="B10" s="5" t="s">
        <v>31</v>
      </c>
      <c r="C10" s="5" t="s">
        <v>239</v>
      </c>
      <c r="D10" s="5" t="s">
        <v>34</v>
      </c>
      <c r="E10" s="4" t="s">
        <v>240</v>
      </c>
      <c r="F10" s="4" t="s">
        <v>241</v>
      </c>
      <c r="G10" s="6" t="s">
        <v>1405</v>
      </c>
      <c r="H10" s="8">
        <v>0.8</v>
      </c>
      <c r="I10" s="5" t="s">
        <v>174</v>
      </c>
      <c r="J10" s="5" t="s">
        <v>175</v>
      </c>
      <c r="K10" s="5" t="s">
        <v>176</v>
      </c>
      <c r="L10" s="5" t="s">
        <v>243</v>
      </c>
      <c r="M10" s="8">
        <v>111</v>
      </c>
      <c r="N10" s="5" t="s">
        <v>178</v>
      </c>
    </row>
    <row r="11" spans="1:14" x14ac:dyDescent="0.35">
      <c r="A11" s="1"/>
      <c r="B11" s="5" t="s">
        <v>31</v>
      </c>
      <c r="C11" s="5" t="s">
        <v>32</v>
      </c>
      <c r="D11" s="5" t="s">
        <v>34</v>
      </c>
      <c r="E11" s="4" t="s">
        <v>246</v>
      </c>
      <c r="F11" s="4" t="s">
        <v>247</v>
      </c>
      <c r="G11" s="6" t="s">
        <v>248</v>
      </c>
      <c r="H11" s="8">
        <v>48</v>
      </c>
      <c r="I11" s="5" t="s">
        <v>249</v>
      </c>
      <c r="J11" s="5" t="s">
        <v>175</v>
      </c>
      <c r="K11" s="5" t="s">
        <v>176</v>
      </c>
      <c r="L11" s="5" t="s">
        <v>177</v>
      </c>
      <c r="M11" s="8">
        <v>121</v>
      </c>
      <c r="N11" s="5" t="s">
        <v>178</v>
      </c>
    </row>
    <row r="12" spans="1:14" x14ac:dyDescent="0.35">
      <c r="A12" s="1"/>
      <c r="B12" s="5" t="s">
        <v>31</v>
      </c>
      <c r="C12" s="5" t="s">
        <v>250</v>
      </c>
      <c r="D12" s="5" t="s">
        <v>34</v>
      </c>
      <c r="E12" s="4" t="s">
        <v>171</v>
      </c>
      <c r="F12" s="4" t="s">
        <v>172</v>
      </c>
      <c r="G12" s="6" t="s">
        <v>251</v>
      </c>
      <c r="H12" s="8">
        <v>8.9</v>
      </c>
      <c r="I12" s="5" t="s">
        <v>174</v>
      </c>
      <c r="J12" s="5" t="s">
        <v>175</v>
      </c>
      <c r="K12" s="5" t="s">
        <v>176</v>
      </c>
      <c r="L12" s="5" t="s">
        <v>180</v>
      </c>
      <c r="M12" s="8">
        <v>188</v>
      </c>
      <c r="N12" s="5" t="s">
        <v>178</v>
      </c>
    </row>
    <row r="13" spans="1:14" ht="25" x14ac:dyDescent="0.35">
      <c r="A13" s="1"/>
      <c r="B13" s="5" t="s">
        <v>255</v>
      </c>
      <c r="C13" s="5" t="s">
        <v>256</v>
      </c>
      <c r="D13" s="5" t="s">
        <v>259</v>
      </c>
      <c r="E13" s="4" t="s">
        <v>260</v>
      </c>
      <c r="F13" s="4" t="s">
        <v>261</v>
      </c>
      <c r="G13" s="6" t="s">
        <v>262</v>
      </c>
      <c r="H13" s="8">
        <v>5.7320000000000002</v>
      </c>
      <c r="I13" s="5" t="s">
        <v>249</v>
      </c>
      <c r="J13" s="5" t="s">
        <v>175</v>
      </c>
      <c r="K13" s="5" t="s">
        <v>176</v>
      </c>
      <c r="L13" s="5" t="s">
        <v>243</v>
      </c>
      <c r="M13" s="8">
        <v>12779</v>
      </c>
      <c r="N13" s="5" t="s">
        <v>178</v>
      </c>
    </row>
    <row r="14" spans="1:14" x14ac:dyDescent="0.35">
      <c r="A14" s="1"/>
      <c r="B14" s="5" t="s">
        <v>263</v>
      </c>
      <c r="C14" s="5" t="s">
        <v>264</v>
      </c>
      <c r="D14" s="5" t="s">
        <v>71</v>
      </c>
      <c r="E14" s="4" t="s">
        <v>171</v>
      </c>
      <c r="F14" s="4" t="s">
        <v>172</v>
      </c>
      <c r="G14" s="6" t="s">
        <v>265</v>
      </c>
      <c r="H14" s="8">
        <v>235</v>
      </c>
      <c r="I14" s="5" t="s">
        <v>174</v>
      </c>
      <c r="J14" s="5" t="s">
        <v>175</v>
      </c>
      <c r="K14" s="5" t="s">
        <v>176</v>
      </c>
      <c r="L14" s="5" t="s">
        <v>180</v>
      </c>
      <c r="M14" s="8">
        <v>14972</v>
      </c>
      <c r="N14" s="5" t="s">
        <v>178</v>
      </c>
    </row>
    <row r="15" spans="1:14" x14ac:dyDescent="0.35">
      <c r="A15" s="1"/>
      <c r="B15" s="5" t="s">
        <v>270</v>
      </c>
      <c r="C15" s="5" t="s">
        <v>271</v>
      </c>
      <c r="D15" s="5" t="s">
        <v>272</v>
      </c>
      <c r="E15" s="4" t="s">
        <v>171</v>
      </c>
      <c r="F15" s="4" t="s">
        <v>172</v>
      </c>
      <c r="G15" s="6" t="s">
        <v>1406</v>
      </c>
      <c r="H15" s="8">
        <v>47</v>
      </c>
      <c r="I15" s="5" t="s">
        <v>174</v>
      </c>
      <c r="J15" s="5" t="s">
        <v>175</v>
      </c>
      <c r="K15" s="5" t="s">
        <v>176</v>
      </c>
      <c r="L15" s="5" t="s">
        <v>180</v>
      </c>
      <c r="M15" s="8">
        <v>14006</v>
      </c>
      <c r="N15" s="5" t="s">
        <v>178</v>
      </c>
    </row>
    <row r="16" spans="1:14" ht="25" x14ac:dyDescent="0.35">
      <c r="A16" s="1"/>
      <c r="B16" s="5" t="s">
        <v>270</v>
      </c>
      <c r="C16" s="5" t="s">
        <v>271</v>
      </c>
      <c r="D16" s="5" t="s">
        <v>274</v>
      </c>
      <c r="E16" s="4" t="s">
        <v>171</v>
      </c>
      <c r="F16" s="4" t="s">
        <v>275</v>
      </c>
      <c r="G16" s="6" t="s">
        <v>1407</v>
      </c>
      <c r="H16" s="8">
        <v>47</v>
      </c>
      <c r="I16" s="5" t="s">
        <v>174</v>
      </c>
      <c r="J16" s="5" t="s">
        <v>175</v>
      </c>
      <c r="K16" s="5" t="s">
        <v>176</v>
      </c>
      <c r="L16" s="5" t="s">
        <v>243</v>
      </c>
      <c r="M16" s="8">
        <v>14007</v>
      </c>
      <c r="N16" s="5" t="s">
        <v>178</v>
      </c>
    </row>
    <row r="17" spans="1:14" x14ac:dyDescent="0.35">
      <c r="A17" s="1"/>
      <c r="B17" s="5" t="s">
        <v>81</v>
      </c>
      <c r="C17" s="5" t="s">
        <v>277</v>
      </c>
      <c r="D17" s="5" t="s">
        <v>282</v>
      </c>
      <c r="E17" s="4" t="s">
        <v>283</v>
      </c>
      <c r="F17" s="4" t="s">
        <v>284</v>
      </c>
      <c r="G17" s="6" t="s">
        <v>285</v>
      </c>
      <c r="H17" s="8">
        <v>165</v>
      </c>
      <c r="I17" s="5" t="s">
        <v>174</v>
      </c>
      <c r="J17" s="5" t="s">
        <v>175</v>
      </c>
      <c r="K17" s="5" t="s">
        <v>176</v>
      </c>
      <c r="L17" s="5" t="s">
        <v>243</v>
      </c>
      <c r="M17" s="8">
        <v>197</v>
      </c>
      <c r="N17" s="5" t="s">
        <v>178</v>
      </c>
    </row>
    <row r="18" spans="1:14" ht="37.5" x14ac:dyDescent="0.35">
      <c r="A18" s="1"/>
      <c r="B18" s="5" t="s">
        <v>81</v>
      </c>
      <c r="C18" s="5" t="s">
        <v>286</v>
      </c>
      <c r="D18" s="5" t="s">
        <v>290</v>
      </c>
      <c r="E18" s="4" t="s">
        <v>171</v>
      </c>
      <c r="F18" s="4" t="s">
        <v>172</v>
      </c>
      <c r="G18" s="6" t="s">
        <v>291</v>
      </c>
      <c r="H18" s="8">
        <v>74</v>
      </c>
      <c r="I18" s="5" t="s">
        <v>174</v>
      </c>
      <c r="J18" s="5" t="s">
        <v>175</v>
      </c>
      <c r="K18" s="5" t="s">
        <v>176</v>
      </c>
      <c r="L18" s="5" t="s">
        <v>180</v>
      </c>
      <c r="M18" s="8">
        <v>15680</v>
      </c>
      <c r="N18" s="5" t="s">
        <v>178</v>
      </c>
    </row>
    <row r="19" spans="1:14" x14ac:dyDescent="0.35">
      <c r="A19" s="1"/>
      <c r="B19" s="5" t="s">
        <v>81</v>
      </c>
      <c r="C19" s="5" t="s">
        <v>286</v>
      </c>
      <c r="D19" s="5" t="s">
        <v>292</v>
      </c>
      <c r="E19" s="4" t="s">
        <v>171</v>
      </c>
      <c r="F19" s="4" t="s">
        <v>172</v>
      </c>
      <c r="G19" s="6" t="s">
        <v>293</v>
      </c>
      <c r="H19" s="8">
        <v>38</v>
      </c>
      <c r="I19" s="5" t="s">
        <v>174</v>
      </c>
      <c r="J19" s="5" t="s">
        <v>175</v>
      </c>
      <c r="K19" s="5" t="s">
        <v>176</v>
      </c>
      <c r="L19" s="5" t="s">
        <v>180</v>
      </c>
      <c r="M19" s="8">
        <v>16325</v>
      </c>
      <c r="N19" s="5" t="s">
        <v>178</v>
      </c>
    </row>
    <row r="20" spans="1:14" ht="37.5" x14ac:dyDescent="0.35">
      <c r="A20" s="1"/>
      <c r="B20" s="5" t="s">
        <v>81</v>
      </c>
      <c r="C20" s="5" t="s">
        <v>300</v>
      </c>
      <c r="D20" s="5" t="s">
        <v>53</v>
      </c>
      <c r="E20" s="4" t="s">
        <v>171</v>
      </c>
      <c r="F20" s="4" t="s">
        <v>172</v>
      </c>
      <c r="G20" s="6" t="s">
        <v>301</v>
      </c>
      <c r="H20" s="8">
        <v>110</v>
      </c>
      <c r="I20" s="5" t="s">
        <v>174</v>
      </c>
      <c r="J20" s="5" t="s">
        <v>175</v>
      </c>
      <c r="K20" s="5" t="s">
        <v>176</v>
      </c>
      <c r="L20" s="5" t="s">
        <v>180</v>
      </c>
      <c r="M20" s="8">
        <v>14448</v>
      </c>
      <c r="N20" s="5" t="s">
        <v>178</v>
      </c>
    </row>
    <row r="21" spans="1:14" x14ac:dyDescent="0.35">
      <c r="A21" s="1"/>
      <c r="B21" s="5" t="s">
        <v>81</v>
      </c>
      <c r="C21" s="5" t="s">
        <v>300</v>
      </c>
      <c r="D21" s="5" t="s">
        <v>71</v>
      </c>
      <c r="E21" s="4" t="s">
        <v>171</v>
      </c>
      <c r="F21" s="4" t="s">
        <v>172</v>
      </c>
      <c r="G21" s="6" t="s">
        <v>304</v>
      </c>
      <c r="H21" s="8">
        <v>55</v>
      </c>
      <c r="I21" s="5" t="s">
        <v>174</v>
      </c>
      <c r="J21" s="5" t="s">
        <v>175</v>
      </c>
      <c r="K21" s="5" t="s">
        <v>176</v>
      </c>
      <c r="L21" s="5" t="s">
        <v>180</v>
      </c>
      <c r="M21" s="8">
        <v>14450</v>
      </c>
      <c r="N21" s="5" t="s">
        <v>178</v>
      </c>
    </row>
    <row r="22" spans="1:14" x14ac:dyDescent="0.35">
      <c r="A22" s="1"/>
      <c r="B22" s="5" t="s">
        <v>81</v>
      </c>
      <c r="C22" s="5" t="s">
        <v>1408</v>
      </c>
      <c r="D22" s="5" t="s">
        <v>71</v>
      </c>
      <c r="E22" s="4" t="s">
        <v>171</v>
      </c>
      <c r="F22" s="4" t="s">
        <v>172</v>
      </c>
      <c r="G22" s="6" t="s">
        <v>310</v>
      </c>
      <c r="H22" s="8">
        <v>45.5</v>
      </c>
      <c r="I22" s="5" t="s">
        <v>174</v>
      </c>
      <c r="J22" s="5" t="s">
        <v>175</v>
      </c>
      <c r="K22" s="5" t="s">
        <v>176</v>
      </c>
      <c r="L22" s="5" t="s">
        <v>180</v>
      </c>
      <c r="M22" s="8">
        <v>200</v>
      </c>
      <c r="N22" s="5" t="s">
        <v>178</v>
      </c>
    </row>
    <row r="23" spans="1:14" ht="25" x14ac:dyDescent="0.35">
      <c r="A23" s="1"/>
      <c r="B23" s="5" t="s">
        <v>320</v>
      </c>
      <c r="C23" s="5" t="s">
        <v>321</v>
      </c>
      <c r="D23" s="5" t="s">
        <v>322</v>
      </c>
      <c r="E23" s="4" t="s">
        <v>171</v>
      </c>
      <c r="F23" s="4" t="s">
        <v>172</v>
      </c>
      <c r="G23" s="6" t="s">
        <v>323</v>
      </c>
      <c r="H23" s="8">
        <v>9.1999999999999993</v>
      </c>
      <c r="I23" s="5" t="s">
        <v>174</v>
      </c>
      <c r="J23" s="5" t="s">
        <v>175</v>
      </c>
      <c r="K23" s="5" t="s">
        <v>176</v>
      </c>
      <c r="L23" s="5" t="s">
        <v>243</v>
      </c>
      <c r="M23" s="8">
        <v>193</v>
      </c>
      <c r="N23" s="5" t="s">
        <v>178</v>
      </c>
    </row>
    <row r="24" spans="1:14" ht="25" x14ac:dyDescent="0.35">
      <c r="A24" s="1"/>
      <c r="B24" s="5" t="s">
        <v>342</v>
      </c>
      <c r="C24" s="5" t="s">
        <v>343</v>
      </c>
      <c r="D24" s="5" t="s">
        <v>53</v>
      </c>
      <c r="E24" s="4" t="s">
        <v>345</v>
      </c>
      <c r="F24" s="4" t="s">
        <v>346</v>
      </c>
      <c r="G24" s="6" t="s">
        <v>347</v>
      </c>
      <c r="H24" s="8">
        <v>0</v>
      </c>
      <c r="I24" s="5" t="s">
        <v>174</v>
      </c>
      <c r="J24" s="5" t="s">
        <v>175</v>
      </c>
      <c r="K24" s="5" t="s">
        <v>176</v>
      </c>
      <c r="L24" s="5" t="s">
        <v>177</v>
      </c>
      <c r="M24" s="8">
        <v>24345</v>
      </c>
      <c r="N24" s="5" t="s">
        <v>178</v>
      </c>
    </row>
    <row r="25" spans="1:14" x14ac:dyDescent="0.35">
      <c r="A25" s="1"/>
      <c r="B25" s="5" t="s">
        <v>99</v>
      </c>
      <c r="C25" s="5" t="s">
        <v>348</v>
      </c>
      <c r="D25" s="5" t="s">
        <v>349</v>
      </c>
      <c r="E25" s="4" t="s">
        <v>171</v>
      </c>
      <c r="F25" s="4" t="s">
        <v>172</v>
      </c>
      <c r="G25" s="6" t="s">
        <v>1409</v>
      </c>
      <c r="H25" s="8">
        <v>0</v>
      </c>
      <c r="I25" s="5" t="s">
        <v>174</v>
      </c>
      <c r="J25" s="5" t="s">
        <v>175</v>
      </c>
      <c r="K25" s="5" t="s">
        <v>176</v>
      </c>
      <c r="L25" s="5" t="s">
        <v>243</v>
      </c>
      <c r="M25" s="8">
        <v>12726</v>
      </c>
      <c r="N25" s="5" t="s">
        <v>178</v>
      </c>
    </row>
    <row r="26" spans="1:14" x14ac:dyDescent="0.35">
      <c r="A26" s="1"/>
      <c r="B26" s="5" t="s">
        <v>111</v>
      </c>
      <c r="C26" s="5" t="s">
        <v>414</v>
      </c>
      <c r="D26" s="5" t="s">
        <v>71</v>
      </c>
      <c r="E26" s="4" t="s">
        <v>415</v>
      </c>
      <c r="F26" s="4" t="s">
        <v>172</v>
      </c>
      <c r="G26" s="6" t="s">
        <v>416</v>
      </c>
      <c r="H26" s="8">
        <v>0</v>
      </c>
      <c r="I26" s="5" t="s">
        <v>174</v>
      </c>
      <c r="J26" s="5" t="s">
        <v>175</v>
      </c>
      <c r="K26" s="5" t="s">
        <v>176</v>
      </c>
      <c r="L26" s="5" t="s">
        <v>180</v>
      </c>
      <c r="M26" s="8">
        <v>62</v>
      </c>
      <c r="N26" s="5" t="s">
        <v>178</v>
      </c>
    </row>
    <row r="27" spans="1:14" x14ac:dyDescent="0.35">
      <c r="A27" s="1"/>
      <c r="B27" s="5" t="s">
        <v>118</v>
      </c>
      <c r="C27" s="5" t="s">
        <v>236</v>
      </c>
      <c r="D27" s="5" t="s">
        <v>71</v>
      </c>
      <c r="E27" s="4" t="s">
        <v>171</v>
      </c>
      <c r="F27" s="4" t="s">
        <v>172</v>
      </c>
      <c r="G27" s="6" t="s">
        <v>417</v>
      </c>
      <c r="H27" s="8">
        <v>24</v>
      </c>
      <c r="I27" s="5" t="s">
        <v>174</v>
      </c>
      <c r="J27" s="5" t="s">
        <v>175</v>
      </c>
      <c r="K27" s="5" t="s">
        <v>176</v>
      </c>
      <c r="L27" s="5" t="s">
        <v>180</v>
      </c>
      <c r="M27" s="8">
        <v>31</v>
      </c>
      <c r="N27" s="5" t="s">
        <v>178</v>
      </c>
    </row>
    <row r="28" spans="1:14" x14ac:dyDescent="0.35">
      <c r="A28" s="1"/>
      <c r="B28" s="5" t="s">
        <v>118</v>
      </c>
      <c r="C28" s="5" t="s">
        <v>236</v>
      </c>
      <c r="D28" s="5" t="s">
        <v>71</v>
      </c>
      <c r="E28" s="4" t="s">
        <v>171</v>
      </c>
      <c r="F28" s="4" t="s">
        <v>172</v>
      </c>
      <c r="G28" s="6" t="s">
        <v>1410</v>
      </c>
      <c r="H28" s="8">
        <v>22</v>
      </c>
      <c r="I28" s="5" t="s">
        <v>174</v>
      </c>
      <c r="J28" s="5" t="s">
        <v>175</v>
      </c>
      <c r="K28" s="5" t="s">
        <v>176</v>
      </c>
      <c r="L28" s="5" t="s">
        <v>180</v>
      </c>
      <c r="M28" s="8">
        <v>31</v>
      </c>
      <c r="N28" s="5" t="s">
        <v>178</v>
      </c>
    </row>
    <row r="29" spans="1:14" ht="37.5" x14ac:dyDescent="0.35">
      <c r="A29" s="1"/>
      <c r="B29" s="5" t="s">
        <v>428</v>
      </c>
      <c r="C29" s="5" t="s">
        <v>429</v>
      </c>
      <c r="D29" s="5" t="s">
        <v>430</v>
      </c>
      <c r="E29" s="4" t="s">
        <v>171</v>
      </c>
      <c r="F29" s="4" t="s">
        <v>172</v>
      </c>
      <c r="G29" s="6" t="s">
        <v>431</v>
      </c>
      <c r="H29" s="8">
        <v>1.2</v>
      </c>
      <c r="I29" s="5" t="s">
        <v>174</v>
      </c>
      <c r="J29" s="5" t="s">
        <v>175</v>
      </c>
      <c r="K29" s="5" t="s">
        <v>176</v>
      </c>
      <c r="L29" s="5" t="s">
        <v>180</v>
      </c>
      <c r="M29" s="8">
        <v>20852</v>
      </c>
      <c r="N29" s="5" t="s">
        <v>178</v>
      </c>
    </row>
    <row r="30" spans="1:14" x14ac:dyDescent="0.35">
      <c r="A30" s="1"/>
      <c r="B30" s="5" t="s">
        <v>428</v>
      </c>
      <c r="C30" s="5" t="s">
        <v>1411</v>
      </c>
      <c r="D30" s="5" t="s">
        <v>71</v>
      </c>
      <c r="E30" s="4" t="s">
        <v>171</v>
      </c>
      <c r="F30" s="4" t="s">
        <v>433</v>
      </c>
      <c r="G30" s="6" t="s">
        <v>434</v>
      </c>
      <c r="H30" s="8">
        <v>1.2</v>
      </c>
      <c r="I30" s="5" t="s">
        <v>174</v>
      </c>
      <c r="J30" s="5" t="s">
        <v>175</v>
      </c>
      <c r="K30" s="5" t="s">
        <v>176</v>
      </c>
      <c r="L30" s="5" t="s">
        <v>180</v>
      </c>
      <c r="M30" s="8">
        <v>18814</v>
      </c>
      <c r="N30" s="5" t="s">
        <v>178</v>
      </c>
    </row>
    <row r="31" spans="1:14" ht="25" x14ac:dyDescent="0.35">
      <c r="A31" s="1"/>
      <c r="B31" s="5" t="s">
        <v>428</v>
      </c>
      <c r="C31" s="5" t="s">
        <v>435</v>
      </c>
      <c r="D31" s="5" t="s">
        <v>34</v>
      </c>
      <c r="E31" s="4" t="s">
        <v>171</v>
      </c>
      <c r="F31" s="4" t="s">
        <v>172</v>
      </c>
      <c r="G31" s="6" t="s">
        <v>436</v>
      </c>
      <c r="H31" s="8">
        <v>1.5</v>
      </c>
      <c r="I31" s="5" t="s">
        <v>174</v>
      </c>
      <c r="J31" s="5" t="s">
        <v>175</v>
      </c>
      <c r="K31" s="5" t="s">
        <v>176</v>
      </c>
      <c r="L31" s="5" t="s">
        <v>180</v>
      </c>
      <c r="M31" s="8">
        <v>15113</v>
      </c>
      <c r="N31" s="5" t="s">
        <v>178</v>
      </c>
    </row>
    <row r="32" spans="1:14" ht="25" x14ac:dyDescent="0.35">
      <c r="A32" s="1"/>
      <c r="B32" s="5" t="s">
        <v>428</v>
      </c>
      <c r="C32" s="5" t="s">
        <v>435</v>
      </c>
      <c r="D32" s="5" t="s">
        <v>71</v>
      </c>
      <c r="E32" s="4" t="s">
        <v>171</v>
      </c>
      <c r="F32" s="4" t="s">
        <v>172</v>
      </c>
      <c r="G32" s="6" t="s">
        <v>437</v>
      </c>
      <c r="H32" s="8">
        <v>1.5</v>
      </c>
      <c r="I32" s="5" t="s">
        <v>174</v>
      </c>
      <c r="J32" s="5" t="s">
        <v>175</v>
      </c>
      <c r="K32" s="5" t="s">
        <v>176</v>
      </c>
      <c r="L32" s="5" t="s">
        <v>180</v>
      </c>
      <c r="M32" s="8">
        <v>15114</v>
      </c>
      <c r="N32" s="5" t="s">
        <v>178</v>
      </c>
    </row>
    <row r="33" spans="1:14" ht="37.5" x14ac:dyDescent="0.35">
      <c r="A33" s="1"/>
      <c r="B33" s="5" t="s">
        <v>138</v>
      </c>
      <c r="C33" s="5" t="s">
        <v>563</v>
      </c>
      <c r="D33" s="5" t="s">
        <v>53</v>
      </c>
      <c r="E33" s="4" t="s">
        <v>564</v>
      </c>
      <c r="F33" s="4" t="s">
        <v>565</v>
      </c>
      <c r="G33" s="6" t="s">
        <v>566</v>
      </c>
      <c r="H33" s="8">
        <v>0</v>
      </c>
      <c r="I33" s="5" t="s">
        <v>174</v>
      </c>
      <c r="J33" s="5" t="s">
        <v>175</v>
      </c>
      <c r="K33" s="5" t="s">
        <v>176</v>
      </c>
      <c r="L33" s="5" t="s">
        <v>177</v>
      </c>
      <c r="M33" s="8">
        <v>15214</v>
      </c>
      <c r="N33" s="5" t="s">
        <v>178</v>
      </c>
    </row>
    <row r="34" spans="1:14" ht="25" x14ac:dyDescent="0.35">
      <c r="A34" s="1"/>
      <c r="B34" s="5" t="s">
        <v>570</v>
      </c>
      <c r="C34" s="5" t="s">
        <v>1412</v>
      </c>
      <c r="D34" s="5" t="s">
        <v>571</v>
      </c>
      <c r="E34" s="4" t="s">
        <v>171</v>
      </c>
      <c r="F34" s="4" t="s">
        <v>172</v>
      </c>
      <c r="G34" s="6" t="s">
        <v>1413</v>
      </c>
      <c r="H34" s="8">
        <v>24.26</v>
      </c>
      <c r="I34" s="5" t="s">
        <v>249</v>
      </c>
      <c r="J34" s="5" t="s">
        <v>175</v>
      </c>
      <c r="K34" s="5" t="s">
        <v>176</v>
      </c>
      <c r="L34" s="5" t="s">
        <v>243</v>
      </c>
      <c r="M34" s="8">
        <v>60</v>
      </c>
      <c r="N34" s="5" t="s">
        <v>178</v>
      </c>
    </row>
    <row r="35" spans="1:14" x14ac:dyDescent="0.35">
      <c r="A35" s="1"/>
      <c r="B35" s="5" t="s">
        <v>148</v>
      </c>
      <c r="C35" s="5" t="s">
        <v>593</v>
      </c>
      <c r="D35" s="5" t="s">
        <v>349</v>
      </c>
      <c r="E35" s="4" t="s">
        <v>171</v>
      </c>
      <c r="F35" s="4" t="s">
        <v>172</v>
      </c>
      <c r="G35" s="6" t="s">
        <v>1414</v>
      </c>
      <c r="H35" s="8">
        <v>296.3</v>
      </c>
      <c r="I35" s="5" t="s">
        <v>174</v>
      </c>
      <c r="J35" s="5" t="s">
        <v>175</v>
      </c>
      <c r="K35" s="5" t="s">
        <v>176</v>
      </c>
      <c r="L35" s="5" t="s">
        <v>180</v>
      </c>
      <c r="M35" s="8">
        <v>13657</v>
      </c>
      <c r="N35" s="5" t="s">
        <v>178</v>
      </c>
    </row>
    <row r="36" spans="1:14" x14ac:dyDescent="0.35">
      <c r="A36" s="1"/>
      <c r="B36" s="5" t="s">
        <v>148</v>
      </c>
      <c r="C36" s="5" t="s">
        <v>593</v>
      </c>
      <c r="D36" s="5" t="s">
        <v>349</v>
      </c>
      <c r="E36" s="4" t="s">
        <v>171</v>
      </c>
      <c r="F36" s="4" t="s">
        <v>172</v>
      </c>
      <c r="G36" s="6" t="s">
        <v>595</v>
      </c>
      <c r="H36" s="8">
        <v>296.3</v>
      </c>
      <c r="I36" s="5" t="s">
        <v>174</v>
      </c>
      <c r="J36" s="5" t="s">
        <v>175</v>
      </c>
      <c r="K36" s="5" t="s">
        <v>176</v>
      </c>
      <c r="L36" s="5" t="s">
        <v>180</v>
      </c>
      <c r="M36" s="8">
        <v>13657</v>
      </c>
      <c r="N36" s="5" t="s">
        <v>178</v>
      </c>
    </row>
    <row r="37" spans="1:14" x14ac:dyDescent="0.35">
      <c r="A37" s="1"/>
      <c r="B37" s="5" t="s">
        <v>152</v>
      </c>
      <c r="C37" s="5" t="s">
        <v>1415</v>
      </c>
      <c r="D37" s="5" t="s">
        <v>601</v>
      </c>
      <c r="E37" s="4" t="s">
        <v>171</v>
      </c>
      <c r="F37" s="4" t="s">
        <v>172</v>
      </c>
      <c r="G37" s="6" t="s">
        <v>1416</v>
      </c>
      <c r="H37" s="8">
        <v>80</v>
      </c>
      <c r="I37" s="5" t="s">
        <v>174</v>
      </c>
      <c r="J37" s="5" t="s">
        <v>175</v>
      </c>
      <c r="K37" s="5" t="s">
        <v>176</v>
      </c>
      <c r="L37" s="5" t="s">
        <v>180</v>
      </c>
      <c r="M37" s="8">
        <v>99</v>
      </c>
      <c r="N37" s="5" t="s">
        <v>178</v>
      </c>
    </row>
    <row r="38" spans="1:14" ht="25" x14ac:dyDescent="0.35">
      <c r="A38" s="1"/>
      <c r="B38" s="5" t="s">
        <v>152</v>
      </c>
      <c r="C38" s="5" t="s">
        <v>1415</v>
      </c>
      <c r="D38" s="5" t="s">
        <v>601</v>
      </c>
      <c r="E38" s="4" t="s">
        <v>603</v>
      </c>
      <c r="F38" s="4" t="s">
        <v>172</v>
      </c>
      <c r="G38" s="6" t="s">
        <v>1417</v>
      </c>
      <c r="H38" s="8">
        <v>80</v>
      </c>
      <c r="I38" s="5" t="s">
        <v>174</v>
      </c>
      <c r="J38" s="5" t="s">
        <v>175</v>
      </c>
      <c r="K38" s="5" t="s">
        <v>176</v>
      </c>
      <c r="L38" s="5" t="s">
        <v>180</v>
      </c>
      <c r="M38" s="8">
        <v>99</v>
      </c>
      <c r="N38" s="5" t="s">
        <v>178</v>
      </c>
    </row>
    <row r="39" spans="1:14" x14ac:dyDescent="0.35">
      <c r="A39" s="1"/>
      <c r="B39" s="5" t="s">
        <v>152</v>
      </c>
      <c r="C39" s="5" t="s">
        <v>1415</v>
      </c>
      <c r="D39" s="5" t="s">
        <v>601</v>
      </c>
      <c r="E39" s="4" t="s">
        <v>603</v>
      </c>
      <c r="F39" s="4" t="s">
        <v>172</v>
      </c>
      <c r="G39" s="6" t="s">
        <v>1418</v>
      </c>
      <c r="H39" s="8">
        <v>80</v>
      </c>
      <c r="I39" s="5" t="s">
        <v>174</v>
      </c>
      <c r="J39" s="5" t="s">
        <v>175</v>
      </c>
      <c r="K39" s="5" t="s">
        <v>176</v>
      </c>
      <c r="L39" s="5" t="s">
        <v>180</v>
      </c>
      <c r="M39" s="8">
        <v>99</v>
      </c>
      <c r="N39" s="5" t="s">
        <v>178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GQ17" sqref="GQ17"/>
    </sheetView>
  </sheetViews>
  <sheetFormatPr baseColWidth="10" defaultColWidth="8.90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19" t="s">
        <v>62</v>
      </c>
      <c r="C3" s="191"/>
      <c r="D3" s="191"/>
      <c r="E3" s="220" t="s">
        <v>1419</v>
      </c>
      <c r="F3" s="220"/>
      <c r="G3" s="220"/>
      <c r="H3" s="2"/>
      <c r="I3" s="2"/>
      <c r="J3" s="2"/>
      <c r="K3" s="2"/>
      <c r="L3" s="2" t="s">
        <v>1420</v>
      </c>
      <c r="M3" s="2"/>
      <c r="N3" s="2"/>
      <c r="O3" s="2"/>
      <c r="P3" s="2"/>
      <c r="Q3" s="2"/>
      <c r="R3" s="2"/>
      <c r="S3" s="2"/>
      <c r="T3" s="2"/>
      <c r="U3" s="2"/>
      <c r="V3" s="2" t="s">
        <v>1419</v>
      </c>
      <c r="W3" s="2"/>
      <c r="X3" s="2"/>
      <c r="Y3" s="2"/>
      <c r="Z3" s="2"/>
      <c r="AA3" s="2"/>
      <c r="AB3" s="2"/>
      <c r="AC3" s="2" t="s">
        <v>1420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1421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1422</v>
      </c>
      <c r="GQ3" s="1"/>
      <c r="GR3" s="1"/>
      <c r="GS3" s="1"/>
      <c r="GT3" s="1"/>
      <c r="GU3" s="1"/>
      <c r="GV3" s="1"/>
      <c r="GW3" s="1"/>
      <c r="GX3" s="1"/>
      <c r="GY3" s="86" t="s">
        <v>1423</v>
      </c>
      <c r="GZ3" s="1"/>
      <c r="HA3" s="1"/>
      <c r="HB3" s="1"/>
      <c r="HC3" s="1"/>
      <c r="HD3" s="1"/>
      <c r="HE3" s="1"/>
      <c r="HF3" s="1"/>
      <c r="HG3" s="1"/>
      <c r="HH3" s="86" t="s">
        <v>1049</v>
      </c>
      <c r="HI3" s="1"/>
      <c r="HJ3" s="1"/>
    </row>
    <row r="4" spans="1:218" ht="0" hidden="1" customHeight="1" x14ac:dyDescent="0.35">
      <c r="A4" s="1"/>
      <c r="B4" s="87" t="s">
        <v>1424</v>
      </c>
      <c r="C4" s="216" t="s">
        <v>1425</v>
      </c>
      <c r="D4" s="217"/>
      <c r="E4" s="215" t="s">
        <v>1426</v>
      </c>
      <c r="F4" s="216" t="s">
        <v>686</v>
      </c>
      <c r="G4" s="218"/>
      <c r="H4" s="218"/>
      <c r="I4" s="217"/>
      <c r="J4" s="216" t="s">
        <v>1427</v>
      </c>
      <c r="K4" s="217"/>
      <c r="L4" s="216" t="s">
        <v>1428</v>
      </c>
      <c r="M4" s="217"/>
      <c r="N4" s="216" t="s">
        <v>99</v>
      </c>
      <c r="O4" s="218"/>
      <c r="P4" s="218"/>
      <c r="Q4" s="218"/>
      <c r="R4" s="218"/>
      <c r="S4" s="218"/>
      <c r="T4" s="218"/>
      <c r="U4" s="217"/>
      <c r="V4" s="216" t="s">
        <v>570</v>
      </c>
      <c r="W4" s="218"/>
      <c r="X4" s="218"/>
      <c r="Y4" s="217"/>
      <c r="Z4" s="215" t="s">
        <v>1429</v>
      </c>
      <c r="AA4" s="216" t="s">
        <v>255</v>
      </c>
      <c r="AB4" s="218"/>
      <c r="AC4" s="217"/>
      <c r="AD4" s="216" t="s">
        <v>31</v>
      </c>
      <c r="AE4" s="218"/>
      <c r="AF4" s="218"/>
      <c r="AG4" s="218"/>
      <c r="AH4" s="218"/>
      <c r="AI4" s="218"/>
      <c r="AJ4" s="217"/>
      <c r="AK4" s="215" t="s">
        <v>1430</v>
      </c>
      <c r="AL4" s="215" t="s">
        <v>1431</v>
      </c>
      <c r="AM4" s="215" t="s">
        <v>1432</v>
      </c>
      <c r="AN4" s="216" t="s">
        <v>1433</v>
      </c>
      <c r="AO4" s="217"/>
      <c r="AP4" s="216" t="s">
        <v>1434</v>
      </c>
      <c r="AQ4" s="217"/>
      <c r="AR4" s="215" t="s">
        <v>1435</v>
      </c>
      <c r="AS4" s="216" t="s">
        <v>1436</v>
      </c>
      <c r="AT4" s="217"/>
      <c r="AU4" s="215" t="s">
        <v>1437</v>
      </c>
      <c r="AV4" s="215" t="s">
        <v>1438</v>
      </c>
      <c r="AW4" s="215" t="s">
        <v>1439</v>
      </c>
      <c r="AX4" s="216" t="s">
        <v>95</v>
      </c>
      <c r="AY4" s="218"/>
      <c r="AZ4" s="217"/>
      <c r="BA4" s="216" t="s">
        <v>50</v>
      </c>
      <c r="BB4" s="218"/>
      <c r="BC4" s="218"/>
      <c r="BD4" s="218"/>
      <c r="BE4" s="218"/>
      <c r="BF4" s="218"/>
      <c r="BG4" s="218"/>
      <c r="BH4" s="217"/>
      <c r="BI4" s="215" t="s">
        <v>271</v>
      </c>
      <c r="BJ4" s="216" t="s">
        <v>77</v>
      </c>
      <c r="BK4" s="218"/>
      <c r="BL4" s="217"/>
      <c r="BM4" s="216" t="s">
        <v>81</v>
      </c>
      <c r="BN4" s="218"/>
      <c r="BO4" s="218"/>
      <c r="BP4" s="218"/>
      <c r="BQ4" s="218"/>
      <c r="BR4" s="218"/>
      <c r="BS4" s="218"/>
      <c r="BT4" s="218"/>
      <c r="BU4" s="218"/>
      <c r="BV4" s="218"/>
      <c r="BW4" s="218"/>
      <c r="BX4" s="218"/>
      <c r="BY4" s="218"/>
      <c r="BZ4" s="217"/>
      <c r="CA4" s="216" t="s">
        <v>1440</v>
      </c>
      <c r="CB4" s="217"/>
      <c r="CC4" s="215" t="s">
        <v>1441</v>
      </c>
      <c r="CD4" s="216" t="s">
        <v>118</v>
      </c>
      <c r="CE4" s="218"/>
      <c r="CF4" s="218"/>
      <c r="CG4" s="218"/>
      <c r="CH4" s="218"/>
      <c r="CI4" s="218"/>
      <c r="CJ4" s="218"/>
      <c r="CK4" s="218"/>
      <c r="CL4" s="218"/>
      <c r="CM4" s="218"/>
      <c r="CN4" s="218"/>
      <c r="CO4" s="217"/>
      <c r="CP4" s="216" t="s">
        <v>138</v>
      </c>
      <c r="CQ4" s="218"/>
      <c r="CR4" s="218"/>
      <c r="CS4" s="217"/>
      <c r="CT4" s="216" t="s">
        <v>1442</v>
      </c>
      <c r="CU4" s="217"/>
      <c r="CV4" s="216" t="s">
        <v>1443</v>
      </c>
      <c r="CW4" s="218"/>
      <c r="CX4" s="217"/>
      <c r="CY4" s="216" t="s">
        <v>1444</v>
      </c>
      <c r="CZ4" s="218"/>
      <c r="DA4" s="218"/>
      <c r="DB4" s="217"/>
      <c r="DC4" s="216" t="s">
        <v>1445</v>
      </c>
      <c r="DD4" s="218"/>
      <c r="DE4" s="218"/>
      <c r="DF4" s="218"/>
      <c r="DG4" s="218"/>
      <c r="DH4" s="218"/>
      <c r="DI4" s="218"/>
      <c r="DJ4" s="218"/>
      <c r="DK4" s="218"/>
      <c r="DL4" s="218"/>
      <c r="DM4" s="218"/>
      <c r="DN4" s="217"/>
      <c r="DO4" s="216" t="s">
        <v>1446</v>
      </c>
      <c r="DP4" s="218"/>
      <c r="DQ4" s="218"/>
      <c r="DR4" s="217"/>
      <c r="DS4" s="216" t="s">
        <v>1447</v>
      </c>
      <c r="DT4" s="218"/>
      <c r="DU4" s="218"/>
      <c r="DV4" s="217"/>
      <c r="DW4" s="215"/>
      <c r="DX4" s="216" t="s">
        <v>1448</v>
      </c>
      <c r="DY4" s="218"/>
      <c r="DZ4" s="218"/>
      <c r="EA4" s="218"/>
      <c r="EB4" s="218"/>
      <c r="EC4" s="217"/>
      <c r="ED4" s="1"/>
      <c r="EE4" s="215" t="s">
        <v>1449</v>
      </c>
      <c r="EF4" s="215" t="s">
        <v>1450</v>
      </c>
      <c r="EG4" s="215" t="s">
        <v>1451</v>
      </c>
      <c r="EH4" s="215" t="s">
        <v>1452</v>
      </c>
      <c r="EI4" s="215" t="s">
        <v>1453</v>
      </c>
      <c r="EJ4" s="215" t="s">
        <v>1454</v>
      </c>
      <c r="EK4" s="215" t="s">
        <v>1455</v>
      </c>
      <c r="EL4" s="216" t="s">
        <v>1427</v>
      </c>
      <c r="EM4" s="217"/>
      <c r="EN4" s="215" t="s">
        <v>1430</v>
      </c>
      <c r="EO4" s="215" t="s">
        <v>1456</v>
      </c>
      <c r="EP4" s="215" t="s">
        <v>1457</v>
      </c>
      <c r="EQ4" s="215" t="s">
        <v>1458</v>
      </c>
      <c r="ER4" s="215" t="s">
        <v>1459</v>
      </c>
      <c r="ES4" s="215" t="s">
        <v>1460</v>
      </c>
      <c r="ET4" s="215" t="s">
        <v>1461</v>
      </c>
      <c r="EU4" s="215" t="s">
        <v>1462</v>
      </c>
      <c r="EV4" s="215" t="s">
        <v>1463</v>
      </c>
      <c r="EW4" s="215" t="s">
        <v>1464</v>
      </c>
      <c r="EX4" s="215" t="s">
        <v>1465</v>
      </c>
      <c r="EY4" s="215" t="s">
        <v>1466</v>
      </c>
      <c r="EZ4" s="215" t="s">
        <v>1467</v>
      </c>
      <c r="FA4" s="216" t="s">
        <v>428</v>
      </c>
      <c r="FB4" s="218"/>
      <c r="FC4" s="218"/>
      <c r="FD4" s="217"/>
      <c r="FE4" s="215" t="s">
        <v>1468</v>
      </c>
      <c r="FF4" s="215" t="s">
        <v>1469</v>
      </c>
      <c r="FG4" s="215" t="s">
        <v>1470</v>
      </c>
      <c r="FH4" s="215" t="s">
        <v>1471</v>
      </c>
      <c r="FI4" s="215" t="s">
        <v>1472</v>
      </c>
      <c r="FJ4" s="215" t="s">
        <v>1473</v>
      </c>
      <c r="FK4" s="215" t="s">
        <v>1474</v>
      </c>
      <c r="FL4" s="216" t="s">
        <v>719</v>
      </c>
      <c r="FM4" s="218"/>
      <c r="FN4" s="218"/>
      <c r="FO4" s="217"/>
      <c r="FP4" s="215" t="s">
        <v>1475</v>
      </c>
      <c r="FQ4" s="216" t="s">
        <v>1476</v>
      </c>
      <c r="FR4" s="217"/>
      <c r="FS4" s="216" t="s">
        <v>81</v>
      </c>
      <c r="FT4" s="218"/>
      <c r="FU4" s="218"/>
      <c r="FV4" s="218"/>
      <c r="FW4" s="217"/>
      <c r="FX4" s="216" t="s">
        <v>1477</v>
      </c>
      <c r="FY4" s="217"/>
      <c r="FZ4" s="216" t="s">
        <v>38</v>
      </c>
      <c r="GA4" s="218"/>
      <c r="GB4" s="218"/>
      <c r="GC4" s="217"/>
      <c r="GD4" s="215" t="s">
        <v>1478</v>
      </c>
      <c r="GE4" s="215" t="s">
        <v>1479</v>
      </c>
      <c r="GF4" s="215" t="s">
        <v>1480</v>
      </c>
      <c r="GG4" s="216" t="s">
        <v>118</v>
      </c>
      <c r="GH4" s="218"/>
      <c r="GI4" s="218"/>
      <c r="GJ4" s="218"/>
      <c r="GK4" s="217"/>
      <c r="GL4" s="215" t="s">
        <v>1481</v>
      </c>
      <c r="GM4" s="216" t="s">
        <v>1482</v>
      </c>
      <c r="GN4" s="217"/>
      <c r="GO4" s="1"/>
      <c r="GP4" s="215" t="s">
        <v>1449</v>
      </c>
      <c r="GQ4" s="216" t="s">
        <v>1483</v>
      </c>
      <c r="GR4" s="217"/>
      <c r="GS4" s="216" t="s">
        <v>1484</v>
      </c>
      <c r="GT4" s="217"/>
      <c r="GU4" s="215" t="s">
        <v>1456</v>
      </c>
      <c r="GV4" s="215" t="s">
        <v>1470</v>
      </c>
      <c r="GW4" s="215" t="s">
        <v>1471</v>
      </c>
      <c r="GX4" s="1"/>
      <c r="GY4" s="215" t="s">
        <v>1485</v>
      </c>
      <c r="GZ4" s="215" t="s">
        <v>1486</v>
      </c>
      <c r="HA4" s="215" t="s">
        <v>1487</v>
      </c>
      <c r="HB4" s="215" t="s">
        <v>1488</v>
      </c>
      <c r="HC4" s="215" t="s">
        <v>1489</v>
      </c>
      <c r="HD4" s="215" t="s">
        <v>1490</v>
      </c>
      <c r="HE4" s="216" t="s">
        <v>1482</v>
      </c>
      <c r="HF4" s="217"/>
      <c r="HG4" s="1"/>
      <c r="HH4" s="216" t="s">
        <v>1447</v>
      </c>
      <c r="HI4" s="218"/>
      <c r="HJ4" s="217"/>
    </row>
    <row r="5" spans="1:218" x14ac:dyDescent="0.35">
      <c r="A5" s="1"/>
      <c r="B5" s="88"/>
      <c r="C5" s="89">
        <v>337</v>
      </c>
      <c r="D5" s="90">
        <v>338</v>
      </c>
      <c r="E5" s="88">
        <v>65333</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1">
        <v>299</v>
      </c>
      <c r="AC5" s="90">
        <v>219</v>
      </c>
      <c r="AD5" s="89">
        <v>151</v>
      </c>
      <c r="AE5" s="91">
        <v>152</v>
      </c>
      <c r="AF5" s="91">
        <v>153</v>
      </c>
      <c r="AG5" s="91">
        <v>154</v>
      </c>
      <c r="AH5" s="91">
        <v>756</v>
      </c>
      <c r="AI5" s="91">
        <v>156</v>
      </c>
      <c r="AJ5" s="90">
        <v>155</v>
      </c>
      <c r="AK5" s="88">
        <v>182</v>
      </c>
      <c r="AL5" s="88">
        <v>212</v>
      </c>
      <c r="AM5" s="88">
        <v>758</v>
      </c>
      <c r="AN5" s="89">
        <v>263</v>
      </c>
      <c r="AO5" s="90">
        <v>265</v>
      </c>
      <c r="AP5" s="89">
        <v>775</v>
      </c>
      <c r="AQ5" s="90">
        <v>777</v>
      </c>
      <c r="AR5" s="88">
        <v>2154</v>
      </c>
      <c r="AS5" s="89">
        <v>150</v>
      </c>
      <c r="AT5" s="90">
        <v>149</v>
      </c>
      <c r="AU5" s="88">
        <v>188</v>
      </c>
      <c r="AV5" s="88">
        <v>2131</v>
      </c>
      <c r="AW5" s="88">
        <v>755</v>
      </c>
      <c r="AX5" s="89">
        <v>252</v>
      </c>
      <c r="AY5" s="91">
        <v>249</v>
      </c>
      <c r="AZ5" s="90">
        <v>250</v>
      </c>
      <c r="BA5" s="89">
        <v>117</v>
      </c>
      <c r="BB5" s="91">
        <v>267</v>
      </c>
      <c r="BC5" s="91">
        <v>268</v>
      </c>
      <c r="BD5" s="91">
        <v>119</v>
      </c>
      <c r="BE5" s="91">
        <v>120</v>
      </c>
      <c r="BF5" s="91">
        <v>189</v>
      </c>
      <c r="BG5" s="91">
        <v>122</v>
      </c>
      <c r="BH5" s="90">
        <v>266</v>
      </c>
      <c r="BI5" s="88">
        <v>251</v>
      </c>
      <c r="BJ5" s="89">
        <v>115</v>
      </c>
      <c r="BK5" s="91">
        <v>239</v>
      </c>
      <c r="BL5" s="90">
        <v>288</v>
      </c>
      <c r="BM5" s="89">
        <v>240</v>
      </c>
      <c r="BN5" s="91">
        <v>241</v>
      </c>
      <c r="BO5" s="91">
        <v>242</v>
      </c>
      <c r="BP5" s="91">
        <v>191</v>
      </c>
      <c r="BQ5" s="91">
        <v>194</v>
      </c>
      <c r="BR5" s="91">
        <v>196</v>
      </c>
      <c r="BS5" s="91">
        <v>207</v>
      </c>
      <c r="BT5" s="91">
        <v>236</v>
      </c>
      <c r="BU5" s="91">
        <v>795</v>
      </c>
      <c r="BV5" s="91">
        <v>285</v>
      </c>
      <c r="BW5" s="91">
        <v>995</v>
      </c>
      <c r="BX5" s="91">
        <v>996</v>
      </c>
      <c r="BY5" s="91">
        <v>997</v>
      </c>
      <c r="BZ5" s="90">
        <v>766</v>
      </c>
      <c r="CA5" s="89">
        <v>926</v>
      </c>
      <c r="CB5" s="90">
        <v>924</v>
      </c>
      <c r="CC5" s="88">
        <v>121</v>
      </c>
      <c r="CD5" s="89">
        <v>103</v>
      </c>
      <c r="CE5" s="91">
        <v>104</v>
      </c>
      <c r="CF5" s="91">
        <v>106</v>
      </c>
      <c r="CG5" s="91">
        <v>105</v>
      </c>
      <c r="CH5" s="91">
        <v>107</v>
      </c>
      <c r="CI5" s="91">
        <v>110</v>
      </c>
      <c r="CJ5" s="91">
        <v>109</v>
      </c>
      <c r="CK5" s="91">
        <v>144</v>
      </c>
      <c r="CL5" s="91">
        <v>113</v>
      </c>
      <c r="CM5" s="91">
        <v>114</v>
      </c>
      <c r="CN5" s="91">
        <v>193</v>
      </c>
      <c r="CO5" s="90">
        <v>208</v>
      </c>
      <c r="CP5" s="89">
        <v>786</v>
      </c>
      <c r="CQ5" s="91">
        <v>787</v>
      </c>
      <c r="CR5" s="91">
        <v>788</v>
      </c>
      <c r="CS5" s="90">
        <v>789</v>
      </c>
      <c r="CT5" s="89">
        <v>248</v>
      </c>
      <c r="CU5" s="90">
        <v>2159</v>
      </c>
      <c r="CV5" s="89">
        <v>-1222</v>
      </c>
      <c r="CW5" s="91">
        <v>-1223</v>
      </c>
      <c r="CX5" s="90">
        <v>-1224</v>
      </c>
      <c r="CY5" s="89">
        <v>1221</v>
      </c>
      <c r="CZ5" s="91">
        <v>1222</v>
      </c>
      <c r="DA5" s="91">
        <v>1223</v>
      </c>
      <c r="DB5" s="90">
        <v>1224</v>
      </c>
      <c r="DC5" s="89">
        <v>1250</v>
      </c>
      <c r="DD5" s="91">
        <v>1251</v>
      </c>
      <c r="DE5" s="91">
        <v>1252</v>
      </c>
      <c r="DF5" s="91">
        <v>1253</v>
      </c>
      <c r="DG5" s="91">
        <v>1254</v>
      </c>
      <c r="DH5" s="91">
        <v>1255</v>
      </c>
      <c r="DI5" s="91">
        <v>1256</v>
      </c>
      <c r="DJ5" s="91">
        <v>1257</v>
      </c>
      <c r="DK5" s="91">
        <v>1258</v>
      </c>
      <c r="DL5" s="91">
        <v>1259</v>
      </c>
      <c r="DM5" s="91">
        <v>1260</v>
      </c>
      <c r="DN5" s="90">
        <v>1261</v>
      </c>
      <c r="DO5" s="89">
        <v>1226</v>
      </c>
      <c r="DP5" s="91">
        <v>1219</v>
      </c>
      <c r="DQ5" s="91">
        <v>1220</v>
      </c>
      <c r="DR5" s="90">
        <v>-1203</v>
      </c>
      <c r="DS5" s="89">
        <v>1227</v>
      </c>
      <c r="DT5" s="91">
        <v>1205</v>
      </c>
      <c r="DU5" s="91">
        <v>1207</v>
      </c>
      <c r="DV5" s="90">
        <v>1206</v>
      </c>
      <c r="DW5" s="88">
        <v>1218</v>
      </c>
      <c r="DX5" s="89">
        <v>1211</v>
      </c>
      <c r="DY5" s="91">
        <v>1212</v>
      </c>
      <c r="DZ5" s="91">
        <v>1213</v>
      </c>
      <c r="EA5" s="91">
        <v>1214</v>
      </c>
      <c r="EB5" s="91">
        <v>1229</v>
      </c>
      <c r="EC5" s="90">
        <v>-1221</v>
      </c>
      <c r="ED5" s="1"/>
      <c r="EE5" s="88">
        <v>289</v>
      </c>
      <c r="EF5" s="88">
        <v>303</v>
      </c>
      <c r="EG5" s="88">
        <v>59715</v>
      </c>
      <c r="EH5" s="88">
        <v>62255</v>
      </c>
      <c r="EI5" s="88">
        <v>1263</v>
      </c>
      <c r="EJ5" s="88">
        <v>61800</v>
      </c>
      <c r="EK5" s="88">
        <v>2194</v>
      </c>
      <c r="EL5" s="89">
        <v>216</v>
      </c>
      <c r="EM5" s="90">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1">
        <v>2201</v>
      </c>
      <c r="FC5" s="91">
        <v>2171</v>
      </c>
      <c r="FD5" s="90">
        <v>760</v>
      </c>
      <c r="FE5" s="88">
        <v>235</v>
      </c>
      <c r="FF5" s="88">
        <v>238</v>
      </c>
      <c r="FG5" s="88">
        <v>232</v>
      </c>
      <c r="FH5" s="88">
        <v>2190</v>
      </c>
      <c r="FI5" s="88">
        <v>2184</v>
      </c>
      <c r="FJ5" s="88">
        <v>61855</v>
      </c>
      <c r="FK5" s="88">
        <v>223</v>
      </c>
      <c r="FL5" s="89">
        <v>226</v>
      </c>
      <c r="FM5" s="91">
        <v>201</v>
      </c>
      <c r="FN5" s="91">
        <v>258</v>
      </c>
      <c r="FO5" s="90">
        <v>259</v>
      </c>
      <c r="FP5" s="88">
        <v>920</v>
      </c>
      <c r="FQ5" s="89">
        <v>257</v>
      </c>
      <c r="FR5" s="90">
        <v>256</v>
      </c>
      <c r="FS5" s="89">
        <v>2148</v>
      </c>
      <c r="FT5" s="91">
        <v>58288</v>
      </c>
      <c r="FU5" s="91">
        <v>58289</v>
      </c>
      <c r="FV5" s="91">
        <v>58839</v>
      </c>
      <c r="FW5" s="90">
        <v>58840</v>
      </c>
      <c r="FX5" s="89">
        <v>296</v>
      </c>
      <c r="FY5" s="90">
        <v>297</v>
      </c>
      <c r="FZ5" s="89">
        <v>211</v>
      </c>
      <c r="GA5" s="91">
        <v>2175</v>
      </c>
      <c r="GB5" s="91">
        <v>2178</v>
      </c>
      <c r="GC5" s="90">
        <v>2181</v>
      </c>
      <c r="GD5" s="88">
        <v>1262</v>
      </c>
      <c r="GE5" s="88">
        <v>63425</v>
      </c>
      <c r="GF5" s="88">
        <v>233</v>
      </c>
      <c r="GG5" s="89">
        <v>2150</v>
      </c>
      <c r="GH5" s="91">
        <v>2165</v>
      </c>
      <c r="GI5" s="91">
        <v>2161</v>
      </c>
      <c r="GJ5" s="91">
        <v>61197</v>
      </c>
      <c r="GK5" s="90">
        <v>58851</v>
      </c>
      <c r="GL5" s="88">
        <v>234</v>
      </c>
      <c r="GM5" s="89">
        <v>215</v>
      </c>
      <c r="GN5" s="90">
        <v>917</v>
      </c>
      <c r="GO5" s="1"/>
      <c r="GP5" s="88">
        <v>289</v>
      </c>
      <c r="GQ5" s="89">
        <v>58333</v>
      </c>
      <c r="GR5" s="90">
        <v>58336</v>
      </c>
      <c r="GS5" s="89">
        <v>202</v>
      </c>
      <c r="GT5" s="90">
        <v>58487</v>
      </c>
      <c r="GU5" s="88">
        <v>213</v>
      </c>
      <c r="GV5" s="88">
        <v>232</v>
      </c>
      <c r="GW5" s="88">
        <v>2190</v>
      </c>
      <c r="GX5" s="1"/>
      <c r="GY5" s="88">
        <v>221</v>
      </c>
      <c r="GZ5" s="88">
        <v>222</v>
      </c>
      <c r="HA5" s="88">
        <v>224</v>
      </c>
      <c r="HB5" s="88">
        <v>2187</v>
      </c>
      <c r="HC5" s="88">
        <v>227</v>
      </c>
      <c r="HD5" s="88">
        <v>49400</v>
      </c>
      <c r="HE5" s="89">
        <v>199</v>
      </c>
      <c r="HF5" s="90">
        <v>200</v>
      </c>
      <c r="HG5" s="1"/>
      <c r="HH5" s="89">
        <v>7000</v>
      </c>
      <c r="HI5" s="91">
        <v>7001</v>
      </c>
      <c r="HJ5" s="90">
        <v>7002</v>
      </c>
    </row>
    <row r="6" spans="1:218" ht="170" customHeight="1" x14ac:dyDescent="0.35">
      <c r="A6" s="1"/>
      <c r="B6" s="92" t="s">
        <v>1491</v>
      </c>
      <c r="C6" s="93" t="s">
        <v>737</v>
      </c>
      <c r="D6" s="94" t="s">
        <v>738</v>
      </c>
      <c r="E6" s="92" t="s">
        <v>328</v>
      </c>
      <c r="F6" s="93" t="s">
        <v>739</v>
      </c>
      <c r="G6" s="95" t="s">
        <v>740</v>
      </c>
      <c r="H6" s="95" t="s">
        <v>741</v>
      </c>
      <c r="I6" s="94" t="s">
        <v>742</v>
      </c>
      <c r="J6" s="93" t="s">
        <v>743</v>
      </c>
      <c r="K6" s="94" t="s">
        <v>744</v>
      </c>
      <c r="L6" s="93" t="s">
        <v>745</v>
      </c>
      <c r="M6" s="94" t="s">
        <v>746</v>
      </c>
      <c r="N6" s="93" t="s">
        <v>747</v>
      </c>
      <c r="O6" s="95" t="s">
        <v>748</v>
      </c>
      <c r="P6" s="95" t="s">
        <v>749</v>
      </c>
      <c r="Q6" s="95" t="s">
        <v>750</v>
      </c>
      <c r="R6" s="95" t="s">
        <v>751</v>
      </c>
      <c r="S6" s="95" t="s">
        <v>752</v>
      </c>
      <c r="T6" s="95" t="s">
        <v>753</v>
      </c>
      <c r="U6" s="94" t="s">
        <v>754</v>
      </c>
      <c r="V6" s="93" t="s">
        <v>755</v>
      </c>
      <c r="W6" s="95" t="s">
        <v>756</v>
      </c>
      <c r="X6" s="95" t="s">
        <v>757</v>
      </c>
      <c r="Y6" s="94" t="s">
        <v>758</v>
      </c>
      <c r="Z6" s="92" t="s">
        <v>759</v>
      </c>
      <c r="AA6" s="93" t="s">
        <v>760</v>
      </c>
      <c r="AB6" s="95" t="s">
        <v>761</v>
      </c>
      <c r="AC6" s="94" t="s">
        <v>256</v>
      </c>
      <c r="AD6" s="93" t="s">
        <v>762</v>
      </c>
      <c r="AE6" s="95" t="s">
        <v>763</v>
      </c>
      <c r="AF6" s="95" t="s">
        <v>32</v>
      </c>
      <c r="AG6" s="95" t="s">
        <v>250</v>
      </c>
      <c r="AH6" s="95" t="s">
        <v>764</v>
      </c>
      <c r="AI6" s="95" t="s">
        <v>765</v>
      </c>
      <c r="AJ6" s="94" t="s">
        <v>766</v>
      </c>
      <c r="AK6" s="92" t="s">
        <v>767</v>
      </c>
      <c r="AL6" s="92" t="s">
        <v>768</v>
      </c>
      <c r="AM6" s="92" t="s">
        <v>769</v>
      </c>
      <c r="AN6" s="93" t="s">
        <v>770</v>
      </c>
      <c r="AO6" s="94" t="s">
        <v>771</v>
      </c>
      <c r="AP6" s="93" t="s">
        <v>772</v>
      </c>
      <c r="AQ6" s="94" t="s">
        <v>264</v>
      </c>
      <c r="AR6" s="92" t="s">
        <v>690</v>
      </c>
      <c r="AS6" s="93" t="s">
        <v>773</v>
      </c>
      <c r="AT6" s="94" t="s">
        <v>774</v>
      </c>
      <c r="AU6" s="92" t="s">
        <v>321</v>
      </c>
      <c r="AV6" s="92" t="s">
        <v>775</v>
      </c>
      <c r="AW6" s="92" t="s">
        <v>776</v>
      </c>
      <c r="AX6" s="93" t="s">
        <v>777</v>
      </c>
      <c r="AY6" s="95" t="s">
        <v>778</v>
      </c>
      <c r="AZ6" s="94" t="s">
        <v>779</v>
      </c>
      <c r="BA6" s="93" t="s">
        <v>780</v>
      </c>
      <c r="BB6" s="95" t="s">
        <v>781</v>
      </c>
      <c r="BC6" s="95" t="s">
        <v>782</v>
      </c>
      <c r="BD6" s="95" t="s">
        <v>783</v>
      </c>
      <c r="BE6" s="95" t="s">
        <v>784</v>
      </c>
      <c r="BF6" s="95" t="s">
        <v>785</v>
      </c>
      <c r="BG6" s="95" t="s">
        <v>786</v>
      </c>
      <c r="BH6" s="94" t="s">
        <v>51</v>
      </c>
      <c r="BI6" s="92" t="s">
        <v>271</v>
      </c>
      <c r="BJ6" s="93" t="s">
        <v>787</v>
      </c>
      <c r="BK6" s="95" t="s">
        <v>788</v>
      </c>
      <c r="BL6" s="94" t="s">
        <v>789</v>
      </c>
      <c r="BM6" s="93" t="s">
        <v>790</v>
      </c>
      <c r="BN6" s="95" t="s">
        <v>791</v>
      </c>
      <c r="BO6" s="95" t="s">
        <v>792</v>
      </c>
      <c r="BP6" s="95" t="s">
        <v>309</v>
      </c>
      <c r="BQ6" s="95" t="s">
        <v>793</v>
      </c>
      <c r="BR6" s="95" t="s">
        <v>794</v>
      </c>
      <c r="BS6" s="95" t="s">
        <v>795</v>
      </c>
      <c r="BT6" s="95" t="s">
        <v>796</v>
      </c>
      <c r="BU6" s="95" t="s">
        <v>797</v>
      </c>
      <c r="BV6" s="95" t="s">
        <v>798</v>
      </c>
      <c r="BW6" s="95" t="s">
        <v>799</v>
      </c>
      <c r="BX6" s="95" t="s">
        <v>800</v>
      </c>
      <c r="BY6" s="95" t="s">
        <v>801</v>
      </c>
      <c r="BZ6" s="94" t="s">
        <v>300</v>
      </c>
      <c r="CA6" s="93" t="s">
        <v>802</v>
      </c>
      <c r="CB6" s="94" t="s">
        <v>803</v>
      </c>
      <c r="CC6" s="92" t="s">
        <v>45</v>
      </c>
      <c r="CD6" s="93" t="s">
        <v>804</v>
      </c>
      <c r="CE6" s="95" t="s">
        <v>805</v>
      </c>
      <c r="CF6" s="95" t="s">
        <v>236</v>
      </c>
      <c r="CG6" s="95" t="s">
        <v>806</v>
      </c>
      <c r="CH6" s="95" t="s">
        <v>807</v>
      </c>
      <c r="CI6" s="95" t="s">
        <v>808</v>
      </c>
      <c r="CJ6" s="95" t="s">
        <v>809</v>
      </c>
      <c r="CK6" s="95" t="s">
        <v>810</v>
      </c>
      <c r="CL6" s="95" t="s">
        <v>811</v>
      </c>
      <c r="CM6" s="95" t="s">
        <v>812</v>
      </c>
      <c r="CN6" s="95" t="s">
        <v>813</v>
      </c>
      <c r="CO6" s="94" t="s">
        <v>814</v>
      </c>
      <c r="CP6" s="93" t="s">
        <v>815</v>
      </c>
      <c r="CQ6" s="95" t="s">
        <v>816</v>
      </c>
      <c r="CR6" s="95" t="s">
        <v>817</v>
      </c>
      <c r="CS6" s="94" t="s">
        <v>818</v>
      </c>
      <c r="CT6" s="93" t="s">
        <v>819</v>
      </c>
      <c r="CU6" s="94" t="s">
        <v>820</v>
      </c>
      <c r="CV6" s="93" t="s">
        <v>1492</v>
      </c>
      <c r="CW6" s="95" t="s">
        <v>1493</v>
      </c>
      <c r="CX6" s="94" t="s">
        <v>1494</v>
      </c>
      <c r="CY6" s="93" t="s">
        <v>1495</v>
      </c>
      <c r="CZ6" s="95" t="s">
        <v>1496</v>
      </c>
      <c r="DA6" s="95" t="s">
        <v>1497</v>
      </c>
      <c r="DB6" s="94" t="s">
        <v>1498</v>
      </c>
      <c r="DC6" s="93" t="s">
        <v>1499</v>
      </c>
      <c r="DD6" s="95" t="s">
        <v>1500</v>
      </c>
      <c r="DE6" s="95" t="s">
        <v>1501</v>
      </c>
      <c r="DF6" s="95" t="s">
        <v>1502</v>
      </c>
      <c r="DG6" s="95" t="s">
        <v>1503</v>
      </c>
      <c r="DH6" s="95" t="s">
        <v>1504</v>
      </c>
      <c r="DI6" s="95" t="s">
        <v>1505</v>
      </c>
      <c r="DJ6" s="95" t="s">
        <v>1506</v>
      </c>
      <c r="DK6" s="95" t="s">
        <v>1507</v>
      </c>
      <c r="DL6" s="95" t="s">
        <v>1508</v>
      </c>
      <c r="DM6" s="95" t="s">
        <v>1509</v>
      </c>
      <c r="DN6" s="94" t="s">
        <v>1510</v>
      </c>
      <c r="DO6" s="93" t="s">
        <v>1511</v>
      </c>
      <c r="DP6" s="95" t="s">
        <v>1512</v>
      </c>
      <c r="DQ6" s="95" t="s">
        <v>1513</v>
      </c>
      <c r="DR6" s="94" t="s">
        <v>1514</v>
      </c>
      <c r="DS6" s="93" t="s">
        <v>1515</v>
      </c>
      <c r="DT6" s="95" t="s">
        <v>1516</v>
      </c>
      <c r="DU6" s="95" t="s">
        <v>1517</v>
      </c>
      <c r="DV6" s="94" t="s">
        <v>1518</v>
      </c>
      <c r="DW6" s="92" t="s">
        <v>1519</v>
      </c>
      <c r="DX6" s="93" t="s">
        <v>1520</v>
      </c>
      <c r="DY6" s="95" t="s">
        <v>1521</v>
      </c>
      <c r="DZ6" s="95" t="s">
        <v>1522</v>
      </c>
      <c r="EA6" s="95" t="s">
        <v>1523</v>
      </c>
      <c r="EB6" s="95" t="s">
        <v>1524</v>
      </c>
      <c r="EC6" s="94" t="s">
        <v>1525</v>
      </c>
      <c r="ED6" s="1"/>
      <c r="EE6" s="92" t="s">
        <v>878</v>
      </c>
      <c r="EF6" s="92" t="s">
        <v>821</v>
      </c>
      <c r="EG6" s="92" t="s">
        <v>822</v>
      </c>
      <c r="EH6" s="92" t="s">
        <v>823</v>
      </c>
      <c r="EI6" s="92" t="s">
        <v>824</v>
      </c>
      <c r="EJ6" s="92" t="s">
        <v>825</v>
      </c>
      <c r="EK6" s="92" t="s">
        <v>826</v>
      </c>
      <c r="EL6" s="93" t="s">
        <v>827</v>
      </c>
      <c r="EM6" s="94" t="s">
        <v>828</v>
      </c>
      <c r="EN6" s="92" t="s">
        <v>829</v>
      </c>
      <c r="EO6" s="92" t="s">
        <v>883</v>
      </c>
      <c r="EP6" s="92" t="s">
        <v>830</v>
      </c>
      <c r="EQ6" s="92" t="s">
        <v>831</v>
      </c>
      <c r="ER6" s="92" t="s">
        <v>832</v>
      </c>
      <c r="ES6" s="92" t="s">
        <v>833</v>
      </c>
      <c r="ET6" s="92" t="s">
        <v>834</v>
      </c>
      <c r="EU6" s="92" t="s">
        <v>835</v>
      </c>
      <c r="EV6" s="92" t="s">
        <v>836</v>
      </c>
      <c r="EW6" s="92" t="s">
        <v>837</v>
      </c>
      <c r="EX6" s="92" t="s">
        <v>838</v>
      </c>
      <c r="EY6" s="92" t="s">
        <v>839</v>
      </c>
      <c r="EZ6" s="92" t="s">
        <v>840</v>
      </c>
      <c r="FA6" s="93" t="s">
        <v>841</v>
      </c>
      <c r="FB6" s="95" t="s">
        <v>842</v>
      </c>
      <c r="FC6" s="95" t="s">
        <v>843</v>
      </c>
      <c r="FD6" s="94" t="s">
        <v>844</v>
      </c>
      <c r="FE6" s="92" t="s">
        <v>845</v>
      </c>
      <c r="FF6" s="92" t="s">
        <v>846</v>
      </c>
      <c r="FG6" s="92" t="s">
        <v>884</v>
      </c>
      <c r="FH6" s="92" t="s">
        <v>885</v>
      </c>
      <c r="FI6" s="92" t="s">
        <v>847</v>
      </c>
      <c r="FJ6" s="92" t="s">
        <v>848</v>
      </c>
      <c r="FK6" s="92" t="s">
        <v>849</v>
      </c>
      <c r="FL6" s="93" t="s">
        <v>850</v>
      </c>
      <c r="FM6" s="95" t="s">
        <v>851</v>
      </c>
      <c r="FN6" s="95" t="s">
        <v>852</v>
      </c>
      <c r="FO6" s="94" t="s">
        <v>853</v>
      </c>
      <c r="FP6" s="92" t="s">
        <v>854</v>
      </c>
      <c r="FQ6" s="93" t="s">
        <v>855</v>
      </c>
      <c r="FR6" s="94" t="s">
        <v>856</v>
      </c>
      <c r="FS6" s="93" t="s">
        <v>857</v>
      </c>
      <c r="FT6" s="95" t="s">
        <v>858</v>
      </c>
      <c r="FU6" s="95" t="s">
        <v>859</v>
      </c>
      <c r="FV6" s="95" t="s">
        <v>860</v>
      </c>
      <c r="FW6" s="94" t="s">
        <v>861</v>
      </c>
      <c r="FX6" s="93" t="s">
        <v>862</v>
      </c>
      <c r="FY6" s="94" t="s">
        <v>863</v>
      </c>
      <c r="FZ6" s="93" t="s">
        <v>864</v>
      </c>
      <c r="GA6" s="95" t="s">
        <v>865</v>
      </c>
      <c r="GB6" s="95" t="s">
        <v>866</v>
      </c>
      <c r="GC6" s="94" t="s">
        <v>867</v>
      </c>
      <c r="GD6" s="92" t="s">
        <v>868</v>
      </c>
      <c r="GE6" s="92" t="s">
        <v>343</v>
      </c>
      <c r="GF6" s="92" t="s">
        <v>869</v>
      </c>
      <c r="GG6" s="93" t="s">
        <v>870</v>
      </c>
      <c r="GH6" s="95" t="s">
        <v>871</v>
      </c>
      <c r="GI6" s="95" t="s">
        <v>872</v>
      </c>
      <c r="GJ6" s="95" t="s">
        <v>873</v>
      </c>
      <c r="GK6" s="94" t="s">
        <v>874</v>
      </c>
      <c r="GL6" s="92" t="s">
        <v>875</v>
      </c>
      <c r="GM6" s="93" t="s">
        <v>876</v>
      </c>
      <c r="GN6" s="94" t="s">
        <v>877</v>
      </c>
      <c r="GO6" s="1"/>
      <c r="GP6" s="92" t="s">
        <v>878</v>
      </c>
      <c r="GQ6" s="93" t="s">
        <v>879</v>
      </c>
      <c r="GR6" s="94" t="s">
        <v>880</v>
      </c>
      <c r="GS6" s="93" t="s">
        <v>881</v>
      </c>
      <c r="GT6" s="94" t="s">
        <v>882</v>
      </c>
      <c r="GU6" s="92" t="s">
        <v>883</v>
      </c>
      <c r="GV6" s="92" t="s">
        <v>884</v>
      </c>
      <c r="GW6" s="92" t="s">
        <v>885</v>
      </c>
      <c r="GX6" s="1"/>
      <c r="GY6" s="92" t="s">
        <v>887</v>
      </c>
      <c r="GZ6" s="92" t="s">
        <v>888</v>
      </c>
      <c r="HA6" s="92" t="s">
        <v>889</v>
      </c>
      <c r="HB6" s="92" t="s">
        <v>890</v>
      </c>
      <c r="HC6" s="92" t="s">
        <v>891</v>
      </c>
      <c r="HD6" s="92" t="s">
        <v>892</v>
      </c>
      <c r="HE6" s="93" t="s">
        <v>893</v>
      </c>
      <c r="HF6" s="94" t="s">
        <v>894</v>
      </c>
      <c r="HG6" s="1"/>
      <c r="HH6" s="93" t="s">
        <v>1526</v>
      </c>
      <c r="HI6" s="95" t="s">
        <v>1527</v>
      </c>
      <c r="HJ6" s="94" t="s">
        <v>1528</v>
      </c>
    </row>
    <row r="7" spans="1:218" x14ac:dyDescent="0.35">
      <c r="A7" s="1"/>
      <c r="B7" s="96" t="s">
        <v>895</v>
      </c>
      <c r="C7" s="97"/>
      <c r="D7" s="98"/>
      <c r="E7" s="99"/>
      <c r="F7" s="97"/>
      <c r="G7" s="100"/>
      <c r="H7" s="100">
        <v>8.8258700000000001</v>
      </c>
      <c r="I7" s="98">
        <v>8.5166900000000005</v>
      </c>
      <c r="J7" s="97"/>
      <c r="K7" s="98"/>
      <c r="L7" s="97">
        <v>60.21</v>
      </c>
      <c r="M7" s="98"/>
      <c r="N7" s="97"/>
      <c r="O7" s="100"/>
      <c r="P7" s="100"/>
      <c r="Q7" s="100"/>
      <c r="R7" s="100"/>
      <c r="S7" s="100"/>
      <c r="T7" s="100"/>
      <c r="U7" s="98"/>
      <c r="V7" s="97">
        <v>18.14123</v>
      </c>
      <c r="W7" s="100">
        <v>19.191960000000002</v>
      </c>
      <c r="X7" s="100"/>
      <c r="Y7" s="98">
        <v>1.0612699999999999</v>
      </c>
      <c r="Z7" s="99"/>
      <c r="AA7" s="97"/>
      <c r="AB7" s="100"/>
      <c r="AC7" s="98">
        <v>23.060680000000001</v>
      </c>
      <c r="AD7" s="97"/>
      <c r="AE7" s="100"/>
      <c r="AF7" s="100"/>
      <c r="AG7" s="100"/>
      <c r="AH7" s="100">
        <v>12.23925</v>
      </c>
      <c r="AI7" s="100">
        <v>24.4617</v>
      </c>
      <c r="AJ7" s="98">
        <v>10.27692</v>
      </c>
      <c r="AK7" s="99"/>
      <c r="AL7" s="99"/>
      <c r="AM7" s="99">
        <v>179.37322</v>
      </c>
      <c r="AN7" s="97">
        <v>217.12262999999999</v>
      </c>
      <c r="AO7" s="98">
        <v>7.9327300000000003</v>
      </c>
      <c r="AP7" s="97"/>
      <c r="AQ7" s="98"/>
      <c r="AR7" s="99"/>
      <c r="AS7" s="97"/>
      <c r="AT7" s="98"/>
      <c r="AU7" s="99"/>
      <c r="AV7" s="99"/>
      <c r="AW7" s="99"/>
      <c r="AX7" s="97"/>
      <c r="AY7" s="100"/>
      <c r="AZ7" s="98"/>
      <c r="BA7" s="97"/>
      <c r="BB7" s="100"/>
      <c r="BC7" s="100"/>
      <c r="BD7" s="100"/>
      <c r="BE7" s="100"/>
      <c r="BF7" s="100"/>
      <c r="BG7" s="100"/>
      <c r="BH7" s="98"/>
      <c r="BI7" s="99"/>
      <c r="BJ7" s="97"/>
      <c r="BK7" s="100"/>
      <c r="BL7" s="98">
        <v>31.357600000000001</v>
      </c>
      <c r="BM7" s="97">
        <v>167.61232000000001</v>
      </c>
      <c r="BN7" s="100">
        <v>166.56063</v>
      </c>
      <c r="BO7" s="100">
        <v>168.58996999999999</v>
      </c>
      <c r="BP7" s="100"/>
      <c r="BQ7" s="100"/>
      <c r="BR7" s="100"/>
      <c r="BS7" s="100"/>
      <c r="BT7" s="100">
        <v>549.58623999999998</v>
      </c>
      <c r="BU7" s="100"/>
      <c r="BV7" s="100"/>
      <c r="BW7" s="100">
        <v>206.49456000000001</v>
      </c>
      <c r="BX7" s="100">
        <v>206.11548999999999</v>
      </c>
      <c r="BY7" s="100">
        <v>205.99002999999999</v>
      </c>
      <c r="BZ7" s="98"/>
      <c r="CA7" s="97">
        <v>17.41583</v>
      </c>
      <c r="CB7" s="98">
        <v>44.053669999999997</v>
      </c>
      <c r="CC7" s="99"/>
      <c r="CD7" s="97"/>
      <c r="CE7" s="100"/>
      <c r="CF7" s="100"/>
      <c r="CG7" s="100"/>
      <c r="CH7" s="100"/>
      <c r="CI7" s="100">
        <v>118.14735</v>
      </c>
      <c r="CJ7" s="100">
        <v>47.905140000000003</v>
      </c>
      <c r="CK7" s="100">
        <v>53.710120000000003</v>
      </c>
      <c r="CL7" s="100"/>
      <c r="CM7" s="100"/>
      <c r="CN7" s="100"/>
      <c r="CO7" s="98">
        <v>191.19621000000001</v>
      </c>
      <c r="CP7" s="97">
        <v>180.55348000000001</v>
      </c>
      <c r="CQ7" s="100">
        <v>180.52450999999999</v>
      </c>
      <c r="CR7" s="100">
        <v>181.33356000000001</v>
      </c>
      <c r="CS7" s="98">
        <v>181.02912000000001</v>
      </c>
      <c r="CT7" s="97"/>
      <c r="CU7" s="98"/>
      <c r="CV7" s="97"/>
      <c r="CW7" s="100"/>
      <c r="CX7" s="101"/>
      <c r="CY7" s="97"/>
      <c r="CZ7" s="100">
        <v>5995.1527999999998</v>
      </c>
      <c r="DA7" s="100"/>
      <c r="DB7" s="98"/>
      <c r="DC7" s="97"/>
      <c r="DD7" s="100"/>
      <c r="DE7" s="100"/>
      <c r="DF7" s="100"/>
      <c r="DG7" s="100"/>
      <c r="DH7" s="100"/>
      <c r="DI7" s="100"/>
      <c r="DJ7" s="100"/>
      <c r="DK7" s="100"/>
      <c r="DL7" s="100"/>
      <c r="DM7" s="100"/>
      <c r="DN7" s="98"/>
      <c r="DO7" s="102"/>
      <c r="DP7" s="103"/>
      <c r="DQ7" s="103"/>
      <c r="DR7" s="104" t="s">
        <v>1529</v>
      </c>
      <c r="DS7" s="97">
        <v>3579.6152900000002</v>
      </c>
      <c r="DT7" s="100">
        <v>1075.1733400000001</v>
      </c>
      <c r="DU7" s="100">
        <v>1075.1733400000001</v>
      </c>
      <c r="DV7" s="98"/>
      <c r="DW7" s="99"/>
      <c r="DX7" s="97"/>
      <c r="DY7" s="100"/>
      <c r="DZ7" s="100"/>
      <c r="EA7" s="100"/>
      <c r="EB7" s="100"/>
      <c r="EC7" s="101">
        <v>5937.5</v>
      </c>
      <c r="ED7" s="1"/>
      <c r="EE7" s="99">
        <v>2.38483</v>
      </c>
      <c r="EF7" s="99"/>
      <c r="EG7" s="99"/>
      <c r="EH7" s="99"/>
      <c r="EI7" s="99"/>
      <c r="EJ7" s="99"/>
      <c r="EK7" s="99"/>
      <c r="EL7" s="97"/>
      <c r="EM7" s="98"/>
      <c r="EN7" s="99"/>
      <c r="EO7" s="99"/>
      <c r="EP7" s="99"/>
      <c r="EQ7" s="99"/>
      <c r="ER7" s="99"/>
      <c r="ES7" s="99"/>
      <c r="ET7" s="99"/>
      <c r="EU7" s="99"/>
      <c r="EV7" s="99"/>
      <c r="EW7" s="99"/>
      <c r="EX7" s="99"/>
      <c r="EY7" s="99"/>
      <c r="EZ7" s="99"/>
      <c r="FA7" s="97"/>
      <c r="FB7" s="100"/>
      <c r="FC7" s="100"/>
      <c r="FD7" s="98"/>
      <c r="FE7" s="99"/>
      <c r="FF7" s="99"/>
      <c r="FG7" s="99"/>
      <c r="FH7" s="99"/>
      <c r="FI7" s="99"/>
      <c r="FJ7" s="99"/>
      <c r="FK7" s="99"/>
      <c r="FL7" s="97"/>
      <c r="FM7" s="100"/>
      <c r="FN7" s="100"/>
      <c r="FO7" s="98"/>
      <c r="FP7" s="99"/>
      <c r="FQ7" s="97"/>
      <c r="FR7" s="98"/>
      <c r="FS7" s="97"/>
      <c r="FT7" s="100"/>
      <c r="FU7" s="100"/>
      <c r="FV7" s="100"/>
      <c r="FW7" s="98"/>
      <c r="FX7" s="97"/>
      <c r="FY7" s="98"/>
      <c r="FZ7" s="97"/>
      <c r="GA7" s="100"/>
      <c r="GB7" s="100"/>
      <c r="GC7" s="98"/>
      <c r="GD7" s="99"/>
      <c r="GE7" s="99"/>
      <c r="GF7" s="99"/>
      <c r="GG7" s="97"/>
      <c r="GH7" s="100"/>
      <c r="GI7" s="100"/>
      <c r="GJ7" s="100"/>
      <c r="GK7" s="98"/>
      <c r="GL7" s="99"/>
      <c r="GM7" s="97"/>
      <c r="GN7" s="98"/>
      <c r="GO7" s="1"/>
      <c r="GP7" s="99">
        <v>2.38483</v>
      </c>
      <c r="GQ7" s="97">
        <v>48.848520000000001</v>
      </c>
      <c r="GR7" s="98">
        <v>39.791960000000003</v>
      </c>
      <c r="GS7" s="97"/>
      <c r="GT7" s="98"/>
      <c r="GU7" s="99"/>
      <c r="GV7" s="99"/>
      <c r="GW7" s="99"/>
      <c r="GX7" s="1"/>
      <c r="GY7" s="99"/>
      <c r="GZ7" s="99"/>
      <c r="HA7" s="99"/>
      <c r="HB7" s="99"/>
      <c r="HC7" s="99"/>
      <c r="HD7" s="99"/>
      <c r="HE7" s="97"/>
      <c r="HF7" s="98"/>
      <c r="HG7" s="1"/>
      <c r="HH7" s="97">
        <v>3579.6152900000002</v>
      </c>
      <c r="HI7" s="100">
        <v>3542.2820999999999</v>
      </c>
      <c r="HJ7" s="98">
        <v>876.77650000000006</v>
      </c>
    </row>
    <row r="8" spans="1:218" x14ac:dyDescent="0.35">
      <c r="A8" s="1"/>
      <c r="B8" s="96" t="s">
        <v>896</v>
      </c>
      <c r="C8" s="97"/>
      <c r="D8" s="98"/>
      <c r="E8" s="99"/>
      <c r="F8" s="97"/>
      <c r="G8" s="100"/>
      <c r="H8" s="100">
        <v>8.8258700000000001</v>
      </c>
      <c r="I8" s="98">
        <v>8.5166900000000005</v>
      </c>
      <c r="J8" s="97"/>
      <c r="K8" s="98"/>
      <c r="L8" s="97">
        <v>60.21</v>
      </c>
      <c r="M8" s="98"/>
      <c r="N8" s="97"/>
      <c r="O8" s="100"/>
      <c r="P8" s="100"/>
      <c r="Q8" s="100"/>
      <c r="R8" s="100"/>
      <c r="S8" s="100"/>
      <c r="T8" s="100"/>
      <c r="U8" s="98"/>
      <c r="V8" s="97">
        <v>18.14123</v>
      </c>
      <c r="W8" s="100">
        <v>19.191960000000002</v>
      </c>
      <c r="X8" s="100"/>
      <c r="Y8" s="98">
        <v>1.0612699999999999</v>
      </c>
      <c r="Z8" s="99"/>
      <c r="AA8" s="97"/>
      <c r="AB8" s="100"/>
      <c r="AC8" s="98">
        <v>23.060680000000001</v>
      </c>
      <c r="AD8" s="97"/>
      <c r="AE8" s="100"/>
      <c r="AF8" s="100"/>
      <c r="AG8" s="100"/>
      <c r="AH8" s="100">
        <v>12.23925</v>
      </c>
      <c r="AI8" s="100">
        <v>24.4617</v>
      </c>
      <c r="AJ8" s="98">
        <v>10.27692</v>
      </c>
      <c r="AK8" s="99"/>
      <c r="AL8" s="99"/>
      <c r="AM8" s="99">
        <v>179.37322</v>
      </c>
      <c r="AN8" s="97">
        <v>217.12262999999999</v>
      </c>
      <c r="AO8" s="98">
        <v>7.9327300000000003</v>
      </c>
      <c r="AP8" s="97"/>
      <c r="AQ8" s="98"/>
      <c r="AR8" s="99"/>
      <c r="AS8" s="97"/>
      <c r="AT8" s="98"/>
      <c r="AU8" s="99"/>
      <c r="AV8" s="99"/>
      <c r="AW8" s="99"/>
      <c r="AX8" s="97"/>
      <c r="AY8" s="100"/>
      <c r="AZ8" s="98"/>
      <c r="BA8" s="97"/>
      <c r="BB8" s="100"/>
      <c r="BC8" s="100"/>
      <c r="BD8" s="100"/>
      <c r="BE8" s="100"/>
      <c r="BF8" s="100"/>
      <c r="BG8" s="100"/>
      <c r="BH8" s="98"/>
      <c r="BI8" s="99"/>
      <c r="BJ8" s="97"/>
      <c r="BK8" s="100"/>
      <c r="BL8" s="98">
        <v>31.357600000000001</v>
      </c>
      <c r="BM8" s="97">
        <v>167.61232000000001</v>
      </c>
      <c r="BN8" s="100">
        <v>166.56063</v>
      </c>
      <c r="BO8" s="100">
        <v>168.58996999999999</v>
      </c>
      <c r="BP8" s="100"/>
      <c r="BQ8" s="100"/>
      <c r="BR8" s="100"/>
      <c r="BS8" s="100"/>
      <c r="BT8" s="100">
        <v>549.58623999999998</v>
      </c>
      <c r="BU8" s="100"/>
      <c r="BV8" s="100"/>
      <c r="BW8" s="100">
        <v>206.49456000000001</v>
      </c>
      <c r="BX8" s="100">
        <v>206.11548999999999</v>
      </c>
      <c r="BY8" s="100">
        <v>205.99002999999999</v>
      </c>
      <c r="BZ8" s="98"/>
      <c r="CA8" s="97">
        <v>17.41583</v>
      </c>
      <c r="CB8" s="98">
        <v>44.053669999999997</v>
      </c>
      <c r="CC8" s="99"/>
      <c r="CD8" s="97"/>
      <c r="CE8" s="100"/>
      <c r="CF8" s="100"/>
      <c r="CG8" s="100"/>
      <c r="CH8" s="100"/>
      <c r="CI8" s="100">
        <v>118.14735</v>
      </c>
      <c r="CJ8" s="100">
        <v>47.905140000000003</v>
      </c>
      <c r="CK8" s="100">
        <v>53.710120000000003</v>
      </c>
      <c r="CL8" s="100"/>
      <c r="CM8" s="100"/>
      <c r="CN8" s="100"/>
      <c r="CO8" s="98">
        <v>191.19621000000001</v>
      </c>
      <c r="CP8" s="97">
        <v>180.55348000000001</v>
      </c>
      <c r="CQ8" s="100">
        <v>180.52450999999999</v>
      </c>
      <c r="CR8" s="100">
        <v>181.33356000000001</v>
      </c>
      <c r="CS8" s="98">
        <v>181.02912000000001</v>
      </c>
      <c r="CT8" s="97"/>
      <c r="CU8" s="98"/>
      <c r="CV8" s="97"/>
      <c r="CW8" s="100"/>
      <c r="CX8" s="101"/>
      <c r="CY8" s="97"/>
      <c r="CZ8" s="100">
        <v>5829.2249000000002</v>
      </c>
      <c r="DA8" s="100"/>
      <c r="DB8" s="98"/>
      <c r="DC8" s="97"/>
      <c r="DD8" s="100"/>
      <c r="DE8" s="100"/>
      <c r="DF8" s="100"/>
      <c r="DG8" s="100"/>
      <c r="DH8" s="100"/>
      <c r="DI8" s="100"/>
      <c r="DJ8" s="100"/>
      <c r="DK8" s="100"/>
      <c r="DL8" s="100"/>
      <c r="DM8" s="100"/>
      <c r="DN8" s="98"/>
      <c r="DO8" s="102"/>
      <c r="DP8" s="103"/>
      <c r="DQ8" s="103"/>
      <c r="DR8" s="104" t="s">
        <v>1529</v>
      </c>
      <c r="DS8" s="97">
        <v>3579.6152900000002</v>
      </c>
      <c r="DT8" s="100">
        <v>1075.1733400000001</v>
      </c>
      <c r="DU8" s="100">
        <v>1075.1733400000001</v>
      </c>
      <c r="DV8" s="98"/>
      <c r="DW8" s="99"/>
      <c r="DX8" s="97"/>
      <c r="DY8" s="100"/>
      <c r="DZ8" s="100"/>
      <c r="EA8" s="100"/>
      <c r="EB8" s="100"/>
      <c r="EC8" s="101">
        <v>5771.6</v>
      </c>
      <c r="ED8" s="1"/>
      <c r="EE8" s="99">
        <v>2.38483</v>
      </c>
      <c r="EF8" s="99"/>
      <c r="EG8" s="99"/>
      <c r="EH8" s="99"/>
      <c r="EI8" s="99"/>
      <c r="EJ8" s="99"/>
      <c r="EK8" s="99"/>
      <c r="EL8" s="97"/>
      <c r="EM8" s="98"/>
      <c r="EN8" s="99"/>
      <c r="EO8" s="99"/>
      <c r="EP8" s="99"/>
      <c r="EQ8" s="99"/>
      <c r="ER8" s="99"/>
      <c r="ES8" s="99"/>
      <c r="ET8" s="99"/>
      <c r="EU8" s="99"/>
      <c r="EV8" s="99"/>
      <c r="EW8" s="99"/>
      <c r="EX8" s="99"/>
      <c r="EY8" s="99"/>
      <c r="EZ8" s="99"/>
      <c r="FA8" s="97"/>
      <c r="FB8" s="100"/>
      <c r="FC8" s="100"/>
      <c r="FD8" s="98"/>
      <c r="FE8" s="99"/>
      <c r="FF8" s="99"/>
      <c r="FG8" s="99"/>
      <c r="FH8" s="99"/>
      <c r="FI8" s="99"/>
      <c r="FJ8" s="99"/>
      <c r="FK8" s="99"/>
      <c r="FL8" s="97"/>
      <c r="FM8" s="100"/>
      <c r="FN8" s="100"/>
      <c r="FO8" s="98"/>
      <c r="FP8" s="99"/>
      <c r="FQ8" s="97"/>
      <c r="FR8" s="98"/>
      <c r="FS8" s="97"/>
      <c r="FT8" s="100"/>
      <c r="FU8" s="100"/>
      <c r="FV8" s="100"/>
      <c r="FW8" s="98"/>
      <c r="FX8" s="97"/>
      <c r="FY8" s="98"/>
      <c r="FZ8" s="97"/>
      <c r="GA8" s="100"/>
      <c r="GB8" s="100"/>
      <c r="GC8" s="98"/>
      <c r="GD8" s="99"/>
      <c r="GE8" s="99"/>
      <c r="GF8" s="99"/>
      <c r="GG8" s="97"/>
      <c r="GH8" s="100"/>
      <c r="GI8" s="100"/>
      <c r="GJ8" s="100"/>
      <c r="GK8" s="98"/>
      <c r="GL8" s="99"/>
      <c r="GM8" s="97"/>
      <c r="GN8" s="98"/>
      <c r="GO8" s="1"/>
      <c r="GP8" s="99">
        <v>2.38483</v>
      </c>
      <c r="GQ8" s="97">
        <v>48.848520000000001</v>
      </c>
      <c r="GR8" s="98">
        <v>39.791960000000003</v>
      </c>
      <c r="GS8" s="97"/>
      <c r="GT8" s="98"/>
      <c r="GU8" s="99"/>
      <c r="GV8" s="99"/>
      <c r="GW8" s="99"/>
      <c r="GX8" s="1"/>
      <c r="GY8" s="99"/>
      <c r="GZ8" s="99"/>
      <c r="HA8" s="99"/>
      <c r="HB8" s="99"/>
      <c r="HC8" s="99"/>
      <c r="HD8" s="99"/>
      <c r="HE8" s="97"/>
      <c r="HF8" s="98"/>
      <c r="HG8" s="1"/>
      <c r="HH8" s="97">
        <v>3579.6152900000002</v>
      </c>
      <c r="HI8" s="100">
        <v>3542.2820999999999</v>
      </c>
      <c r="HJ8" s="98">
        <v>876.77650000000006</v>
      </c>
    </row>
    <row r="9" spans="1:218" x14ac:dyDescent="0.35">
      <c r="A9" s="1"/>
      <c r="B9" s="96" t="s">
        <v>897</v>
      </c>
      <c r="C9" s="97"/>
      <c r="D9" s="98"/>
      <c r="E9" s="99"/>
      <c r="F9" s="97"/>
      <c r="G9" s="100"/>
      <c r="H9" s="100">
        <v>8.8258700000000001</v>
      </c>
      <c r="I9" s="98">
        <v>8.5166900000000005</v>
      </c>
      <c r="J9" s="97"/>
      <c r="K9" s="98"/>
      <c r="L9" s="97">
        <v>60.21</v>
      </c>
      <c r="M9" s="98"/>
      <c r="N9" s="97"/>
      <c r="O9" s="100"/>
      <c r="P9" s="100"/>
      <c r="Q9" s="100"/>
      <c r="R9" s="100"/>
      <c r="S9" s="100"/>
      <c r="T9" s="100"/>
      <c r="U9" s="98"/>
      <c r="V9" s="97">
        <v>18.14123</v>
      </c>
      <c r="W9" s="100">
        <v>19.191960000000002</v>
      </c>
      <c r="X9" s="100"/>
      <c r="Y9" s="98">
        <v>1.0612699999999999</v>
      </c>
      <c r="Z9" s="99"/>
      <c r="AA9" s="97"/>
      <c r="AB9" s="100"/>
      <c r="AC9" s="98">
        <v>23.060680000000001</v>
      </c>
      <c r="AD9" s="97"/>
      <c r="AE9" s="100"/>
      <c r="AF9" s="100"/>
      <c r="AG9" s="100"/>
      <c r="AH9" s="100">
        <v>12.23925</v>
      </c>
      <c r="AI9" s="100">
        <v>24.4617</v>
      </c>
      <c r="AJ9" s="98">
        <v>10.27692</v>
      </c>
      <c r="AK9" s="99"/>
      <c r="AL9" s="99"/>
      <c r="AM9" s="99">
        <v>179.37322</v>
      </c>
      <c r="AN9" s="97">
        <v>217.12262999999999</v>
      </c>
      <c r="AO9" s="98">
        <v>7.9327300000000003</v>
      </c>
      <c r="AP9" s="97"/>
      <c r="AQ9" s="98"/>
      <c r="AR9" s="99"/>
      <c r="AS9" s="97"/>
      <c r="AT9" s="98"/>
      <c r="AU9" s="99"/>
      <c r="AV9" s="99"/>
      <c r="AW9" s="99"/>
      <c r="AX9" s="97"/>
      <c r="AY9" s="100"/>
      <c r="AZ9" s="98"/>
      <c r="BA9" s="97"/>
      <c r="BB9" s="100"/>
      <c r="BC9" s="100"/>
      <c r="BD9" s="100"/>
      <c r="BE9" s="100"/>
      <c r="BF9" s="100"/>
      <c r="BG9" s="100"/>
      <c r="BH9" s="98"/>
      <c r="BI9" s="99"/>
      <c r="BJ9" s="97"/>
      <c r="BK9" s="100"/>
      <c r="BL9" s="98">
        <v>31.357600000000001</v>
      </c>
      <c r="BM9" s="97">
        <v>167.61232000000001</v>
      </c>
      <c r="BN9" s="100">
        <v>166.56063</v>
      </c>
      <c r="BO9" s="100">
        <v>168.58996999999999</v>
      </c>
      <c r="BP9" s="100"/>
      <c r="BQ9" s="100"/>
      <c r="BR9" s="100"/>
      <c r="BS9" s="100"/>
      <c r="BT9" s="100">
        <v>803.38304000000005</v>
      </c>
      <c r="BU9" s="100"/>
      <c r="BV9" s="100"/>
      <c r="BW9" s="100">
        <v>206.49456000000001</v>
      </c>
      <c r="BX9" s="100">
        <v>206.11548999999999</v>
      </c>
      <c r="BY9" s="100">
        <v>205.99002999999999</v>
      </c>
      <c r="BZ9" s="98"/>
      <c r="CA9" s="97">
        <v>17.41583</v>
      </c>
      <c r="CB9" s="98">
        <v>44.053669999999997</v>
      </c>
      <c r="CC9" s="99"/>
      <c r="CD9" s="97"/>
      <c r="CE9" s="100"/>
      <c r="CF9" s="100"/>
      <c r="CG9" s="100"/>
      <c r="CH9" s="100"/>
      <c r="CI9" s="100">
        <v>118.14735</v>
      </c>
      <c r="CJ9" s="100">
        <v>47.905140000000003</v>
      </c>
      <c r="CK9" s="100">
        <v>53.710120000000003</v>
      </c>
      <c r="CL9" s="100"/>
      <c r="CM9" s="100"/>
      <c r="CN9" s="100"/>
      <c r="CO9" s="98">
        <v>191.19621000000001</v>
      </c>
      <c r="CP9" s="97">
        <v>180.55348000000001</v>
      </c>
      <c r="CQ9" s="100">
        <v>180.52450999999999</v>
      </c>
      <c r="CR9" s="100">
        <v>181.33356000000001</v>
      </c>
      <c r="CS9" s="98">
        <v>181.02912000000001</v>
      </c>
      <c r="CT9" s="97"/>
      <c r="CU9" s="98"/>
      <c r="CV9" s="97"/>
      <c r="CW9" s="100"/>
      <c r="CX9" s="101"/>
      <c r="CY9" s="97"/>
      <c r="CZ9" s="100">
        <v>5883.3501999999999</v>
      </c>
      <c r="DA9" s="100"/>
      <c r="DB9" s="98"/>
      <c r="DC9" s="97"/>
      <c r="DD9" s="100"/>
      <c r="DE9" s="100"/>
      <c r="DF9" s="100"/>
      <c r="DG9" s="100"/>
      <c r="DH9" s="100"/>
      <c r="DI9" s="100"/>
      <c r="DJ9" s="100"/>
      <c r="DK9" s="100"/>
      <c r="DL9" s="100"/>
      <c r="DM9" s="100"/>
      <c r="DN9" s="98"/>
      <c r="DO9" s="102"/>
      <c r="DP9" s="103"/>
      <c r="DQ9" s="103"/>
      <c r="DR9" s="104" t="s">
        <v>1529</v>
      </c>
      <c r="DS9" s="97">
        <v>3833.4120899999998</v>
      </c>
      <c r="DT9" s="100">
        <v>1328.9701399999999</v>
      </c>
      <c r="DU9" s="100">
        <v>1328.9701399999999</v>
      </c>
      <c r="DV9" s="98"/>
      <c r="DW9" s="99"/>
      <c r="DX9" s="97"/>
      <c r="DY9" s="100"/>
      <c r="DZ9" s="100"/>
      <c r="EA9" s="100"/>
      <c r="EB9" s="100"/>
      <c r="EC9" s="101">
        <v>5819.5</v>
      </c>
      <c r="ED9" s="1"/>
      <c r="EE9" s="99">
        <v>2.38483</v>
      </c>
      <c r="EF9" s="99"/>
      <c r="EG9" s="99"/>
      <c r="EH9" s="99"/>
      <c r="EI9" s="99"/>
      <c r="EJ9" s="99"/>
      <c r="EK9" s="99"/>
      <c r="EL9" s="97"/>
      <c r="EM9" s="98"/>
      <c r="EN9" s="99"/>
      <c r="EO9" s="99"/>
      <c r="EP9" s="99"/>
      <c r="EQ9" s="99"/>
      <c r="ER9" s="99"/>
      <c r="ES9" s="99"/>
      <c r="ET9" s="99"/>
      <c r="EU9" s="99"/>
      <c r="EV9" s="99"/>
      <c r="EW9" s="99"/>
      <c r="EX9" s="99"/>
      <c r="EY9" s="99"/>
      <c r="EZ9" s="99"/>
      <c r="FA9" s="97"/>
      <c r="FB9" s="100"/>
      <c r="FC9" s="100"/>
      <c r="FD9" s="98"/>
      <c r="FE9" s="99"/>
      <c r="FF9" s="99"/>
      <c r="FG9" s="99"/>
      <c r="FH9" s="99"/>
      <c r="FI9" s="99"/>
      <c r="FJ9" s="99"/>
      <c r="FK9" s="99"/>
      <c r="FL9" s="97"/>
      <c r="FM9" s="100"/>
      <c r="FN9" s="100"/>
      <c r="FO9" s="98"/>
      <c r="FP9" s="99"/>
      <c r="FQ9" s="97"/>
      <c r="FR9" s="98"/>
      <c r="FS9" s="97"/>
      <c r="FT9" s="100"/>
      <c r="FU9" s="100"/>
      <c r="FV9" s="100"/>
      <c r="FW9" s="98"/>
      <c r="FX9" s="97"/>
      <c r="FY9" s="98"/>
      <c r="FZ9" s="97"/>
      <c r="GA9" s="100"/>
      <c r="GB9" s="100"/>
      <c r="GC9" s="98"/>
      <c r="GD9" s="99"/>
      <c r="GE9" s="99"/>
      <c r="GF9" s="99"/>
      <c r="GG9" s="97"/>
      <c r="GH9" s="100"/>
      <c r="GI9" s="100"/>
      <c r="GJ9" s="100"/>
      <c r="GK9" s="98"/>
      <c r="GL9" s="99"/>
      <c r="GM9" s="97"/>
      <c r="GN9" s="98"/>
      <c r="GO9" s="1"/>
      <c r="GP9" s="99">
        <v>2.38483</v>
      </c>
      <c r="GQ9" s="97">
        <v>48.848520000000001</v>
      </c>
      <c r="GR9" s="98">
        <v>39.791960000000003</v>
      </c>
      <c r="GS9" s="97"/>
      <c r="GT9" s="98"/>
      <c r="GU9" s="99"/>
      <c r="GV9" s="99"/>
      <c r="GW9" s="99"/>
      <c r="GX9" s="1"/>
      <c r="GY9" s="99"/>
      <c r="GZ9" s="99"/>
      <c r="HA9" s="99"/>
      <c r="HB9" s="99"/>
      <c r="HC9" s="99"/>
      <c r="HD9" s="99"/>
      <c r="HE9" s="97"/>
      <c r="HF9" s="98"/>
      <c r="HG9" s="1"/>
      <c r="HH9" s="97">
        <v>3833.4120899999998</v>
      </c>
      <c r="HI9" s="100">
        <v>3796.0789</v>
      </c>
      <c r="HJ9" s="98">
        <v>876.77650000000006</v>
      </c>
    </row>
    <row r="10" spans="1:218" x14ac:dyDescent="0.35">
      <c r="A10" s="1"/>
      <c r="B10" s="96" t="s">
        <v>898</v>
      </c>
      <c r="C10" s="97"/>
      <c r="D10" s="98"/>
      <c r="E10" s="99"/>
      <c r="F10" s="97"/>
      <c r="G10" s="100"/>
      <c r="H10" s="100">
        <v>8.8258700000000001</v>
      </c>
      <c r="I10" s="98">
        <v>8.5166900000000005</v>
      </c>
      <c r="J10" s="97"/>
      <c r="K10" s="98"/>
      <c r="L10" s="97">
        <v>60.21</v>
      </c>
      <c r="M10" s="98"/>
      <c r="N10" s="97"/>
      <c r="O10" s="100"/>
      <c r="P10" s="100"/>
      <c r="Q10" s="100"/>
      <c r="R10" s="100"/>
      <c r="S10" s="100"/>
      <c r="T10" s="100"/>
      <c r="U10" s="98"/>
      <c r="V10" s="97">
        <v>18.14123</v>
      </c>
      <c r="W10" s="100">
        <v>19.191960000000002</v>
      </c>
      <c r="X10" s="100"/>
      <c r="Y10" s="98">
        <v>1.0612699999999999</v>
      </c>
      <c r="Z10" s="99"/>
      <c r="AA10" s="97"/>
      <c r="AB10" s="100"/>
      <c r="AC10" s="98">
        <v>23.060680000000001</v>
      </c>
      <c r="AD10" s="97"/>
      <c r="AE10" s="100"/>
      <c r="AF10" s="100"/>
      <c r="AG10" s="100"/>
      <c r="AH10" s="100">
        <v>12.23925</v>
      </c>
      <c r="AI10" s="100">
        <v>24.4617</v>
      </c>
      <c r="AJ10" s="98">
        <v>10.27692</v>
      </c>
      <c r="AK10" s="99"/>
      <c r="AL10" s="99"/>
      <c r="AM10" s="99">
        <v>179.37322</v>
      </c>
      <c r="AN10" s="97">
        <v>217.12262999999999</v>
      </c>
      <c r="AO10" s="98">
        <v>7.9327300000000003</v>
      </c>
      <c r="AP10" s="97"/>
      <c r="AQ10" s="98"/>
      <c r="AR10" s="99"/>
      <c r="AS10" s="97"/>
      <c r="AT10" s="98"/>
      <c r="AU10" s="99"/>
      <c r="AV10" s="99"/>
      <c r="AW10" s="99"/>
      <c r="AX10" s="97"/>
      <c r="AY10" s="100"/>
      <c r="AZ10" s="98"/>
      <c r="BA10" s="97"/>
      <c r="BB10" s="100"/>
      <c r="BC10" s="100"/>
      <c r="BD10" s="100"/>
      <c r="BE10" s="100"/>
      <c r="BF10" s="100"/>
      <c r="BG10" s="100"/>
      <c r="BH10" s="98"/>
      <c r="BI10" s="99"/>
      <c r="BJ10" s="97"/>
      <c r="BK10" s="100"/>
      <c r="BL10" s="98">
        <v>31.357600000000001</v>
      </c>
      <c r="BM10" s="97">
        <v>167.61232000000001</v>
      </c>
      <c r="BN10" s="100">
        <v>166.56063</v>
      </c>
      <c r="BO10" s="100">
        <v>168.58996999999999</v>
      </c>
      <c r="BP10" s="100"/>
      <c r="BQ10" s="100"/>
      <c r="BR10" s="100"/>
      <c r="BS10" s="100"/>
      <c r="BT10" s="100">
        <v>803.38304000000005</v>
      </c>
      <c r="BU10" s="100"/>
      <c r="BV10" s="100"/>
      <c r="BW10" s="100">
        <v>206.49456000000001</v>
      </c>
      <c r="BX10" s="100">
        <v>206.11548999999999</v>
      </c>
      <c r="BY10" s="100">
        <v>205.99002999999999</v>
      </c>
      <c r="BZ10" s="98"/>
      <c r="CA10" s="97">
        <v>17.41583</v>
      </c>
      <c r="CB10" s="98">
        <v>44.053669999999997</v>
      </c>
      <c r="CC10" s="99"/>
      <c r="CD10" s="97"/>
      <c r="CE10" s="100"/>
      <c r="CF10" s="100"/>
      <c r="CG10" s="100"/>
      <c r="CH10" s="100"/>
      <c r="CI10" s="100">
        <v>118.14735</v>
      </c>
      <c r="CJ10" s="100">
        <v>47.905140000000003</v>
      </c>
      <c r="CK10" s="100">
        <v>53.710120000000003</v>
      </c>
      <c r="CL10" s="100"/>
      <c r="CM10" s="100"/>
      <c r="CN10" s="100"/>
      <c r="CO10" s="98">
        <v>191.19621000000001</v>
      </c>
      <c r="CP10" s="97">
        <v>180.55348000000001</v>
      </c>
      <c r="CQ10" s="100">
        <v>180.52450999999999</v>
      </c>
      <c r="CR10" s="100">
        <v>181.33356000000001</v>
      </c>
      <c r="CS10" s="98">
        <v>181.02912000000001</v>
      </c>
      <c r="CT10" s="97"/>
      <c r="CU10" s="98"/>
      <c r="CV10" s="97"/>
      <c r="CW10" s="100"/>
      <c r="CX10" s="101"/>
      <c r="CY10" s="97"/>
      <c r="CZ10" s="100">
        <v>5769.6435000000001</v>
      </c>
      <c r="DA10" s="100"/>
      <c r="DB10" s="98"/>
      <c r="DC10" s="97"/>
      <c r="DD10" s="100"/>
      <c r="DE10" s="100"/>
      <c r="DF10" s="100"/>
      <c r="DG10" s="100"/>
      <c r="DH10" s="100"/>
      <c r="DI10" s="100"/>
      <c r="DJ10" s="100"/>
      <c r="DK10" s="100"/>
      <c r="DL10" s="100"/>
      <c r="DM10" s="100"/>
      <c r="DN10" s="98"/>
      <c r="DO10" s="102"/>
      <c r="DP10" s="103"/>
      <c r="DQ10" s="103"/>
      <c r="DR10" s="104" t="s">
        <v>1529</v>
      </c>
      <c r="DS10" s="97">
        <v>3833.4120899999998</v>
      </c>
      <c r="DT10" s="100">
        <v>1328.9701399999999</v>
      </c>
      <c r="DU10" s="100">
        <v>1328.9701399999999</v>
      </c>
      <c r="DV10" s="98"/>
      <c r="DW10" s="99"/>
      <c r="DX10" s="97"/>
      <c r="DY10" s="100"/>
      <c r="DZ10" s="100"/>
      <c r="EA10" s="100"/>
      <c r="EB10" s="100"/>
      <c r="EC10" s="101">
        <v>5711.9</v>
      </c>
      <c r="ED10" s="1"/>
      <c r="EE10" s="99">
        <v>2.38483</v>
      </c>
      <c r="EF10" s="99"/>
      <c r="EG10" s="99"/>
      <c r="EH10" s="99"/>
      <c r="EI10" s="99"/>
      <c r="EJ10" s="99"/>
      <c r="EK10" s="99"/>
      <c r="EL10" s="97"/>
      <c r="EM10" s="98"/>
      <c r="EN10" s="99"/>
      <c r="EO10" s="99"/>
      <c r="EP10" s="99"/>
      <c r="EQ10" s="99"/>
      <c r="ER10" s="99"/>
      <c r="ES10" s="99"/>
      <c r="ET10" s="99"/>
      <c r="EU10" s="99"/>
      <c r="EV10" s="99"/>
      <c r="EW10" s="99"/>
      <c r="EX10" s="99"/>
      <c r="EY10" s="99"/>
      <c r="EZ10" s="99"/>
      <c r="FA10" s="97"/>
      <c r="FB10" s="100"/>
      <c r="FC10" s="100"/>
      <c r="FD10" s="98"/>
      <c r="FE10" s="99"/>
      <c r="FF10" s="99"/>
      <c r="FG10" s="99"/>
      <c r="FH10" s="99"/>
      <c r="FI10" s="99"/>
      <c r="FJ10" s="99"/>
      <c r="FK10" s="99"/>
      <c r="FL10" s="97"/>
      <c r="FM10" s="100"/>
      <c r="FN10" s="100"/>
      <c r="FO10" s="98"/>
      <c r="FP10" s="99"/>
      <c r="FQ10" s="97"/>
      <c r="FR10" s="98"/>
      <c r="FS10" s="97"/>
      <c r="FT10" s="100"/>
      <c r="FU10" s="100"/>
      <c r="FV10" s="100"/>
      <c r="FW10" s="98"/>
      <c r="FX10" s="97"/>
      <c r="FY10" s="98"/>
      <c r="FZ10" s="97"/>
      <c r="GA10" s="100"/>
      <c r="GB10" s="100"/>
      <c r="GC10" s="98"/>
      <c r="GD10" s="99"/>
      <c r="GE10" s="99"/>
      <c r="GF10" s="99"/>
      <c r="GG10" s="97"/>
      <c r="GH10" s="100"/>
      <c r="GI10" s="100"/>
      <c r="GJ10" s="100"/>
      <c r="GK10" s="98"/>
      <c r="GL10" s="99"/>
      <c r="GM10" s="97"/>
      <c r="GN10" s="98"/>
      <c r="GO10" s="1"/>
      <c r="GP10" s="99">
        <v>2.38483</v>
      </c>
      <c r="GQ10" s="97">
        <v>48.848520000000001</v>
      </c>
      <c r="GR10" s="98">
        <v>39.791960000000003</v>
      </c>
      <c r="GS10" s="97"/>
      <c r="GT10" s="98"/>
      <c r="GU10" s="99"/>
      <c r="GV10" s="99"/>
      <c r="GW10" s="99"/>
      <c r="GX10" s="1"/>
      <c r="GY10" s="99"/>
      <c r="GZ10" s="99"/>
      <c r="HA10" s="99"/>
      <c r="HB10" s="99"/>
      <c r="HC10" s="99"/>
      <c r="HD10" s="99"/>
      <c r="HE10" s="97"/>
      <c r="HF10" s="98"/>
      <c r="HG10" s="1"/>
      <c r="HH10" s="97">
        <v>3833.4120899999998</v>
      </c>
      <c r="HI10" s="100">
        <v>3796.0789</v>
      </c>
      <c r="HJ10" s="98">
        <v>876.77650000000006</v>
      </c>
    </row>
    <row r="11" spans="1:218" x14ac:dyDescent="0.35">
      <c r="A11" s="1"/>
      <c r="B11" s="96" t="s">
        <v>899</v>
      </c>
      <c r="C11" s="97"/>
      <c r="D11" s="98"/>
      <c r="E11" s="99"/>
      <c r="F11" s="97"/>
      <c r="G11" s="100"/>
      <c r="H11" s="100">
        <v>8.8258700000000001</v>
      </c>
      <c r="I11" s="98">
        <v>8.5166900000000005</v>
      </c>
      <c r="J11" s="97"/>
      <c r="K11" s="98"/>
      <c r="L11" s="97">
        <v>60.21</v>
      </c>
      <c r="M11" s="98"/>
      <c r="N11" s="97"/>
      <c r="O11" s="100"/>
      <c r="P11" s="100"/>
      <c r="Q11" s="100"/>
      <c r="R11" s="100"/>
      <c r="S11" s="100"/>
      <c r="T11" s="100"/>
      <c r="U11" s="98"/>
      <c r="V11" s="97">
        <v>18.14123</v>
      </c>
      <c r="W11" s="100">
        <v>19.191960000000002</v>
      </c>
      <c r="X11" s="100"/>
      <c r="Y11" s="98">
        <v>1.0612699999999999</v>
      </c>
      <c r="Z11" s="99"/>
      <c r="AA11" s="97"/>
      <c r="AB11" s="100"/>
      <c r="AC11" s="98">
        <v>23.060680000000001</v>
      </c>
      <c r="AD11" s="97"/>
      <c r="AE11" s="100"/>
      <c r="AF11" s="100"/>
      <c r="AG11" s="100"/>
      <c r="AH11" s="100">
        <v>12.23925</v>
      </c>
      <c r="AI11" s="100">
        <v>24.4617</v>
      </c>
      <c r="AJ11" s="98">
        <v>10.27692</v>
      </c>
      <c r="AK11" s="99"/>
      <c r="AL11" s="99"/>
      <c r="AM11" s="99">
        <v>179.37322</v>
      </c>
      <c r="AN11" s="97">
        <v>217.12262999999999</v>
      </c>
      <c r="AO11" s="98">
        <v>7.9327300000000003</v>
      </c>
      <c r="AP11" s="97"/>
      <c r="AQ11" s="98"/>
      <c r="AR11" s="99"/>
      <c r="AS11" s="97"/>
      <c r="AT11" s="98"/>
      <c r="AU11" s="99"/>
      <c r="AV11" s="99"/>
      <c r="AW11" s="99"/>
      <c r="AX11" s="97"/>
      <c r="AY11" s="100"/>
      <c r="AZ11" s="98"/>
      <c r="BA11" s="97"/>
      <c r="BB11" s="100"/>
      <c r="BC11" s="100"/>
      <c r="BD11" s="100"/>
      <c r="BE11" s="100"/>
      <c r="BF11" s="100"/>
      <c r="BG11" s="100"/>
      <c r="BH11" s="98"/>
      <c r="BI11" s="99"/>
      <c r="BJ11" s="97"/>
      <c r="BK11" s="100"/>
      <c r="BL11" s="98">
        <v>31.357600000000001</v>
      </c>
      <c r="BM11" s="97">
        <v>167.61232000000001</v>
      </c>
      <c r="BN11" s="100">
        <v>166.56063</v>
      </c>
      <c r="BO11" s="100">
        <v>168.58996999999999</v>
      </c>
      <c r="BP11" s="100"/>
      <c r="BQ11" s="100"/>
      <c r="BR11" s="100"/>
      <c r="BS11" s="100"/>
      <c r="BT11" s="100">
        <v>803.38304000000005</v>
      </c>
      <c r="BU11" s="100"/>
      <c r="BV11" s="100"/>
      <c r="BW11" s="100">
        <v>206.49456000000001</v>
      </c>
      <c r="BX11" s="100">
        <v>206.11548999999999</v>
      </c>
      <c r="BY11" s="100">
        <v>205.99002999999999</v>
      </c>
      <c r="BZ11" s="98"/>
      <c r="CA11" s="97">
        <v>17.41583</v>
      </c>
      <c r="CB11" s="98">
        <v>44.053669999999997</v>
      </c>
      <c r="CC11" s="99"/>
      <c r="CD11" s="97"/>
      <c r="CE11" s="100"/>
      <c r="CF11" s="100"/>
      <c r="CG11" s="100"/>
      <c r="CH11" s="100"/>
      <c r="CI11" s="100">
        <v>118.14735</v>
      </c>
      <c r="CJ11" s="100">
        <v>47.905140000000003</v>
      </c>
      <c r="CK11" s="100">
        <v>53.710120000000003</v>
      </c>
      <c r="CL11" s="100"/>
      <c r="CM11" s="100"/>
      <c r="CN11" s="100"/>
      <c r="CO11" s="98">
        <v>191.19621000000001</v>
      </c>
      <c r="CP11" s="97">
        <v>180.55348000000001</v>
      </c>
      <c r="CQ11" s="100">
        <v>180.52450999999999</v>
      </c>
      <c r="CR11" s="100">
        <v>181.33356000000001</v>
      </c>
      <c r="CS11" s="98">
        <v>181.02912000000001</v>
      </c>
      <c r="CT11" s="97"/>
      <c r="CU11" s="98"/>
      <c r="CV11" s="97"/>
      <c r="CW11" s="100"/>
      <c r="CX11" s="101"/>
      <c r="CY11" s="97"/>
      <c r="CZ11" s="100">
        <v>5764.9744000000001</v>
      </c>
      <c r="DA11" s="100"/>
      <c r="DB11" s="98"/>
      <c r="DC11" s="97"/>
      <c r="DD11" s="100"/>
      <c r="DE11" s="100"/>
      <c r="DF11" s="100"/>
      <c r="DG11" s="100"/>
      <c r="DH11" s="100"/>
      <c r="DI11" s="100"/>
      <c r="DJ11" s="100"/>
      <c r="DK11" s="100"/>
      <c r="DL11" s="100"/>
      <c r="DM11" s="100"/>
      <c r="DN11" s="98"/>
      <c r="DO11" s="102"/>
      <c r="DP11" s="103"/>
      <c r="DQ11" s="103"/>
      <c r="DR11" s="104" t="s">
        <v>1529</v>
      </c>
      <c r="DS11" s="97">
        <v>3833.4120899999998</v>
      </c>
      <c r="DT11" s="100">
        <v>1328.9701399999999</v>
      </c>
      <c r="DU11" s="100">
        <v>1328.9701399999999</v>
      </c>
      <c r="DV11" s="98"/>
      <c r="DW11" s="99"/>
      <c r="DX11" s="97"/>
      <c r="DY11" s="100"/>
      <c r="DZ11" s="100"/>
      <c r="EA11" s="100"/>
      <c r="EB11" s="100"/>
      <c r="EC11" s="101">
        <v>5701.2</v>
      </c>
      <c r="ED11" s="1"/>
      <c r="EE11" s="99">
        <v>2.38483</v>
      </c>
      <c r="EF11" s="99"/>
      <c r="EG11" s="99"/>
      <c r="EH11" s="99"/>
      <c r="EI11" s="99"/>
      <c r="EJ11" s="99"/>
      <c r="EK11" s="99"/>
      <c r="EL11" s="97"/>
      <c r="EM11" s="98"/>
      <c r="EN11" s="99"/>
      <c r="EO11" s="99"/>
      <c r="EP11" s="99"/>
      <c r="EQ11" s="99"/>
      <c r="ER11" s="99"/>
      <c r="ES11" s="99"/>
      <c r="ET11" s="99"/>
      <c r="EU11" s="99"/>
      <c r="EV11" s="99"/>
      <c r="EW11" s="99"/>
      <c r="EX11" s="99"/>
      <c r="EY11" s="99"/>
      <c r="EZ11" s="99"/>
      <c r="FA11" s="97"/>
      <c r="FB11" s="100"/>
      <c r="FC11" s="100"/>
      <c r="FD11" s="98"/>
      <c r="FE11" s="99"/>
      <c r="FF11" s="99"/>
      <c r="FG11" s="99"/>
      <c r="FH11" s="99"/>
      <c r="FI11" s="99"/>
      <c r="FJ11" s="99"/>
      <c r="FK11" s="99"/>
      <c r="FL11" s="97"/>
      <c r="FM11" s="100"/>
      <c r="FN11" s="100"/>
      <c r="FO11" s="98"/>
      <c r="FP11" s="99"/>
      <c r="FQ11" s="97"/>
      <c r="FR11" s="98"/>
      <c r="FS11" s="97"/>
      <c r="FT11" s="100"/>
      <c r="FU11" s="100"/>
      <c r="FV11" s="100"/>
      <c r="FW11" s="98"/>
      <c r="FX11" s="97"/>
      <c r="FY11" s="98"/>
      <c r="FZ11" s="97"/>
      <c r="GA11" s="100"/>
      <c r="GB11" s="100"/>
      <c r="GC11" s="98"/>
      <c r="GD11" s="99"/>
      <c r="GE11" s="99"/>
      <c r="GF11" s="99"/>
      <c r="GG11" s="97"/>
      <c r="GH11" s="100"/>
      <c r="GI11" s="100"/>
      <c r="GJ11" s="100"/>
      <c r="GK11" s="98"/>
      <c r="GL11" s="99"/>
      <c r="GM11" s="97"/>
      <c r="GN11" s="98"/>
      <c r="GO11" s="1"/>
      <c r="GP11" s="99">
        <v>2.38483</v>
      </c>
      <c r="GQ11" s="97">
        <v>48.848520000000001</v>
      </c>
      <c r="GR11" s="98">
        <v>39.791960000000003</v>
      </c>
      <c r="GS11" s="97"/>
      <c r="GT11" s="98"/>
      <c r="GU11" s="99"/>
      <c r="GV11" s="99"/>
      <c r="GW11" s="99"/>
      <c r="GX11" s="1"/>
      <c r="GY11" s="99"/>
      <c r="GZ11" s="99"/>
      <c r="HA11" s="99"/>
      <c r="HB11" s="99"/>
      <c r="HC11" s="99"/>
      <c r="HD11" s="99"/>
      <c r="HE11" s="97"/>
      <c r="HF11" s="98"/>
      <c r="HG11" s="1"/>
      <c r="HH11" s="97">
        <v>3833.4120899999998</v>
      </c>
      <c r="HI11" s="100">
        <v>3796.0789</v>
      </c>
      <c r="HJ11" s="98">
        <v>876.77650000000006</v>
      </c>
    </row>
    <row r="12" spans="1:218" x14ac:dyDescent="0.35">
      <c r="A12" s="1"/>
      <c r="B12" s="96" t="s">
        <v>900</v>
      </c>
      <c r="C12" s="97"/>
      <c r="D12" s="98"/>
      <c r="E12" s="99"/>
      <c r="F12" s="97"/>
      <c r="G12" s="100"/>
      <c r="H12" s="100">
        <v>8.8258700000000001</v>
      </c>
      <c r="I12" s="98">
        <v>8.5166900000000005</v>
      </c>
      <c r="J12" s="97"/>
      <c r="K12" s="98"/>
      <c r="L12" s="97">
        <v>60.21</v>
      </c>
      <c r="M12" s="98"/>
      <c r="N12" s="97"/>
      <c r="O12" s="100"/>
      <c r="P12" s="100"/>
      <c r="Q12" s="100"/>
      <c r="R12" s="100"/>
      <c r="S12" s="100"/>
      <c r="T12" s="100"/>
      <c r="U12" s="98"/>
      <c r="V12" s="97">
        <v>18.14123</v>
      </c>
      <c r="W12" s="100">
        <v>19.191960000000002</v>
      </c>
      <c r="X12" s="100"/>
      <c r="Y12" s="98">
        <v>1.0612699999999999</v>
      </c>
      <c r="Z12" s="99"/>
      <c r="AA12" s="97"/>
      <c r="AB12" s="100"/>
      <c r="AC12" s="98">
        <v>23.060680000000001</v>
      </c>
      <c r="AD12" s="97"/>
      <c r="AE12" s="100"/>
      <c r="AF12" s="100"/>
      <c r="AG12" s="100"/>
      <c r="AH12" s="100">
        <v>12.23925</v>
      </c>
      <c r="AI12" s="100">
        <v>24.4617</v>
      </c>
      <c r="AJ12" s="98">
        <v>10.27692</v>
      </c>
      <c r="AK12" s="99"/>
      <c r="AL12" s="99"/>
      <c r="AM12" s="99">
        <v>179.37322</v>
      </c>
      <c r="AN12" s="97">
        <v>217.12262999999999</v>
      </c>
      <c r="AO12" s="98">
        <v>7.9327300000000003</v>
      </c>
      <c r="AP12" s="97"/>
      <c r="AQ12" s="98"/>
      <c r="AR12" s="99"/>
      <c r="AS12" s="97"/>
      <c r="AT12" s="98"/>
      <c r="AU12" s="99"/>
      <c r="AV12" s="99"/>
      <c r="AW12" s="99"/>
      <c r="AX12" s="97"/>
      <c r="AY12" s="100"/>
      <c r="AZ12" s="98"/>
      <c r="BA12" s="97"/>
      <c r="BB12" s="100"/>
      <c r="BC12" s="100"/>
      <c r="BD12" s="100"/>
      <c r="BE12" s="100"/>
      <c r="BF12" s="100"/>
      <c r="BG12" s="100"/>
      <c r="BH12" s="98"/>
      <c r="BI12" s="99"/>
      <c r="BJ12" s="97"/>
      <c r="BK12" s="100"/>
      <c r="BL12" s="98">
        <v>31.357600000000001</v>
      </c>
      <c r="BM12" s="97">
        <v>167.61232000000001</v>
      </c>
      <c r="BN12" s="100">
        <v>166.56063</v>
      </c>
      <c r="BO12" s="100">
        <v>168.58996999999999</v>
      </c>
      <c r="BP12" s="100"/>
      <c r="BQ12" s="100"/>
      <c r="BR12" s="100"/>
      <c r="BS12" s="100"/>
      <c r="BT12" s="100">
        <v>803.38304000000005</v>
      </c>
      <c r="BU12" s="100"/>
      <c r="BV12" s="100"/>
      <c r="BW12" s="100">
        <v>206.49456000000001</v>
      </c>
      <c r="BX12" s="100">
        <v>206.11548999999999</v>
      </c>
      <c r="BY12" s="100">
        <v>205.99002999999999</v>
      </c>
      <c r="BZ12" s="98"/>
      <c r="CA12" s="97">
        <v>17.41583</v>
      </c>
      <c r="CB12" s="98">
        <v>44.053669999999997</v>
      </c>
      <c r="CC12" s="99"/>
      <c r="CD12" s="97"/>
      <c r="CE12" s="100"/>
      <c r="CF12" s="100"/>
      <c r="CG12" s="100"/>
      <c r="CH12" s="100"/>
      <c r="CI12" s="100">
        <v>118.14735</v>
      </c>
      <c r="CJ12" s="100">
        <v>47.905140000000003</v>
      </c>
      <c r="CK12" s="100">
        <v>53.710120000000003</v>
      </c>
      <c r="CL12" s="100"/>
      <c r="CM12" s="100"/>
      <c r="CN12" s="100"/>
      <c r="CO12" s="98">
        <v>191.19621000000001</v>
      </c>
      <c r="CP12" s="97">
        <v>180.55348000000001</v>
      </c>
      <c r="CQ12" s="100">
        <v>180.52450999999999</v>
      </c>
      <c r="CR12" s="100">
        <v>181.33356000000001</v>
      </c>
      <c r="CS12" s="98">
        <v>181.02912000000001</v>
      </c>
      <c r="CT12" s="97"/>
      <c r="CU12" s="98"/>
      <c r="CV12" s="97"/>
      <c r="CW12" s="100"/>
      <c r="CX12" s="101"/>
      <c r="CY12" s="97"/>
      <c r="CZ12" s="100">
        <v>5756.97</v>
      </c>
      <c r="DA12" s="100"/>
      <c r="DB12" s="98"/>
      <c r="DC12" s="97"/>
      <c r="DD12" s="100"/>
      <c r="DE12" s="100"/>
      <c r="DF12" s="100"/>
      <c r="DG12" s="100"/>
      <c r="DH12" s="100"/>
      <c r="DI12" s="100"/>
      <c r="DJ12" s="100"/>
      <c r="DK12" s="100"/>
      <c r="DL12" s="100"/>
      <c r="DM12" s="100"/>
      <c r="DN12" s="98"/>
      <c r="DO12" s="102"/>
      <c r="DP12" s="103"/>
      <c r="DQ12" s="103"/>
      <c r="DR12" s="104" t="s">
        <v>1529</v>
      </c>
      <c r="DS12" s="97">
        <v>3833.4120899999998</v>
      </c>
      <c r="DT12" s="100">
        <v>1328.9701399999999</v>
      </c>
      <c r="DU12" s="100">
        <v>1328.9701399999999</v>
      </c>
      <c r="DV12" s="98"/>
      <c r="DW12" s="99"/>
      <c r="DX12" s="97"/>
      <c r="DY12" s="100"/>
      <c r="DZ12" s="100"/>
      <c r="EA12" s="100"/>
      <c r="EB12" s="100"/>
      <c r="EC12" s="101">
        <v>5681.6</v>
      </c>
      <c r="ED12" s="1"/>
      <c r="EE12" s="99">
        <v>2.38483</v>
      </c>
      <c r="EF12" s="99"/>
      <c r="EG12" s="99"/>
      <c r="EH12" s="99"/>
      <c r="EI12" s="99"/>
      <c r="EJ12" s="99"/>
      <c r="EK12" s="99"/>
      <c r="EL12" s="97"/>
      <c r="EM12" s="98"/>
      <c r="EN12" s="99"/>
      <c r="EO12" s="99"/>
      <c r="EP12" s="99"/>
      <c r="EQ12" s="99"/>
      <c r="ER12" s="99"/>
      <c r="ES12" s="99"/>
      <c r="ET12" s="99"/>
      <c r="EU12" s="99"/>
      <c r="EV12" s="99"/>
      <c r="EW12" s="99"/>
      <c r="EX12" s="99"/>
      <c r="EY12" s="99"/>
      <c r="EZ12" s="99"/>
      <c r="FA12" s="97"/>
      <c r="FB12" s="100"/>
      <c r="FC12" s="100"/>
      <c r="FD12" s="98"/>
      <c r="FE12" s="99"/>
      <c r="FF12" s="99"/>
      <c r="FG12" s="99"/>
      <c r="FH12" s="99"/>
      <c r="FI12" s="99"/>
      <c r="FJ12" s="99"/>
      <c r="FK12" s="99"/>
      <c r="FL12" s="97"/>
      <c r="FM12" s="100"/>
      <c r="FN12" s="100"/>
      <c r="FO12" s="98"/>
      <c r="FP12" s="99"/>
      <c r="FQ12" s="97"/>
      <c r="FR12" s="98"/>
      <c r="FS12" s="97"/>
      <c r="FT12" s="100"/>
      <c r="FU12" s="100"/>
      <c r="FV12" s="100"/>
      <c r="FW12" s="98"/>
      <c r="FX12" s="97"/>
      <c r="FY12" s="98"/>
      <c r="FZ12" s="97"/>
      <c r="GA12" s="100"/>
      <c r="GB12" s="100"/>
      <c r="GC12" s="98"/>
      <c r="GD12" s="99"/>
      <c r="GE12" s="99"/>
      <c r="GF12" s="99"/>
      <c r="GG12" s="97"/>
      <c r="GH12" s="100"/>
      <c r="GI12" s="100"/>
      <c r="GJ12" s="100"/>
      <c r="GK12" s="98"/>
      <c r="GL12" s="99"/>
      <c r="GM12" s="97"/>
      <c r="GN12" s="98"/>
      <c r="GO12" s="1"/>
      <c r="GP12" s="99">
        <v>2.38483</v>
      </c>
      <c r="GQ12" s="97">
        <v>48.848520000000001</v>
      </c>
      <c r="GR12" s="98">
        <v>39.791960000000003</v>
      </c>
      <c r="GS12" s="97"/>
      <c r="GT12" s="98"/>
      <c r="GU12" s="99"/>
      <c r="GV12" s="99"/>
      <c r="GW12" s="99"/>
      <c r="GX12" s="1"/>
      <c r="GY12" s="99"/>
      <c r="GZ12" s="99"/>
      <c r="HA12" s="99"/>
      <c r="HB12" s="99"/>
      <c r="HC12" s="99"/>
      <c r="HD12" s="99"/>
      <c r="HE12" s="97"/>
      <c r="HF12" s="98"/>
      <c r="HG12" s="1"/>
      <c r="HH12" s="97">
        <v>3833.4120899999998</v>
      </c>
      <c r="HI12" s="100">
        <v>3796.0789</v>
      </c>
      <c r="HJ12" s="98">
        <v>876.77650000000006</v>
      </c>
    </row>
    <row r="13" spans="1:218" x14ac:dyDescent="0.35">
      <c r="A13" s="1"/>
      <c r="B13" s="96" t="s">
        <v>901</v>
      </c>
      <c r="C13" s="97"/>
      <c r="D13" s="98"/>
      <c r="E13" s="99"/>
      <c r="F13" s="97"/>
      <c r="G13" s="100"/>
      <c r="H13" s="100">
        <v>8.8258700000000001</v>
      </c>
      <c r="I13" s="98">
        <v>8.5166900000000005</v>
      </c>
      <c r="J13" s="97"/>
      <c r="K13" s="98"/>
      <c r="L13" s="97">
        <v>60.21</v>
      </c>
      <c r="M13" s="98"/>
      <c r="N13" s="97"/>
      <c r="O13" s="100"/>
      <c r="P13" s="100"/>
      <c r="Q13" s="100"/>
      <c r="R13" s="100"/>
      <c r="S13" s="100"/>
      <c r="T13" s="100"/>
      <c r="U13" s="98"/>
      <c r="V13" s="97">
        <v>18.14123</v>
      </c>
      <c r="W13" s="100">
        <v>19.191960000000002</v>
      </c>
      <c r="X13" s="100"/>
      <c r="Y13" s="98">
        <v>1.0612699999999999</v>
      </c>
      <c r="Z13" s="99"/>
      <c r="AA13" s="97"/>
      <c r="AB13" s="100"/>
      <c r="AC13" s="98">
        <v>23.060680000000001</v>
      </c>
      <c r="AD13" s="97"/>
      <c r="AE13" s="100"/>
      <c r="AF13" s="100"/>
      <c r="AG13" s="100"/>
      <c r="AH13" s="100">
        <v>12.23925</v>
      </c>
      <c r="AI13" s="100">
        <v>24.4617</v>
      </c>
      <c r="AJ13" s="98">
        <v>10.27692</v>
      </c>
      <c r="AK13" s="99"/>
      <c r="AL13" s="99"/>
      <c r="AM13" s="99">
        <v>179.37322</v>
      </c>
      <c r="AN13" s="97">
        <v>217.12262999999999</v>
      </c>
      <c r="AO13" s="98">
        <v>7.9327300000000003</v>
      </c>
      <c r="AP13" s="97"/>
      <c r="AQ13" s="98"/>
      <c r="AR13" s="99"/>
      <c r="AS13" s="97"/>
      <c r="AT13" s="98"/>
      <c r="AU13" s="99"/>
      <c r="AV13" s="99"/>
      <c r="AW13" s="99"/>
      <c r="AX13" s="97"/>
      <c r="AY13" s="100"/>
      <c r="AZ13" s="98"/>
      <c r="BA13" s="97"/>
      <c r="BB13" s="100"/>
      <c r="BC13" s="100"/>
      <c r="BD13" s="100"/>
      <c r="BE13" s="100"/>
      <c r="BF13" s="100"/>
      <c r="BG13" s="100"/>
      <c r="BH13" s="98"/>
      <c r="BI13" s="99"/>
      <c r="BJ13" s="97"/>
      <c r="BK13" s="100"/>
      <c r="BL13" s="98"/>
      <c r="BM13" s="97">
        <v>167.61232000000001</v>
      </c>
      <c r="BN13" s="100">
        <v>166.56063</v>
      </c>
      <c r="BO13" s="100">
        <v>168.58996999999999</v>
      </c>
      <c r="BP13" s="100"/>
      <c r="BQ13" s="100"/>
      <c r="BR13" s="100"/>
      <c r="BS13" s="100"/>
      <c r="BT13" s="100">
        <v>803.38304000000005</v>
      </c>
      <c r="BU13" s="100"/>
      <c r="BV13" s="100"/>
      <c r="BW13" s="100">
        <v>206.49456000000001</v>
      </c>
      <c r="BX13" s="100">
        <v>206.11548999999999</v>
      </c>
      <c r="BY13" s="100">
        <v>205.99002999999999</v>
      </c>
      <c r="BZ13" s="98"/>
      <c r="CA13" s="97">
        <v>17.41583</v>
      </c>
      <c r="CB13" s="98">
        <v>44.053669999999997</v>
      </c>
      <c r="CC13" s="99"/>
      <c r="CD13" s="97"/>
      <c r="CE13" s="100"/>
      <c r="CF13" s="100"/>
      <c r="CG13" s="100"/>
      <c r="CH13" s="100"/>
      <c r="CI13" s="100">
        <v>118.14735</v>
      </c>
      <c r="CJ13" s="100">
        <v>47.905140000000003</v>
      </c>
      <c r="CK13" s="100">
        <v>53.710120000000003</v>
      </c>
      <c r="CL13" s="100"/>
      <c r="CM13" s="100"/>
      <c r="CN13" s="100"/>
      <c r="CO13" s="98">
        <v>191.19621000000001</v>
      </c>
      <c r="CP13" s="97">
        <v>180.55348000000001</v>
      </c>
      <c r="CQ13" s="100">
        <v>180.52450999999999</v>
      </c>
      <c r="CR13" s="100">
        <v>181.33356000000001</v>
      </c>
      <c r="CS13" s="98">
        <v>181.02912000000001</v>
      </c>
      <c r="CT13" s="97"/>
      <c r="CU13" s="98"/>
      <c r="CV13" s="97"/>
      <c r="CW13" s="100"/>
      <c r="CX13" s="101"/>
      <c r="CY13" s="97"/>
      <c r="CZ13" s="100">
        <v>5772.15</v>
      </c>
      <c r="DA13" s="100"/>
      <c r="DB13" s="98"/>
      <c r="DC13" s="97"/>
      <c r="DD13" s="100"/>
      <c r="DE13" s="100"/>
      <c r="DF13" s="100"/>
      <c r="DG13" s="100"/>
      <c r="DH13" s="100"/>
      <c r="DI13" s="100"/>
      <c r="DJ13" s="100"/>
      <c r="DK13" s="100"/>
      <c r="DL13" s="100"/>
      <c r="DM13" s="100"/>
      <c r="DN13" s="98"/>
      <c r="DO13" s="102"/>
      <c r="DP13" s="103"/>
      <c r="DQ13" s="103"/>
      <c r="DR13" s="104" t="s">
        <v>1529</v>
      </c>
      <c r="DS13" s="97">
        <v>3802.05449</v>
      </c>
      <c r="DT13" s="100">
        <v>1297.6125400000001</v>
      </c>
      <c r="DU13" s="100">
        <v>1297.6125400000001</v>
      </c>
      <c r="DV13" s="98"/>
      <c r="DW13" s="99"/>
      <c r="DX13" s="97"/>
      <c r="DY13" s="100"/>
      <c r="DZ13" s="100"/>
      <c r="EA13" s="100"/>
      <c r="EB13" s="100"/>
      <c r="EC13" s="101">
        <v>5696.6</v>
      </c>
      <c r="ED13" s="1"/>
      <c r="EE13" s="99">
        <v>2.38483</v>
      </c>
      <c r="EF13" s="99"/>
      <c r="EG13" s="99"/>
      <c r="EH13" s="99"/>
      <c r="EI13" s="99"/>
      <c r="EJ13" s="99"/>
      <c r="EK13" s="99"/>
      <c r="EL13" s="97"/>
      <c r="EM13" s="98"/>
      <c r="EN13" s="99"/>
      <c r="EO13" s="99"/>
      <c r="EP13" s="99"/>
      <c r="EQ13" s="99"/>
      <c r="ER13" s="99"/>
      <c r="ES13" s="99"/>
      <c r="ET13" s="99"/>
      <c r="EU13" s="99"/>
      <c r="EV13" s="99"/>
      <c r="EW13" s="99"/>
      <c r="EX13" s="99"/>
      <c r="EY13" s="99"/>
      <c r="EZ13" s="99"/>
      <c r="FA13" s="97"/>
      <c r="FB13" s="100"/>
      <c r="FC13" s="100"/>
      <c r="FD13" s="98"/>
      <c r="FE13" s="99"/>
      <c r="FF13" s="99"/>
      <c r="FG13" s="99"/>
      <c r="FH13" s="99"/>
      <c r="FI13" s="99"/>
      <c r="FJ13" s="99"/>
      <c r="FK13" s="99"/>
      <c r="FL13" s="97"/>
      <c r="FM13" s="100"/>
      <c r="FN13" s="100"/>
      <c r="FO13" s="98"/>
      <c r="FP13" s="99"/>
      <c r="FQ13" s="97"/>
      <c r="FR13" s="98"/>
      <c r="FS13" s="97"/>
      <c r="FT13" s="100"/>
      <c r="FU13" s="100"/>
      <c r="FV13" s="100"/>
      <c r="FW13" s="98"/>
      <c r="FX13" s="97"/>
      <c r="FY13" s="98"/>
      <c r="FZ13" s="97"/>
      <c r="GA13" s="100"/>
      <c r="GB13" s="100"/>
      <c r="GC13" s="98"/>
      <c r="GD13" s="99"/>
      <c r="GE13" s="99"/>
      <c r="GF13" s="99"/>
      <c r="GG13" s="97"/>
      <c r="GH13" s="100"/>
      <c r="GI13" s="100"/>
      <c r="GJ13" s="100"/>
      <c r="GK13" s="98"/>
      <c r="GL13" s="99"/>
      <c r="GM13" s="97"/>
      <c r="GN13" s="98"/>
      <c r="GO13" s="1"/>
      <c r="GP13" s="99">
        <v>2.38483</v>
      </c>
      <c r="GQ13" s="97">
        <v>48.848520000000001</v>
      </c>
      <c r="GR13" s="98">
        <v>39.791960000000003</v>
      </c>
      <c r="GS13" s="97"/>
      <c r="GT13" s="98"/>
      <c r="GU13" s="99"/>
      <c r="GV13" s="99"/>
      <c r="GW13" s="99"/>
      <c r="GX13" s="1"/>
      <c r="GY13" s="99"/>
      <c r="GZ13" s="99"/>
      <c r="HA13" s="99"/>
      <c r="HB13" s="99"/>
      <c r="HC13" s="99"/>
      <c r="HD13" s="99"/>
      <c r="HE13" s="97"/>
      <c r="HF13" s="98"/>
      <c r="HG13" s="1"/>
      <c r="HH13" s="97">
        <v>3802.05449</v>
      </c>
      <c r="HI13" s="100">
        <v>3764.7213000000002</v>
      </c>
      <c r="HJ13" s="98">
        <v>876.77650000000006</v>
      </c>
    </row>
    <row r="14" spans="1:218" x14ac:dyDescent="0.35">
      <c r="A14" s="1"/>
      <c r="B14" s="96" t="s">
        <v>902</v>
      </c>
      <c r="C14" s="97"/>
      <c r="D14" s="98"/>
      <c r="E14" s="99"/>
      <c r="F14" s="97"/>
      <c r="G14" s="100"/>
      <c r="H14" s="100">
        <v>8.8258700000000001</v>
      </c>
      <c r="I14" s="98">
        <v>8.5166900000000005</v>
      </c>
      <c r="J14" s="97"/>
      <c r="K14" s="98"/>
      <c r="L14" s="97">
        <v>60.21</v>
      </c>
      <c r="M14" s="98"/>
      <c r="N14" s="97"/>
      <c r="O14" s="100"/>
      <c r="P14" s="100"/>
      <c r="Q14" s="100"/>
      <c r="R14" s="100"/>
      <c r="S14" s="100"/>
      <c r="T14" s="100"/>
      <c r="U14" s="98"/>
      <c r="V14" s="97">
        <v>18.14123</v>
      </c>
      <c r="W14" s="100">
        <v>19.191960000000002</v>
      </c>
      <c r="X14" s="100"/>
      <c r="Y14" s="98">
        <v>1.0612699999999999</v>
      </c>
      <c r="Z14" s="99"/>
      <c r="AA14" s="97"/>
      <c r="AB14" s="100"/>
      <c r="AC14" s="98">
        <v>23.060680000000001</v>
      </c>
      <c r="AD14" s="97"/>
      <c r="AE14" s="100"/>
      <c r="AF14" s="100"/>
      <c r="AG14" s="100"/>
      <c r="AH14" s="100">
        <v>12.23925</v>
      </c>
      <c r="AI14" s="100">
        <v>24.4617</v>
      </c>
      <c r="AJ14" s="98">
        <v>10.27692</v>
      </c>
      <c r="AK14" s="99"/>
      <c r="AL14" s="99"/>
      <c r="AM14" s="99">
        <v>179.37322</v>
      </c>
      <c r="AN14" s="97">
        <v>217.12262999999999</v>
      </c>
      <c r="AO14" s="98">
        <v>7.9327300000000003</v>
      </c>
      <c r="AP14" s="97"/>
      <c r="AQ14" s="98"/>
      <c r="AR14" s="99"/>
      <c r="AS14" s="97"/>
      <c r="AT14" s="98"/>
      <c r="AU14" s="99"/>
      <c r="AV14" s="99"/>
      <c r="AW14" s="99"/>
      <c r="AX14" s="97"/>
      <c r="AY14" s="100"/>
      <c r="AZ14" s="98"/>
      <c r="BA14" s="97"/>
      <c r="BB14" s="100"/>
      <c r="BC14" s="100"/>
      <c r="BD14" s="100"/>
      <c r="BE14" s="100"/>
      <c r="BF14" s="100"/>
      <c r="BG14" s="100"/>
      <c r="BH14" s="98"/>
      <c r="BI14" s="99"/>
      <c r="BJ14" s="97"/>
      <c r="BK14" s="100"/>
      <c r="BL14" s="98"/>
      <c r="BM14" s="97">
        <v>167.61232000000001</v>
      </c>
      <c r="BN14" s="100">
        <v>166.56063</v>
      </c>
      <c r="BO14" s="100">
        <v>168.58996999999999</v>
      </c>
      <c r="BP14" s="100"/>
      <c r="BQ14" s="100"/>
      <c r="BR14" s="100"/>
      <c r="BS14" s="100"/>
      <c r="BT14" s="100">
        <v>632.81821000000002</v>
      </c>
      <c r="BU14" s="100"/>
      <c r="BV14" s="100"/>
      <c r="BW14" s="100">
        <v>206.49456000000001</v>
      </c>
      <c r="BX14" s="100">
        <v>206.11548999999999</v>
      </c>
      <c r="BY14" s="100">
        <v>205.99002999999999</v>
      </c>
      <c r="BZ14" s="98"/>
      <c r="CA14" s="97">
        <v>17.41583</v>
      </c>
      <c r="CB14" s="98">
        <v>44.053669999999997</v>
      </c>
      <c r="CC14" s="99"/>
      <c r="CD14" s="97"/>
      <c r="CE14" s="100"/>
      <c r="CF14" s="100"/>
      <c r="CG14" s="100"/>
      <c r="CH14" s="100"/>
      <c r="CI14" s="100">
        <v>118.14735</v>
      </c>
      <c r="CJ14" s="100">
        <v>47.905140000000003</v>
      </c>
      <c r="CK14" s="100">
        <v>53.710120000000003</v>
      </c>
      <c r="CL14" s="100"/>
      <c r="CM14" s="100"/>
      <c r="CN14" s="100"/>
      <c r="CO14" s="98">
        <v>191.19621000000001</v>
      </c>
      <c r="CP14" s="97">
        <v>180.55348000000001</v>
      </c>
      <c r="CQ14" s="100">
        <v>180.52450999999999</v>
      </c>
      <c r="CR14" s="100">
        <v>181.33356000000001</v>
      </c>
      <c r="CS14" s="98">
        <v>181.02912000000001</v>
      </c>
      <c r="CT14" s="97"/>
      <c r="CU14" s="98"/>
      <c r="CV14" s="97"/>
      <c r="CW14" s="100"/>
      <c r="CX14" s="101"/>
      <c r="CY14" s="97"/>
      <c r="CZ14" s="100">
        <v>5678.1197000000002</v>
      </c>
      <c r="DA14" s="100"/>
      <c r="DB14" s="98"/>
      <c r="DC14" s="97"/>
      <c r="DD14" s="100"/>
      <c r="DE14" s="100"/>
      <c r="DF14" s="100"/>
      <c r="DG14" s="100"/>
      <c r="DH14" s="100"/>
      <c r="DI14" s="100"/>
      <c r="DJ14" s="100"/>
      <c r="DK14" s="100"/>
      <c r="DL14" s="100"/>
      <c r="DM14" s="100"/>
      <c r="DN14" s="98"/>
      <c r="DO14" s="102"/>
      <c r="DP14" s="103"/>
      <c r="DQ14" s="103"/>
      <c r="DR14" s="104" t="s">
        <v>1529</v>
      </c>
      <c r="DS14" s="97">
        <v>3631.4896600000002</v>
      </c>
      <c r="DT14" s="100">
        <v>1127.0477100000001</v>
      </c>
      <c r="DU14" s="100">
        <v>1127.0477100000001</v>
      </c>
      <c r="DV14" s="98"/>
      <c r="DW14" s="99"/>
      <c r="DX14" s="97"/>
      <c r="DY14" s="100"/>
      <c r="DZ14" s="100"/>
      <c r="EA14" s="100"/>
      <c r="EB14" s="100"/>
      <c r="EC14" s="101">
        <v>5617</v>
      </c>
      <c r="ED14" s="1"/>
      <c r="EE14" s="99">
        <v>2.38483</v>
      </c>
      <c r="EF14" s="99"/>
      <c r="EG14" s="99"/>
      <c r="EH14" s="99"/>
      <c r="EI14" s="99"/>
      <c r="EJ14" s="99"/>
      <c r="EK14" s="99"/>
      <c r="EL14" s="97"/>
      <c r="EM14" s="98"/>
      <c r="EN14" s="99"/>
      <c r="EO14" s="99"/>
      <c r="EP14" s="99"/>
      <c r="EQ14" s="99"/>
      <c r="ER14" s="99"/>
      <c r="ES14" s="99"/>
      <c r="ET14" s="99"/>
      <c r="EU14" s="99"/>
      <c r="EV14" s="99"/>
      <c r="EW14" s="99"/>
      <c r="EX14" s="99"/>
      <c r="EY14" s="99"/>
      <c r="EZ14" s="99"/>
      <c r="FA14" s="97"/>
      <c r="FB14" s="100"/>
      <c r="FC14" s="100"/>
      <c r="FD14" s="98"/>
      <c r="FE14" s="99"/>
      <c r="FF14" s="99"/>
      <c r="FG14" s="99"/>
      <c r="FH14" s="99"/>
      <c r="FI14" s="99"/>
      <c r="FJ14" s="99"/>
      <c r="FK14" s="99"/>
      <c r="FL14" s="97"/>
      <c r="FM14" s="100"/>
      <c r="FN14" s="100"/>
      <c r="FO14" s="98"/>
      <c r="FP14" s="99"/>
      <c r="FQ14" s="97"/>
      <c r="FR14" s="98"/>
      <c r="FS14" s="97"/>
      <c r="FT14" s="100"/>
      <c r="FU14" s="100"/>
      <c r="FV14" s="100"/>
      <c r="FW14" s="98"/>
      <c r="FX14" s="97"/>
      <c r="FY14" s="98"/>
      <c r="FZ14" s="97"/>
      <c r="GA14" s="100"/>
      <c r="GB14" s="100"/>
      <c r="GC14" s="98"/>
      <c r="GD14" s="99"/>
      <c r="GE14" s="99"/>
      <c r="GF14" s="99"/>
      <c r="GG14" s="97"/>
      <c r="GH14" s="100"/>
      <c r="GI14" s="100"/>
      <c r="GJ14" s="100"/>
      <c r="GK14" s="98"/>
      <c r="GL14" s="99"/>
      <c r="GM14" s="97"/>
      <c r="GN14" s="98"/>
      <c r="GO14" s="1"/>
      <c r="GP14" s="99">
        <v>2.38483</v>
      </c>
      <c r="GQ14" s="97">
        <v>48.848520000000001</v>
      </c>
      <c r="GR14" s="98">
        <v>39.791960000000003</v>
      </c>
      <c r="GS14" s="97"/>
      <c r="GT14" s="98"/>
      <c r="GU14" s="99"/>
      <c r="GV14" s="99"/>
      <c r="GW14" s="99"/>
      <c r="GX14" s="1"/>
      <c r="GY14" s="99"/>
      <c r="GZ14" s="99"/>
      <c r="HA14" s="99"/>
      <c r="HB14" s="99"/>
      <c r="HC14" s="99"/>
      <c r="HD14" s="99"/>
      <c r="HE14" s="97"/>
      <c r="HF14" s="98"/>
      <c r="HG14" s="1"/>
      <c r="HH14" s="97">
        <v>3631.4896600000002</v>
      </c>
      <c r="HI14" s="100">
        <v>3594.1564699999999</v>
      </c>
      <c r="HJ14" s="98">
        <v>876.77650000000006</v>
      </c>
    </row>
    <row r="15" spans="1:218" x14ac:dyDescent="0.35">
      <c r="A15" s="1"/>
      <c r="B15" s="96" t="s">
        <v>903</v>
      </c>
      <c r="C15" s="97"/>
      <c r="D15" s="98"/>
      <c r="E15" s="99"/>
      <c r="F15" s="97"/>
      <c r="G15" s="100"/>
      <c r="H15" s="100">
        <v>8.8258700000000001</v>
      </c>
      <c r="I15" s="98">
        <v>8.5166900000000005</v>
      </c>
      <c r="J15" s="97"/>
      <c r="K15" s="98"/>
      <c r="L15" s="97">
        <v>60.21</v>
      </c>
      <c r="M15" s="98"/>
      <c r="N15" s="97"/>
      <c r="O15" s="100"/>
      <c r="P15" s="100"/>
      <c r="Q15" s="100"/>
      <c r="R15" s="100"/>
      <c r="S15" s="100"/>
      <c r="T15" s="100"/>
      <c r="U15" s="98"/>
      <c r="V15" s="97">
        <v>18.14123</v>
      </c>
      <c r="W15" s="100">
        <v>19.191960000000002</v>
      </c>
      <c r="X15" s="100"/>
      <c r="Y15" s="98">
        <v>1.0612699999999999</v>
      </c>
      <c r="Z15" s="99"/>
      <c r="AA15" s="97"/>
      <c r="AB15" s="100"/>
      <c r="AC15" s="98">
        <v>23.060680000000001</v>
      </c>
      <c r="AD15" s="97"/>
      <c r="AE15" s="100"/>
      <c r="AF15" s="100"/>
      <c r="AG15" s="100"/>
      <c r="AH15" s="100">
        <v>12.23925</v>
      </c>
      <c r="AI15" s="100">
        <v>24.4617</v>
      </c>
      <c r="AJ15" s="98">
        <v>10.27692</v>
      </c>
      <c r="AK15" s="99"/>
      <c r="AL15" s="99"/>
      <c r="AM15" s="99">
        <v>179.37322</v>
      </c>
      <c r="AN15" s="97">
        <v>217.12262999999999</v>
      </c>
      <c r="AO15" s="98">
        <v>7.9327300000000003</v>
      </c>
      <c r="AP15" s="97"/>
      <c r="AQ15" s="98"/>
      <c r="AR15" s="99"/>
      <c r="AS15" s="97"/>
      <c r="AT15" s="98"/>
      <c r="AU15" s="99"/>
      <c r="AV15" s="99"/>
      <c r="AW15" s="99"/>
      <c r="AX15" s="97"/>
      <c r="AY15" s="100"/>
      <c r="AZ15" s="98"/>
      <c r="BA15" s="97"/>
      <c r="BB15" s="100"/>
      <c r="BC15" s="100"/>
      <c r="BD15" s="100"/>
      <c r="BE15" s="100"/>
      <c r="BF15" s="100"/>
      <c r="BG15" s="100"/>
      <c r="BH15" s="98"/>
      <c r="BI15" s="99"/>
      <c r="BJ15" s="97"/>
      <c r="BK15" s="100"/>
      <c r="BL15" s="98"/>
      <c r="BM15" s="97">
        <v>167.61232000000001</v>
      </c>
      <c r="BN15" s="100">
        <v>166.56063</v>
      </c>
      <c r="BO15" s="100">
        <v>168.58996999999999</v>
      </c>
      <c r="BP15" s="100"/>
      <c r="BQ15" s="100"/>
      <c r="BR15" s="100"/>
      <c r="BS15" s="100"/>
      <c r="BT15" s="100">
        <v>632.81821000000002</v>
      </c>
      <c r="BU15" s="100"/>
      <c r="BV15" s="100"/>
      <c r="BW15" s="100">
        <v>206.49456000000001</v>
      </c>
      <c r="BX15" s="100">
        <v>206.11548999999999</v>
      </c>
      <c r="BY15" s="100">
        <v>205.99002999999999</v>
      </c>
      <c r="BZ15" s="98"/>
      <c r="CA15" s="97">
        <v>17.41583</v>
      </c>
      <c r="CB15" s="98">
        <v>44.053669999999997</v>
      </c>
      <c r="CC15" s="99"/>
      <c r="CD15" s="97"/>
      <c r="CE15" s="100"/>
      <c r="CF15" s="100"/>
      <c r="CG15" s="100"/>
      <c r="CH15" s="100"/>
      <c r="CI15" s="100">
        <v>118.14735</v>
      </c>
      <c r="CJ15" s="100">
        <v>47.905140000000003</v>
      </c>
      <c r="CK15" s="100">
        <v>53.710120000000003</v>
      </c>
      <c r="CL15" s="100"/>
      <c r="CM15" s="100"/>
      <c r="CN15" s="100"/>
      <c r="CO15" s="98">
        <v>191.19621000000001</v>
      </c>
      <c r="CP15" s="97">
        <v>180.55348000000001</v>
      </c>
      <c r="CQ15" s="100">
        <v>180.52450999999999</v>
      </c>
      <c r="CR15" s="100">
        <v>181.33356000000001</v>
      </c>
      <c r="CS15" s="98">
        <v>181.02912000000001</v>
      </c>
      <c r="CT15" s="97"/>
      <c r="CU15" s="98"/>
      <c r="CV15" s="97"/>
      <c r="CW15" s="100"/>
      <c r="CX15" s="101"/>
      <c r="CY15" s="97"/>
      <c r="CZ15" s="100">
        <v>5785.3103000000001</v>
      </c>
      <c r="DA15" s="100"/>
      <c r="DB15" s="98"/>
      <c r="DC15" s="97"/>
      <c r="DD15" s="100"/>
      <c r="DE15" s="100"/>
      <c r="DF15" s="100"/>
      <c r="DG15" s="100"/>
      <c r="DH15" s="100"/>
      <c r="DI15" s="100"/>
      <c r="DJ15" s="100"/>
      <c r="DK15" s="100"/>
      <c r="DL15" s="100"/>
      <c r="DM15" s="100"/>
      <c r="DN15" s="98"/>
      <c r="DO15" s="102"/>
      <c r="DP15" s="103"/>
      <c r="DQ15" s="103"/>
      <c r="DR15" s="104" t="s">
        <v>1529</v>
      </c>
      <c r="DS15" s="97">
        <v>3631.4896600000002</v>
      </c>
      <c r="DT15" s="100">
        <v>1127.0477100000001</v>
      </c>
      <c r="DU15" s="100">
        <v>1127.0477100000001</v>
      </c>
      <c r="DV15" s="98"/>
      <c r="DW15" s="99"/>
      <c r="DX15" s="97"/>
      <c r="DY15" s="100"/>
      <c r="DZ15" s="100"/>
      <c r="EA15" s="100"/>
      <c r="EB15" s="100"/>
      <c r="EC15" s="101">
        <v>5724.1</v>
      </c>
      <c r="ED15" s="1"/>
      <c r="EE15" s="99">
        <v>2.38483</v>
      </c>
      <c r="EF15" s="99"/>
      <c r="EG15" s="99"/>
      <c r="EH15" s="99"/>
      <c r="EI15" s="99"/>
      <c r="EJ15" s="99"/>
      <c r="EK15" s="99"/>
      <c r="EL15" s="97"/>
      <c r="EM15" s="98"/>
      <c r="EN15" s="99"/>
      <c r="EO15" s="99"/>
      <c r="EP15" s="99"/>
      <c r="EQ15" s="99"/>
      <c r="ER15" s="99"/>
      <c r="ES15" s="99"/>
      <c r="ET15" s="99"/>
      <c r="EU15" s="99"/>
      <c r="EV15" s="99"/>
      <c r="EW15" s="99"/>
      <c r="EX15" s="99"/>
      <c r="EY15" s="99"/>
      <c r="EZ15" s="99"/>
      <c r="FA15" s="97"/>
      <c r="FB15" s="100"/>
      <c r="FC15" s="100"/>
      <c r="FD15" s="98"/>
      <c r="FE15" s="99"/>
      <c r="FF15" s="99"/>
      <c r="FG15" s="99"/>
      <c r="FH15" s="99"/>
      <c r="FI15" s="99"/>
      <c r="FJ15" s="99"/>
      <c r="FK15" s="99"/>
      <c r="FL15" s="97"/>
      <c r="FM15" s="100"/>
      <c r="FN15" s="100"/>
      <c r="FO15" s="98"/>
      <c r="FP15" s="99"/>
      <c r="FQ15" s="97"/>
      <c r="FR15" s="98"/>
      <c r="FS15" s="97"/>
      <c r="FT15" s="100"/>
      <c r="FU15" s="100"/>
      <c r="FV15" s="100"/>
      <c r="FW15" s="98"/>
      <c r="FX15" s="97"/>
      <c r="FY15" s="98"/>
      <c r="FZ15" s="97"/>
      <c r="GA15" s="100"/>
      <c r="GB15" s="100"/>
      <c r="GC15" s="98"/>
      <c r="GD15" s="99"/>
      <c r="GE15" s="99"/>
      <c r="GF15" s="99"/>
      <c r="GG15" s="97"/>
      <c r="GH15" s="100"/>
      <c r="GI15" s="100"/>
      <c r="GJ15" s="100"/>
      <c r="GK15" s="98"/>
      <c r="GL15" s="99"/>
      <c r="GM15" s="97"/>
      <c r="GN15" s="98"/>
      <c r="GO15" s="1"/>
      <c r="GP15" s="99">
        <v>2.38483</v>
      </c>
      <c r="GQ15" s="97">
        <v>48.848520000000001</v>
      </c>
      <c r="GR15" s="98">
        <v>39.791960000000003</v>
      </c>
      <c r="GS15" s="97"/>
      <c r="GT15" s="98"/>
      <c r="GU15" s="99"/>
      <c r="GV15" s="99"/>
      <c r="GW15" s="99"/>
      <c r="GX15" s="1"/>
      <c r="GY15" s="99"/>
      <c r="GZ15" s="99"/>
      <c r="HA15" s="99"/>
      <c r="HB15" s="99"/>
      <c r="HC15" s="99"/>
      <c r="HD15" s="99"/>
      <c r="HE15" s="97"/>
      <c r="HF15" s="98"/>
      <c r="HG15" s="1"/>
      <c r="HH15" s="97">
        <v>3631.4896600000002</v>
      </c>
      <c r="HI15" s="100">
        <v>3594.1564699999999</v>
      </c>
      <c r="HJ15" s="98">
        <v>876.77650000000006</v>
      </c>
    </row>
    <row r="16" spans="1:218" x14ac:dyDescent="0.35">
      <c r="A16" s="1"/>
      <c r="B16" s="96" t="s">
        <v>904</v>
      </c>
      <c r="C16" s="97"/>
      <c r="D16" s="98"/>
      <c r="E16" s="99"/>
      <c r="F16" s="97"/>
      <c r="G16" s="100"/>
      <c r="H16" s="100">
        <v>8.8258700000000001</v>
      </c>
      <c r="I16" s="98">
        <v>8.5166900000000005</v>
      </c>
      <c r="J16" s="97"/>
      <c r="K16" s="98"/>
      <c r="L16" s="97">
        <v>60.21</v>
      </c>
      <c r="M16" s="98"/>
      <c r="N16" s="97"/>
      <c r="O16" s="100"/>
      <c r="P16" s="100"/>
      <c r="Q16" s="100"/>
      <c r="R16" s="100"/>
      <c r="S16" s="100"/>
      <c r="T16" s="100"/>
      <c r="U16" s="98"/>
      <c r="V16" s="97">
        <v>18.14123</v>
      </c>
      <c r="W16" s="100">
        <v>19.191960000000002</v>
      </c>
      <c r="X16" s="100"/>
      <c r="Y16" s="98">
        <v>1.0612699999999999</v>
      </c>
      <c r="Z16" s="99"/>
      <c r="AA16" s="97"/>
      <c r="AB16" s="100"/>
      <c r="AC16" s="98">
        <v>23.060680000000001</v>
      </c>
      <c r="AD16" s="97"/>
      <c r="AE16" s="100"/>
      <c r="AF16" s="100"/>
      <c r="AG16" s="100"/>
      <c r="AH16" s="100">
        <v>12.23925</v>
      </c>
      <c r="AI16" s="100">
        <v>24.4617</v>
      </c>
      <c r="AJ16" s="98">
        <v>10.27692</v>
      </c>
      <c r="AK16" s="99"/>
      <c r="AL16" s="99"/>
      <c r="AM16" s="99">
        <v>179.37322</v>
      </c>
      <c r="AN16" s="97">
        <v>217.12262999999999</v>
      </c>
      <c r="AO16" s="98">
        <v>7.9327300000000003</v>
      </c>
      <c r="AP16" s="97"/>
      <c r="AQ16" s="98"/>
      <c r="AR16" s="99"/>
      <c r="AS16" s="97"/>
      <c r="AT16" s="98"/>
      <c r="AU16" s="99"/>
      <c r="AV16" s="99"/>
      <c r="AW16" s="99"/>
      <c r="AX16" s="97"/>
      <c r="AY16" s="100"/>
      <c r="AZ16" s="98"/>
      <c r="BA16" s="97"/>
      <c r="BB16" s="100"/>
      <c r="BC16" s="100"/>
      <c r="BD16" s="100"/>
      <c r="BE16" s="100"/>
      <c r="BF16" s="100"/>
      <c r="BG16" s="100"/>
      <c r="BH16" s="98"/>
      <c r="BI16" s="99"/>
      <c r="BJ16" s="97"/>
      <c r="BK16" s="100"/>
      <c r="BL16" s="98"/>
      <c r="BM16" s="97">
        <v>167.61232000000001</v>
      </c>
      <c r="BN16" s="100">
        <v>166.56063</v>
      </c>
      <c r="BO16" s="100">
        <v>168.58996999999999</v>
      </c>
      <c r="BP16" s="100"/>
      <c r="BQ16" s="100"/>
      <c r="BR16" s="100"/>
      <c r="BS16" s="100"/>
      <c r="BT16" s="100">
        <v>632.81821000000002</v>
      </c>
      <c r="BU16" s="100"/>
      <c r="BV16" s="100"/>
      <c r="BW16" s="100">
        <v>206.49456000000001</v>
      </c>
      <c r="BX16" s="100">
        <v>206.11548999999999</v>
      </c>
      <c r="BY16" s="100">
        <v>205.99002999999999</v>
      </c>
      <c r="BZ16" s="98"/>
      <c r="CA16" s="97">
        <v>17.41583</v>
      </c>
      <c r="CB16" s="98">
        <v>44.053669999999997</v>
      </c>
      <c r="CC16" s="99"/>
      <c r="CD16" s="97"/>
      <c r="CE16" s="100"/>
      <c r="CF16" s="100"/>
      <c r="CG16" s="100"/>
      <c r="CH16" s="100"/>
      <c r="CI16" s="100">
        <v>118.14735</v>
      </c>
      <c r="CJ16" s="100">
        <v>47.905140000000003</v>
      </c>
      <c r="CK16" s="100">
        <v>53.710120000000003</v>
      </c>
      <c r="CL16" s="100"/>
      <c r="CM16" s="100"/>
      <c r="CN16" s="100"/>
      <c r="CO16" s="98">
        <v>191.19621000000001</v>
      </c>
      <c r="CP16" s="97">
        <v>180.55348000000001</v>
      </c>
      <c r="CQ16" s="100">
        <v>180.52450999999999</v>
      </c>
      <c r="CR16" s="100">
        <v>181.33356000000001</v>
      </c>
      <c r="CS16" s="98">
        <v>181.02912000000001</v>
      </c>
      <c r="CT16" s="97"/>
      <c r="CU16" s="98"/>
      <c r="CV16" s="97"/>
      <c r="CW16" s="100"/>
      <c r="CX16" s="101"/>
      <c r="CY16" s="97"/>
      <c r="CZ16" s="100">
        <v>5827.9704000000002</v>
      </c>
      <c r="DA16" s="100"/>
      <c r="DB16" s="98"/>
      <c r="DC16" s="97"/>
      <c r="DD16" s="100"/>
      <c r="DE16" s="100"/>
      <c r="DF16" s="100"/>
      <c r="DG16" s="100"/>
      <c r="DH16" s="100"/>
      <c r="DI16" s="100"/>
      <c r="DJ16" s="100"/>
      <c r="DK16" s="100"/>
      <c r="DL16" s="100"/>
      <c r="DM16" s="100"/>
      <c r="DN16" s="98"/>
      <c r="DO16" s="102"/>
      <c r="DP16" s="103"/>
      <c r="DQ16" s="103"/>
      <c r="DR16" s="104" t="s">
        <v>1529</v>
      </c>
      <c r="DS16" s="97">
        <v>3631.4896600000002</v>
      </c>
      <c r="DT16" s="100">
        <v>1127.0477100000001</v>
      </c>
      <c r="DU16" s="100">
        <v>1127.0477100000001</v>
      </c>
      <c r="DV16" s="98"/>
      <c r="DW16" s="99"/>
      <c r="DX16" s="97"/>
      <c r="DY16" s="100"/>
      <c r="DZ16" s="100"/>
      <c r="EA16" s="100"/>
      <c r="EB16" s="100"/>
      <c r="EC16" s="101">
        <v>5764.1</v>
      </c>
      <c r="ED16" s="1"/>
      <c r="EE16" s="99">
        <v>2.38483</v>
      </c>
      <c r="EF16" s="99"/>
      <c r="EG16" s="99"/>
      <c r="EH16" s="99"/>
      <c r="EI16" s="99"/>
      <c r="EJ16" s="99"/>
      <c r="EK16" s="99"/>
      <c r="EL16" s="97"/>
      <c r="EM16" s="98"/>
      <c r="EN16" s="99"/>
      <c r="EO16" s="99"/>
      <c r="EP16" s="99"/>
      <c r="EQ16" s="99"/>
      <c r="ER16" s="99"/>
      <c r="ES16" s="99"/>
      <c r="ET16" s="99"/>
      <c r="EU16" s="99"/>
      <c r="EV16" s="99"/>
      <c r="EW16" s="99"/>
      <c r="EX16" s="99"/>
      <c r="EY16" s="99"/>
      <c r="EZ16" s="99"/>
      <c r="FA16" s="97"/>
      <c r="FB16" s="100"/>
      <c r="FC16" s="100"/>
      <c r="FD16" s="98"/>
      <c r="FE16" s="99"/>
      <c r="FF16" s="99"/>
      <c r="FG16" s="99"/>
      <c r="FH16" s="99"/>
      <c r="FI16" s="99"/>
      <c r="FJ16" s="99"/>
      <c r="FK16" s="99"/>
      <c r="FL16" s="97"/>
      <c r="FM16" s="100"/>
      <c r="FN16" s="100"/>
      <c r="FO16" s="98"/>
      <c r="FP16" s="99"/>
      <c r="FQ16" s="97"/>
      <c r="FR16" s="98"/>
      <c r="FS16" s="97"/>
      <c r="FT16" s="100"/>
      <c r="FU16" s="100"/>
      <c r="FV16" s="100"/>
      <c r="FW16" s="98"/>
      <c r="FX16" s="97"/>
      <c r="FY16" s="98"/>
      <c r="FZ16" s="97"/>
      <c r="GA16" s="100"/>
      <c r="GB16" s="100"/>
      <c r="GC16" s="98"/>
      <c r="GD16" s="99"/>
      <c r="GE16" s="99"/>
      <c r="GF16" s="99"/>
      <c r="GG16" s="97"/>
      <c r="GH16" s="100"/>
      <c r="GI16" s="100"/>
      <c r="GJ16" s="100"/>
      <c r="GK16" s="98"/>
      <c r="GL16" s="99"/>
      <c r="GM16" s="97"/>
      <c r="GN16" s="98"/>
      <c r="GO16" s="1"/>
      <c r="GP16" s="99">
        <v>2.38483</v>
      </c>
      <c r="GQ16" s="97">
        <v>48.848520000000001</v>
      </c>
      <c r="GR16" s="98">
        <v>39.791960000000003</v>
      </c>
      <c r="GS16" s="97"/>
      <c r="GT16" s="98"/>
      <c r="GU16" s="99"/>
      <c r="GV16" s="99"/>
      <c r="GW16" s="99"/>
      <c r="GX16" s="1"/>
      <c r="GY16" s="99"/>
      <c r="GZ16" s="99"/>
      <c r="HA16" s="99"/>
      <c r="HB16" s="99"/>
      <c r="HC16" s="99"/>
      <c r="HD16" s="99"/>
      <c r="HE16" s="97"/>
      <c r="HF16" s="98"/>
      <c r="HG16" s="1"/>
      <c r="HH16" s="97">
        <v>3631.4896600000002</v>
      </c>
      <c r="HI16" s="100">
        <v>3594.1564699999999</v>
      </c>
      <c r="HJ16" s="98">
        <v>876.77650000000006</v>
      </c>
    </row>
    <row r="17" spans="1:218" x14ac:dyDescent="0.35">
      <c r="A17" s="1"/>
      <c r="B17" s="96" t="s">
        <v>905</v>
      </c>
      <c r="C17" s="97"/>
      <c r="D17" s="98"/>
      <c r="E17" s="99"/>
      <c r="F17" s="97"/>
      <c r="G17" s="100"/>
      <c r="H17" s="100">
        <v>8.8258700000000001</v>
      </c>
      <c r="I17" s="98">
        <v>8.5166900000000005</v>
      </c>
      <c r="J17" s="97"/>
      <c r="K17" s="98"/>
      <c r="L17" s="97">
        <v>60.21</v>
      </c>
      <c r="M17" s="98"/>
      <c r="N17" s="97"/>
      <c r="O17" s="100"/>
      <c r="P17" s="100"/>
      <c r="Q17" s="100"/>
      <c r="R17" s="100"/>
      <c r="S17" s="100"/>
      <c r="T17" s="100"/>
      <c r="U17" s="98"/>
      <c r="V17" s="97">
        <v>18.14123</v>
      </c>
      <c r="W17" s="100">
        <v>19.191960000000002</v>
      </c>
      <c r="X17" s="100"/>
      <c r="Y17" s="98">
        <v>1.0612699999999999</v>
      </c>
      <c r="Z17" s="99"/>
      <c r="AA17" s="97"/>
      <c r="AB17" s="100"/>
      <c r="AC17" s="98">
        <v>23.060680000000001</v>
      </c>
      <c r="AD17" s="97"/>
      <c r="AE17" s="100"/>
      <c r="AF17" s="100"/>
      <c r="AG17" s="100"/>
      <c r="AH17" s="100">
        <v>12.23925</v>
      </c>
      <c r="AI17" s="100">
        <v>24.4617</v>
      </c>
      <c r="AJ17" s="98">
        <v>10.27692</v>
      </c>
      <c r="AK17" s="99"/>
      <c r="AL17" s="99"/>
      <c r="AM17" s="99">
        <v>179.37322</v>
      </c>
      <c r="AN17" s="97">
        <v>217.12262999999999</v>
      </c>
      <c r="AO17" s="98">
        <v>7.9327300000000003</v>
      </c>
      <c r="AP17" s="97"/>
      <c r="AQ17" s="98"/>
      <c r="AR17" s="99"/>
      <c r="AS17" s="97"/>
      <c r="AT17" s="98"/>
      <c r="AU17" s="99"/>
      <c r="AV17" s="99"/>
      <c r="AW17" s="99"/>
      <c r="AX17" s="97"/>
      <c r="AY17" s="100"/>
      <c r="AZ17" s="98"/>
      <c r="BA17" s="97"/>
      <c r="BB17" s="100"/>
      <c r="BC17" s="100"/>
      <c r="BD17" s="100"/>
      <c r="BE17" s="100"/>
      <c r="BF17" s="100"/>
      <c r="BG17" s="100"/>
      <c r="BH17" s="98"/>
      <c r="BI17" s="99"/>
      <c r="BJ17" s="97"/>
      <c r="BK17" s="100"/>
      <c r="BL17" s="98"/>
      <c r="BM17" s="97">
        <v>167.61232000000001</v>
      </c>
      <c r="BN17" s="100">
        <v>166.56063</v>
      </c>
      <c r="BO17" s="100">
        <v>168.58996999999999</v>
      </c>
      <c r="BP17" s="100"/>
      <c r="BQ17" s="100"/>
      <c r="BR17" s="100"/>
      <c r="BS17" s="100"/>
      <c r="BT17" s="100">
        <v>632.81821000000002</v>
      </c>
      <c r="BU17" s="100"/>
      <c r="BV17" s="100"/>
      <c r="BW17" s="100">
        <v>206.49456000000001</v>
      </c>
      <c r="BX17" s="100">
        <v>206.11548999999999</v>
      </c>
      <c r="BY17" s="100">
        <v>205.99002999999999</v>
      </c>
      <c r="BZ17" s="98"/>
      <c r="CA17" s="97">
        <v>17.41583</v>
      </c>
      <c r="CB17" s="98">
        <v>44.053669999999997</v>
      </c>
      <c r="CC17" s="99"/>
      <c r="CD17" s="97"/>
      <c r="CE17" s="100"/>
      <c r="CF17" s="100"/>
      <c r="CG17" s="100"/>
      <c r="CH17" s="100"/>
      <c r="CI17" s="100">
        <v>118.14735</v>
      </c>
      <c r="CJ17" s="100">
        <v>47.905140000000003</v>
      </c>
      <c r="CK17" s="100">
        <v>53.710120000000003</v>
      </c>
      <c r="CL17" s="100"/>
      <c r="CM17" s="100"/>
      <c r="CN17" s="100"/>
      <c r="CO17" s="98">
        <v>191.19621000000001</v>
      </c>
      <c r="CP17" s="97">
        <v>180.55348000000001</v>
      </c>
      <c r="CQ17" s="100">
        <v>180.52450999999999</v>
      </c>
      <c r="CR17" s="100">
        <v>181.33356000000001</v>
      </c>
      <c r="CS17" s="98">
        <v>181.02912000000001</v>
      </c>
      <c r="CT17" s="97"/>
      <c r="CU17" s="98"/>
      <c r="CV17" s="97"/>
      <c r="CW17" s="100"/>
      <c r="CX17" s="101"/>
      <c r="CY17" s="97"/>
      <c r="CZ17" s="100">
        <v>5872.7865000000002</v>
      </c>
      <c r="DA17" s="100"/>
      <c r="DB17" s="98"/>
      <c r="DC17" s="97"/>
      <c r="DD17" s="100"/>
      <c r="DE17" s="100"/>
      <c r="DF17" s="100"/>
      <c r="DG17" s="100"/>
      <c r="DH17" s="100"/>
      <c r="DI17" s="100"/>
      <c r="DJ17" s="100"/>
      <c r="DK17" s="100"/>
      <c r="DL17" s="100"/>
      <c r="DM17" s="100"/>
      <c r="DN17" s="98"/>
      <c r="DO17" s="102"/>
      <c r="DP17" s="103"/>
      <c r="DQ17" s="103"/>
      <c r="DR17" s="104" t="s">
        <v>1529</v>
      </c>
      <c r="DS17" s="97">
        <v>3631.4896600000002</v>
      </c>
      <c r="DT17" s="100">
        <v>1127.0477100000001</v>
      </c>
      <c r="DU17" s="100">
        <v>1127.0477100000001</v>
      </c>
      <c r="DV17" s="98"/>
      <c r="DW17" s="99"/>
      <c r="DX17" s="97"/>
      <c r="DY17" s="100"/>
      <c r="DZ17" s="100"/>
      <c r="EA17" s="100"/>
      <c r="EB17" s="100"/>
      <c r="EC17" s="101">
        <v>5808.9</v>
      </c>
      <c r="ED17" s="1"/>
      <c r="EE17" s="99">
        <v>2.38483</v>
      </c>
      <c r="EF17" s="99"/>
      <c r="EG17" s="99"/>
      <c r="EH17" s="99"/>
      <c r="EI17" s="99"/>
      <c r="EJ17" s="99"/>
      <c r="EK17" s="99"/>
      <c r="EL17" s="97"/>
      <c r="EM17" s="98"/>
      <c r="EN17" s="99"/>
      <c r="EO17" s="99"/>
      <c r="EP17" s="99"/>
      <c r="EQ17" s="99"/>
      <c r="ER17" s="99"/>
      <c r="ES17" s="99"/>
      <c r="ET17" s="99"/>
      <c r="EU17" s="99"/>
      <c r="EV17" s="99"/>
      <c r="EW17" s="99"/>
      <c r="EX17" s="99"/>
      <c r="EY17" s="99"/>
      <c r="EZ17" s="99"/>
      <c r="FA17" s="97"/>
      <c r="FB17" s="100"/>
      <c r="FC17" s="100"/>
      <c r="FD17" s="98"/>
      <c r="FE17" s="99"/>
      <c r="FF17" s="99"/>
      <c r="FG17" s="99"/>
      <c r="FH17" s="99"/>
      <c r="FI17" s="99"/>
      <c r="FJ17" s="99"/>
      <c r="FK17" s="99"/>
      <c r="FL17" s="97"/>
      <c r="FM17" s="100"/>
      <c r="FN17" s="100"/>
      <c r="FO17" s="98"/>
      <c r="FP17" s="99"/>
      <c r="FQ17" s="97"/>
      <c r="FR17" s="98"/>
      <c r="FS17" s="97"/>
      <c r="FT17" s="100"/>
      <c r="FU17" s="100"/>
      <c r="FV17" s="100"/>
      <c r="FW17" s="98"/>
      <c r="FX17" s="97"/>
      <c r="FY17" s="98"/>
      <c r="FZ17" s="97"/>
      <c r="GA17" s="100"/>
      <c r="GB17" s="100"/>
      <c r="GC17" s="98"/>
      <c r="GD17" s="99"/>
      <c r="GE17" s="99"/>
      <c r="GF17" s="99"/>
      <c r="GG17" s="97"/>
      <c r="GH17" s="100"/>
      <c r="GI17" s="100"/>
      <c r="GJ17" s="100"/>
      <c r="GK17" s="98"/>
      <c r="GL17" s="99"/>
      <c r="GM17" s="97"/>
      <c r="GN17" s="98"/>
      <c r="GO17" s="1"/>
      <c r="GP17" s="99">
        <v>2.38483</v>
      </c>
      <c r="GQ17" s="97">
        <v>48.848520000000001</v>
      </c>
      <c r="GR17" s="98">
        <v>39.791960000000003</v>
      </c>
      <c r="GS17" s="97"/>
      <c r="GT17" s="98"/>
      <c r="GU17" s="99"/>
      <c r="GV17" s="99"/>
      <c r="GW17" s="99"/>
      <c r="GX17" s="1"/>
      <c r="GY17" s="99"/>
      <c r="GZ17" s="99"/>
      <c r="HA17" s="99"/>
      <c r="HB17" s="99"/>
      <c r="HC17" s="99"/>
      <c r="HD17" s="99"/>
      <c r="HE17" s="97"/>
      <c r="HF17" s="98"/>
      <c r="HG17" s="1"/>
      <c r="HH17" s="97">
        <v>3631.4896600000002</v>
      </c>
      <c r="HI17" s="100">
        <v>3594.1564699999999</v>
      </c>
      <c r="HJ17" s="98">
        <v>876.77650000000006</v>
      </c>
    </row>
    <row r="18" spans="1:218" x14ac:dyDescent="0.35">
      <c r="A18" s="1"/>
      <c r="B18" s="96" t="s">
        <v>906</v>
      </c>
      <c r="C18" s="97"/>
      <c r="D18" s="98"/>
      <c r="E18" s="99"/>
      <c r="F18" s="97"/>
      <c r="G18" s="100"/>
      <c r="H18" s="100">
        <v>8.8258700000000001</v>
      </c>
      <c r="I18" s="98">
        <v>8.5166900000000005</v>
      </c>
      <c r="J18" s="97"/>
      <c r="K18" s="98"/>
      <c r="L18" s="97">
        <v>60.21</v>
      </c>
      <c r="M18" s="98"/>
      <c r="N18" s="97"/>
      <c r="O18" s="100"/>
      <c r="P18" s="100"/>
      <c r="Q18" s="100"/>
      <c r="R18" s="100"/>
      <c r="S18" s="100"/>
      <c r="T18" s="100"/>
      <c r="U18" s="98"/>
      <c r="V18" s="97">
        <v>18.14123</v>
      </c>
      <c r="W18" s="100">
        <v>19.191960000000002</v>
      </c>
      <c r="X18" s="100"/>
      <c r="Y18" s="98">
        <v>1.0612699999999999</v>
      </c>
      <c r="Z18" s="99"/>
      <c r="AA18" s="97"/>
      <c r="AB18" s="100"/>
      <c r="AC18" s="98">
        <v>23.060680000000001</v>
      </c>
      <c r="AD18" s="97"/>
      <c r="AE18" s="100"/>
      <c r="AF18" s="100"/>
      <c r="AG18" s="100"/>
      <c r="AH18" s="100">
        <v>12.23925</v>
      </c>
      <c r="AI18" s="100">
        <v>24.4617</v>
      </c>
      <c r="AJ18" s="98">
        <v>10.27692</v>
      </c>
      <c r="AK18" s="99"/>
      <c r="AL18" s="99"/>
      <c r="AM18" s="99">
        <v>179.37322</v>
      </c>
      <c r="AN18" s="97">
        <v>217.12262999999999</v>
      </c>
      <c r="AO18" s="98">
        <v>7.9327300000000003</v>
      </c>
      <c r="AP18" s="97"/>
      <c r="AQ18" s="98"/>
      <c r="AR18" s="99"/>
      <c r="AS18" s="97"/>
      <c r="AT18" s="98"/>
      <c r="AU18" s="99"/>
      <c r="AV18" s="99"/>
      <c r="AW18" s="99"/>
      <c r="AX18" s="97"/>
      <c r="AY18" s="100"/>
      <c r="AZ18" s="98"/>
      <c r="BA18" s="97"/>
      <c r="BB18" s="100"/>
      <c r="BC18" s="100"/>
      <c r="BD18" s="100"/>
      <c r="BE18" s="100"/>
      <c r="BF18" s="100"/>
      <c r="BG18" s="100"/>
      <c r="BH18" s="98"/>
      <c r="BI18" s="99"/>
      <c r="BJ18" s="97"/>
      <c r="BK18" s="100"/>
      <c r="BL18" s="98"/>
      <c r="BM18" s="97">
        <v>167.61232000000001</v>
      </c>
      <c r="BN18" s="100">
        <v>166.56063</v>
      </c>
      <c r="BO18" s="100">
        <v>168.58996999999999</v>
      </c>
      <c r="BP18" s="100"/>
      <c r="BQ18" s="100"/>
      <c r="BR18" s="100"/>
      <c r="BS18" s="100"/>
      <c r="BT18" s="100">
        <v>632.81821000000002</v>
      </c>
      <c r="BU18" s="100"/>
      <c r="BV18" s="100"/>
      <c r="BW18" s="100">
        <v>206.49456000000001</v>
      </c>
      <c r="BX18" s="100">
        <v>206.11548999999999</v>
      </c>
      <c r="BY18" s="100">
        <v>205.99002999999999</v>
      </c>
      <c r="BZ18" s="98"/>
      <c r="CA18" s="97">
        <v>17.41583</v>
      </c>
      <c r="CB18" s="98">
        <v>44.053669999999997</v>
      </c>
      <c r="CC18" s="99"/>
      <c r="CD18" s="97"/>
      <c r="CE18" s="100"/>
      <c r="CF18" s="100"/>
      <c r="CG18" s="100"/>
      <c r="CH18" s="100"/>
      <c r="CI18" s="100">
        <v>118.14735</v>
      </c>
      <c r="CJ18" s="100">
        <v>47.905140000000003</v>
      </c>
      <c r="CK18" s="100">
        <v>53.710120000000003</v>
      </c>
      <c r="CL18" s="100"/>
      <c r="CM18" s="100"/>
      <c r="CN18" s="100"/>
      <c r="CO18" s="98">
        <v>191.19621000000001</v>
      </c>
      <c r="CP18" s="97">
        <v>180.55348000000001</v>
      </c>
      <c r="CQ18" s="100">
        <v>180.52450999999999</v>
      </c>
      <c r="CR18" s="100">
        <v>181.33356000000001</v>
      </c>
      <c r="CS18" s="98">
        <v>181.02912000000001</v>
      </c>
      <c r="CT18" s="97"/>
      <c r="CU18" s="98"/>
      <c r="CV18" s="97"/>
      <c r="CW18" s="100"/>
      <c r="CX18" s="101"/>
      <c r="CY18" s="97"/>
      <c r="CZ18" s="100">
        <v>6043.0736999999999</v>
      </c>
      <c r="DA18" s="100"/>
      <c r="DB18" s="98"/>
      <c r="DC18" s="97"/>
      <c r="DD18" s="100"/>
      <c r="DE18" s="100"/>
      <c r="DF18" s="100"/>
      <c r="DG18" s="100"/>
      <c r="DH18" s="100"/>
      <c r="DI18" s="100"/>
      <c r="DJ18" s="100"/>
      <c r="DK18" s="100"/>
      <c r="DL18" s="100"/>
      <c r="DM18" s="100"/>
      <c r="DN18" s="98"/>
      <c r="DO18" s="102"/>
      <c r="DP18" s="103"/>
      <c r="DQ18" s="103"/>
      <c r="DR18" s="104" t="s">
        <v>1529</v>
      </c>
      <c r="DS18" s="97">
        <v>3629.1048300000002</v>
      </c>
      <c r="DT18" s="100">
        <v>1127.0477100000001</v>
      </c>
      <c r="DU18" s="100">
        <v>1127.0477100000001</v>
      </c>
      <c r="DV18" s="98"/>
      <c r="DW18" s="99"/>
      <c r="DX18" s="97"/>
      <c r="DY18" s="100"/>
      <c r="DZ18" s="100"/>
      <c r="EA18" s="100"/>
      <c r="EB18" s="100"/>
      <c r="EC18" s="101">
        <v>5979.2</v>
      </c>
      <c r="ED18" s="1"/>
      <c r="EE18" s="99"/>
      <c r="EF18" s="99"/>
      <c r="EG18" s="99"/>
      <c r="EH18" s="99"/>
      <c r="EI18" s="99"/>
      <c r="EJ18" s="99"/>
      <c r="EK18" s="99"/>
      <c r="EL18" s="97"/>
      <c r="EM18" s="98"/>
      <c r="EN18" s="99"/>
      <c r="EO18" s="99"/>
      <c r="EP18" s="99"/>
      <c r="EQ18" s="99"/>
      <c r="ER18" s="99"/>
      <c r="ES18" s="99"/>
      <c r="ET18" s="99"/>
      <c r="EU18" s="99"/>
      <c r="EV18" s="99"/>
      <c r="EW18" s="99"/>
      <c r="EX18" s="99"/>
      <c r="EY18" s="99"/>
      <c r="EZ18" s="99"/>
      <c r="FA18" s="97"/>
      <c r="FB18" s="100"/>
      <c r="FC18" s="100"/>
      <c r="FD18" s="98"/>
      <c r="FE18" s="99"/>
      <c r="FF18" s="99"/>
      <c r="FG18" s="99"/>
      <c r="FH18" s="99"/>
      <c r="FI18" s="99"/>
      <c r="FJ18" s="99"/>
      <c r="FK18" s="99"/>
      <c r="FL18" s="97"/>
      <c r="FM18" s="100"/>
      <c r="FN18" s="100"/>
      <c r="FO18" s="98"/>
      <c r="FP18" s="99"/>
      <c r="FQ18" s="97"/>
      <c r="FR18" s="98"/>
      <c r="FS18" s="97"/>
      <c r="FT18" s="100"/>
      <c r="FU18" s="100"/>
      <c r="FV18" s="100"/>
      <c r="FW18" s="98"/>
      <c r="FX18" s="97"/>
      <c r="FY18" s="98"/>
      <c r="FZ18" s="97"/>
      <c r="GA18" s="100"/>
      <c r="GB18" s="100"/>
      <c r="GC18" s="98"/>
      <c r="GD18" s="99"/>
      <c r="GE18" s="99"/>
      <c r="GF18" s="99"/>
      <c r="GG18" s="97"/>
      <c r="GH18" s="100"/>
      <c r="GI18" s="100"/>
      <c r="GJ18" s="100"/>
      <c r="GK18" s="98"/>
      <c r="GL18" s="99"/>
      <c r="GM18" s="97"/>
      <c r="GN18" s="98"/>
      <c r="GO18" s="1"/>
      <c r="GP18" s="99"/>
      <c r="GQ18" s="97">
        <v>48.848520000000001</v>
      </c>
      <c r="GR18" s="98">
        <v>39.791960000000003</v>
      </c>
      <c r="GS18" s="97"/>
      <c r="GT18" s="98"/>
      <c r="GU18" s="99"/>
      <c r="GV18" s="99"/>
      <c r="GW18" s="99"/>
      <c r="GX18" s="1"/>
      <c r="GY18" s="99"/>
      <c r="GZ18" s="99"/>
      <c r="HA18" s="99"/>
      <c r="HB18" s="99"/>
      <c r="HC18" s="99"/>
      <c r="HD18" s="99"/>
      <c r="HE18" s="97"/>
      <c r="HF18" s="98"/>
      <c r="HG18" s="1"/>
      <c r="HH18" s="97">
        <v>3629.1048300000002</v>
      </c>
      <c r="HI18" s="100">
        <v>3591.7716399999999</v>
      </c>
      <c r="HJ18" s="98">
        <v>876.77650000000006</v>
      </c>
    </row>
    <row r="19" spans="1:218" x14ac:dyDescent="0.35">
      <c r="A19" s="1"/>
      <c r="B19" s="96" t="s">
        <v>907</v>
      </c>
      <c r="C19" s="97"/>
      <c r="D19" s="98"/>
      <c r="E19" s="99"/>
      <c r="F19" s="97"/>
      <c r="G19" s="100"/>
      <c r="H19" s="100">
        <v>8.8258700000000001</v>
      </c>
      <c r="I19" s="98">
        <v>8.5166900000000005</v>
      </c>
      <c r="J19" s="97"/>
      <c r="K19" s="98"/>
      <c r="L19" s="97">
        <v>60.21</v>
      </c>
      <c r="M19" s="98"/>
      <c r="N19" s="97"/>
      <c r="O19" s="100"/>
      <c r="P19" s="100"/>
      <c r="Q19" s="100"/>
      <c r="R19" s="100"/>
      <c r="S19" s="100"/>
      <c r="T19" s="100"/>
      <c r="U19" s="98"/>
      <c r="V19" s="97">
        <v>18.14123</v>
      </c>
      <c r="W19" s="100">
        <v>19.191960000000002</v>
      </c>
      <c r="X19" s="100"/>
      <c r="Y19" s="98">
        <v>1.0612699999999999</v>
      </c>
      <c r="Z19" s="99"/>
      <c r="AA19" s="97"/>
      <c r="AB19" s="100"/>
      <c r="AC19" s="98">
        <v>23.060680000000001</v>
      </c>
      <c r="AD19" s="97"/>
      <c r="AE19" s="100"/>
      <c r="AF19" s="100"/>
      <c r="AG19" s="100"/>
      <c r="AH19" s="100">
        <v>12.23925</v>
      </c>
      <c r="AI19" s="100">
        <v>24.4617</v>
      </c>
      <c r="AJ19" s="98">
        <v>10.27692</v>
      </c>
      <c r="AK19" s="99"/>
      <c r="AL19" s="99"/>
      <c r="AM19" s="99">
        <v>179.37322</v>
      </c>
      <c r="AN19" s="97">
        <v>217.12262999999999</v>
      </c>
      <c r="AO19" s="98">
        <v>7.9327300000000003</v>
      </c>
      <c r="AP19" s="97"/>
      <c r="AQ19" s="98"/>
      <c r="AR19" s="99"/>
      <c r="AS19" s="97"/>
      <c r="AT19" s="98"/>
      <c r="AU19" s="99"/>
      <c r="AV19" s="99"/>
      <c r="AW19" s="99"/>
      <c r="AX19" s="97"/>
      <c r="AY19" s="100"/>
      <c r="AZ19" s="98"/>
      <c r="BA19" s="97"/>
      <c r="BB19" s="100"/>
      <c r="BC19" s="100"/>
      <c r="BD19" s="100"/>
      <c r="BE19" s="100"/>
      <c r="BF19" s="100"/>
      <c r="BG19" s="100"/>
      <c r="BH19" s="98"/>
      <c r="BI19" s="99"/>
      <c r="BJ19" s="97"/>
      <c r="BK19" s="100"/>
      <c r="BL19" s="98"/>
      <c r="BM19" s="97">
        <v>167.61232000000001</v>
      </c>
      <c r="BN19" s="100">
        <v>166.56063</v>
      </c>
      <c r="BO19" s="100">
        <v>168.58996999999999</v>
      </c>
      <c r="BP19" s="100"/>
      <c r="BQ19" s="100"/>
      <c r="BR19" s="100"/>
      <c r="BS19" s="100"/>
      <c r="BT19" s="100">
        <v>632.81821000000002</v>
      </c>
      <c r="BU19" s="100"/>
      <c r="BV19" s="100"/>
      <c r="BW19" s="100">
        <v>206.49456000000001</v>
      </c>
      <c r="BX19" s="100">
        <v>206.11548999999999</v>
      </c>
      <c r="BY19" s="100">
        <v>205.99002999999999</v>
      </c>
      <c r="BZ19" s="98"/>
      <c r="CA19" s="97">
        <v>17.41583</v>
      </c>
      <c r="CB19" s="98">
        <v>44.053669999999997</v>
      </c>
      <c r="CC19" s="99"/>
      <c r="CD19" s="97"/>
      <c r="CE19" s="100"/>
      <c r="CF19" s="100"/>
      <c r="CG19" s="100"/>
      <c r="CH19" s="100"/>
      <c r="CI19" s="100">
        <v>118.14735</v>
      </c>
      <c r="CJ19" s="100">
        <v>47.905140000000003</v>
      </c>
      <c r="CK19" s="100">
        <v>53.710120000000003</v>
      </c>
      <c r="CL19" s="100"/>
      <c r="CM19" s="100"/>
      <c r="CN19" s="100"/>
      <c r="CO19" s="98">
        <v>191.19621000000001</v>
      </c>
      <c r="CP19" s="97">
        <v>180.55348000000001</v>
      </c>
      <c r="CQ19" s="100">
        <v>180.52450999999999</v>
      </c>
      <c r="CR19" s="100">
        <v>181.33356000000001</v>
      </c>
      <c r="CS19" s="98">
        <v>181.02912000000001</v>
      </c>
      <c r="CT19" s="97"/>
      <c r="CU19" s="98"/>
      <c r="CV19" s="97"/>
      <c r="CW19" s="100"/>
      <c r="CX19" s="101"/>
      <c r="CY19" s="97"/>
      <c r="CZ19" s="100">
        <v>6140.2322000000004</v>
      </c>
      <c r="DA19" s="100"/>
      <c r="DB19" s="98"/>
      <c r="DC19" s="97"/>
      <c r="DD19" s="100"/>
      <c r="DE19" s="100"/>
      <c r="DF19" s="100"/>
      <c r="DG19" s="100"/>
      <c r="DH19" s="100"/>
      <c r="DI19" s="100"/>
      <c r="DJ19" s="100"/>
      <c r="DK19" s="100"/>
      <c r="DL19" s="100"/>
      <c r="DM19" s="100"/>
      <c r="DN19" s="98"/>
      <c r="DO19" s="102"/>
      <c r="DP19" s="103"/>
      <c r="DQ19" s="103"/>
      <c r="DR19" s="104" t="s">
        <v>1529</v>
      </c>
      <c r="DS19" s="97">
        <v>3629.1048300000002</v>
      </c>
      <c r="DT19" s="100">
        <v>1127.0477100000001</v>
      </c>
      <c r="DU19" s="100">
        <v>1127.0477100000001</v>
      </c>
      <c r="DV19" s="98"/>
      <c r="DW19" s="99"/>
      <c r="DX19" s="97"/>
      <c r="DY19" s="100"/>
      <c r="DZ19" s="100"/>
      <c r="EA19" s="100"/>
      <c r="EB19" s="100"/>
      <c r="EC19" s="101">
        <v>6076.6</v>
      </c>
      <c r="ED19" s="1"/>
      <c r="EE19" s="99"/>
      <c r="EF19" s="99"/>
      <c r="EG19" s="99"/>
      <c r="EH19" s="99"/>
      <c r="EI19" s="99"/>
      <c r="EJ19" s="99"/>
      <c r="EK19" s="99"/>
      <c r="EL19" s="97"/>
      <c r="EM19" s="98"/>
      <c r="EN19" s="99"/>
      <c r="EO19" s="99"/>
      <c r="EP19" s="99"/>
      <c r="EQ19" s="99"/>
      <c r="ER19" s="99"/>
      <c r="ES19" s="99"/>
      <c r="ET19" s="99"/>
      <c r="EU19" s="99"/>
      <c r="EV19" s="99"/>
      <c r="EW19" s="99"/>
      <c r="EX19" s="99"/>
      <c r="EY19" s="99"/>
      <c r="EZ19" s="99"/>
      <c r="FA19" s="97"/>
      <c r="FB19" s="100"/>
      <c r="FC19" s="100"/>
      <c r="FD19" s="98"/>
      <c r="FE19" s="99"/>
      <c r="FF19" s="99"/>
      <c r="FG19" s="99"/>
      <c r="FH19" s="99"/>
      <c r="FI19" s="99"/>
      <c r="FJ19" s="99"/>
      <c r="FK19" s="99"/>
      <c r="FL19" s="97"/>
      <c r="FM19" s="100"/>
      <c r="FN19" s="100"/>
      <c r="FO19" s="98"/>
      <c r="FP19" s="99"/>
      <c r="FQ19" s="97"/>
      <c r="FR19" s="98"/>
      <c r="FS19" s="97"/>
      <c r="FT19" s="100"/>
      <c r="FU19" s="100"/>
      <c r="FV19" s="100"/>
      <c r="FW19" s="98"/>
      <c r="FX19" s="97"/>
      <c r="FY19" s="98"/>
      <c r="FZ19" s="97"/>
      <c r="GA19" s="100"/>
      <c r="GB19" s="100"/>
      <c r="GC19" s="98"/>
      <c r="GD19" s="99"/>
      <c r="GE19" s="99"/>
      <c r="GF19" s="99"/>
      <c r="GG19" s="97"/>
      <c r="GH19" s="100"/>
      <c r="GI19" s="100"/>
      <c r="GJ19" s="100"/>
      <c r="GK19" s="98"/>
      <c r="GL19" s="99"/>
      <c r="GM19" s="97"/>
      <c r="GN19" s="98"/>
      <c r="GO19" s="1"/>
      <c r="GP19" s="99"/>
      <c r="GQ19" s="97">
        <v>48.848520000000001</v>
      </c>
      <c r="GR19" s="98">
        <v>39.791960000000003</v>
      </c>
      <c r="GS19" s="97"/>
      <c r="GT19" s="98"/>
      <c r="GU19" s="99"/>
      <c r="GV19" s="99"/>
      <c r="GW19" s="99"/>
      <c r="GX19" s="1"/>
      <c r="GY19" s="99"/>
      <c r="GZ19" s="99"/>
      <c r="HA19" s="99"/>
      <c r="HB19" s="99"/>
      <c r="HC19" s="99"/>
      <c r="HD19" s="99"/>
      <c r="HE19" s="97"/>
      <c r="HF19" s="98"/>
      <c r="HG19" s="1"/>
      <c r="HH19" s="97">
        <v>3629.1048300000002</v>
      </c>
      <c r="HI19" s="100">
        <v>3591.7716399999999</v>
      </c>
      <c r="HJ19" s="98">
        <v>876.77650000000006</v>
      </c>
    </row>
    <row r="20" spans="1:218" x14ac:dyDescent="0.35">
      <c r="A20" s="1"/>
      <c r="B20" s="96" t="s">
        <v>908</v>
      </c>
      <c r="C20" s="97"/>
      <c r="D20" s="98"/>
      <c r="E20" s="99"/>
      <c r="F20" s="97"/>
      <c r="G20" s="100"/>
      <c r="H20" s="100">
        <v>8.8258700000000001</v>
      </c>
      <c r="I20" s="98">
        <v>8.5166900000000005</v>
      </c>
      <c r="J20" s="97"/>
      <c r="K20" s="98"/>
      <c r="L20" s="97">
        <v>60.21</v>
      </c>
      <c r="M20" s="98"/>
      <c r="N20" s="97"/>
      <c r="O20" s="100"/>
      <c r="P20" s="100"/>
      <c r="Q20" s="100"/>
      <c r="R20" s="100"/>
      <c r="S20" s="100"/>
      <c r="T20" s="100"/>
      <c r="U20" s="98"/>
      <c r="V20" s="97">
        <v>18.14123</v>
      </c>
      <c r="W20" s="100">
        <v>19.191960000000002</v>
      </c>
      <c r="X20" s="100"/>
      <c r="Y20" s="98">
        <v>1.0612699999999999</v>
      </c>
      <c r="Z20" s="99"/>
      <c r="AA20" s="97"/>
      <c r="AB20" s="100"/>
      <c r="AC20" s="98">
        <v>23.060680000000001</v>
      </c>
      <c r="AD20" s="97"/>
      <c r="AE20" s="100"/>
      <c r="AF20" s="100"/>
      <c r="AG20" s="100"/>
      <c r="AH20" s="100">
        <v>12.23925</v>
      </c>
      <c r="AI20" s="100">
        <v>24.4617</v>
      </c>
      <c r="AJ20" s="98">
        <v>10.27692</v>
      </c>
      <c r="AK20" s="99"/>
      <c r="AL20" s="99"/>
      <c r="AM20" s="99">
        <v>179.37322</v>
      </c>
      <c r="AN20" s="97">
        <v>217.12262999999999</v>
      </c>
      <c r="AO20" s="98">
        <v>7.9327300000000003</v>
      </c>
      <c r="AP20" s="97"/>
      <c r="AQ20" s="98"/>
      <c r="AR20" s="99"/>
      <c r="AS20" s="97"/>
      <c r="AT20" s="98"/>
      <c r="AU20" s="99"/>
      <c r="AV20" s="99"/>
      <c r="AW20" s="99"/>
      <c r="AX20" s="97"/>
      <c r="AY20" s="100"/>
      <c r="AZ20" s="98"/>
      <c r="BA20" s="97"/>
      <c r="BB20" s="100"/>
      <c r="BC20" s="100"/>
      <c r="BD20" s="100"/>
      <c r="BE20" s="100"/>
      <c r="BF20" s="100"/>
      <c r="BG20" s="100"/>
      <c r="BH20" s="98"/>
      <c r="BI20" s="99"/>
      <c r="BJ20" s="97"/>
      <c r="BK20" s="100"/>
      <c r="BL20" s="98"/>
      <c r="BM20" s="97">
        <v>167.61232000000001</v>
      </c>
      <c r="BN20" s="100">
        <v>166.56063</v>
      </c>
      <c r="BO20" s="100">
        <v>168.58996999999999</v>
      </c>
      <c r="BP20" s="100"/>
      <c r="BQ20" s="100"/>
      <c r="BR20" s="100"/>
      <c r="BS20" s="100"/>
      <c r="BT20" s="100">
        <v>632.81821000000002</v>
      </c>
      <c r="BU20" s="100"/>
      <c r="BV20" s="100"/>
      <c r="BW20" s="100">
        <v>206.49456000000001</v>
      </c>
      <c r="BX20" s="100">
        <v>206.11548999999999</v>
      </c>
      <c r="BY20" s="100">
        <v>205.99002999999999</v>
      </c>
      <c r="BZ20" s="98"/>
      <c r="CA20" s="97">
        <v>17.41583</v>
      </c>
      <c r="CB20" s="98">
        <v>44.053669999999997</v>
      </c>
      <c r="CC20" s="99"/>
      <c r="CD20" s="97"/>
      <c r="CE20" s="100"/>
      <c r="CF20" s="100"/>
      <c r="CG20" s="100"/>
      <c r="CH20" s="100"/>
      <c r="CI20" s="100">
        <v>118.14735</v>
      </c>
      <c r="CJ20" s="100">
        <v>47.905140000000003</v>
      </c>
      <c r="CK20" s="100">
        <v>53.710120000000003</v>
      </c>
      <c r="CL20" s="100"/>
      <c r="CM20" s="100"/>
      <c r="CN20" s="100"/>
      <c r="CO20" s="98">
        <v>191.19621000000001</v>
      </c>
      <c r="CP20" s="97">
        <v>180.55348000000001</v>
      </c>
      <c r="CQ20" s="100">
        <v>180.52450999999999</v>
      </c>
      <c r="CR20" s="100">
        <v>181.33356000000001</v>
      </c>
      <c r="CS20" s="98">
        <v>181.02912000000001</v>
      </c>
      <c r="CT20" s="97"/>
      <c r="CU20" s="98"/>
      <c r="CV20" s="97"/>
      <c r="CW20" s="100"/>
      <c r="CX20" s="101"/>
      <c r="CY20" s="97"/>
      <c r="CZ20" s="100">
        <v>6219.4925999999996</v>
      </c>
      <c r="DA20" s="100"/>
      <c r="DB20" s="98"/>
      <c r="DC20" s="97"/>
      <c r="DD20" s="100"/>
      <c r="DE20" s="100"/>
      <c r="DF20" s="100"/>
      <c r="DG20" s="100"/>
      <c r="DH20" s="100"/>
      <c r="DI20" s="100"/>
      <c r="DJ20" s="100"/>
      <c r="DK20" s="100"/>
      <c r="DL20" s="100"/>
      <c r="DM20" s="100"/>
      <c r="DN20" s="98"/>
      <c r="DO20" s="102"/>
      <c r="DP20" s="103"/>
      <c r="DQ20" s="103"/>
      <c r="DR20" s="104" t="s">
        <v>1529</v>
      </c>
      <c r="DS20" s="97">
        <v>3629.1048300000002</v>
      </c>
      <c r="DT20" s="100">
        <v>1127.0477100000001</v>
      </c>
      <c r="DU20" s="100">
        <v>1127.0477100000001</v>
      </c>
      <c r="DV20" s="98"/>
      <c r="DW20" s="99"/>
      <c r="DX20" s="97"/>
      <c r="DY20" s="100"/>
      <c r="DZ20" s="100"/>
      <c r="EA20" s="100"/>
      <c r="EB20" s="100"/>
      <c r="EC20" s="101">
        <v>6155.6</v>
      </c>
      <c r="ED20" s="1"/>
      <c r="EE20" s="99"/>
      <c r="EF20" s="99"/>
      <c r="EG20" s="99"/>
      <c r="EH20" s="99"/>
      <c r="EI20" s="99"/>
      <c r="EJ20" s="99"/>
      <c r="EK20" s="99"/>
      <c r="EL20" s="97"/>
      <c r="EM20" s="98"/>
      <c r="EN20" s="99"/>
      <c r="EO20" s="99"/>
      <c r="EP20" s="99"/>
      <c r="EQ20" s="99"/>
      <c r="ER20" s="99"/>
      <c r="ES20" s="99"/>
      <c r="ET20" s="99"/>
      <c r="EU20" s="99"/>
      <c r="EV20" s="99"/>
      <c r="EW20" s="99"/>
      <c r="EX20" s="99"/>
      <c r="EY20" s="99"/>
      <c r="EZ20" s="99"/>
      <c r="FA20" s="97"/>
      <c r="FB20" s="100"/>
      <c r="FC20" s="100"/>
      <c r="FD20" s="98"/>
      <c r="FE20" s="99"/>
      <c r="FF20" s="99"/>
      <c r="FG20" s="99"/>
      <c r="FH20" s="99"/>
      <c r="FI20" s="99"/>
      <c r="FJ20" s="99"/>
      <c r="FK20" s="99"/>
      <c r="FL20" s="97"/>
      <c r="FM20" s="100"/>
      <c r="FN20" s="100"/>
      <c r="FO20" s="98"/>
      <c r="FP20" s="99"/>
      <c r="FQ20" s="97"/>
      <c r="FR20" s="98"/>
      <c r="FS20" s="97"/>
      <c r="FT20" s="100"/>
      <c r="FU20" s="100"/>
      <c r="FV20" s="100"/>
      <c r="FW20" s="98"/>
      <c r="FX20" s="97"/>
      <c r="FY20" s="98"/>
      <c r="FZ20" s="97"/>
      <c r="GA20" s="100"/>
      <c r="GB20" s="100"/>
      <c r="GC20" s="98"/>
      <c r="GD20" s="99"/>
      <c r="GE20" s="99"/>
      <c r="GF20" s="99"/>
      <c r="GG20" s="97"/>
      <c r="GH20" s="100"/>
      <c r="GI20" s="100"/>
      <c r="GJ20" s="100"/>
      <c r="GK20" s="98"/>
      <c r="GL20" s="99"/>
      <c r="GM20" s="97"/>
      <c r="GN20" s="98"/>
      <c r="GO20" s="1"/>
      <c r="GP20" s="99"/>
      <c r="GQ20" s="97">
        <v>48.848520000000001</v>
      </c>
      <c r="GR20" s="98">
        <v>39.791960000000003</v>
      </c>
      <c r="GS20" s="97"/>
      <c r="GT20" s="98"/>
      <c r="GU20" s="99"/>
      <c r="GV20" s="99"/>
      <c r="GW20" s="99"/>
      <c r="GX20" s="1"/>
      <c r="GY20" s="99"/>
      <c r="GZ20" s="99"/>
      <c r="HA20" s="99"/>
      <c r="HB20" s="99"/>
      <c r="HC20" s="99"/>
      <c r="HD20" s="99"/>
      <c r="HE20" s="97"/>
      <c r="HF20" s="98"/>
      <c r="HG20" s="1"/>
      <c r="HH20" s="97">
        <v>3629.1048300000002</v>
      </c>
      <c r="HI20" s="100">
        <v>3591.7716399999999</v>
      </c>
      <c r="HJ20" s="98">
        <v>876.77650000000006</v>
      </c>
    </row>
    <row r="21" spans="1:218" x14ac:dyDescent="0.35">
      <c r="A21" s="1"/>
      <c r="B21" s="96" t="s">
        <v>909</v>
      </c>
      <c r="C21" s="97"/>
      <c r="D21" s="98"/>
      <c r="E21" s="99"/>
      <c r="F21" s="97"/>
      <c r="G21" s="100"/>
      <c r="H21" s="100">
        <v>8.8258700000000001</v>
      </c>
      <c r="I21" s="98">
        <v>8.5166900000000005</v>
      </c>
      <c r="J21" s="97"/>
      <c r="K21" s="98"/>
      <c r="L21" s="97">
        <v>60.21</v>
      </c>
      <c r="M21" s="98"/>
      <c r="N21" s="97"/>
      <c r="O21" s="100"/>
      <c r="P21" s="100"/>
      <c r="Q21" s="100"/>
      <c r="R21" s="100"/>
      <c r="S21" s="100"/>
      <c r="T21" s="100"/>
      <c r="U21" s="98"/>
      <c r="V21" s="97">
        <v>18.14123</v>
      </c>
      <c r="W21" s="100">
        <v>19.191960000000002</v>
      </c>
      <c r="X21" s="100"/>
      <c r="Y21" s="98">
        <v>1.0612699999999999</v>
      </c>
      <c r="Z21" s="99"/>
      <c r="AA21" s="97"/>
      <c r="AB21" s="100"/>
      <c r="AC21" s="98">
        <v>23.060680000000001</v>
      </c>
      <c r="AD21" s="97"/>
      <c r="AE21" s="100"/>
      <c r="AF21" s="100"/>
      <c r="AG21" s="100"/>
      <c r="AH21" s="100">
        <v>12.23925</v>
      </c>
      <c r="AI21" s="100">
        <v>24.4617</v>
      </c>
      <c r="AJ21" s="98">
        <v>10.27692</v>
      </c>
      <c r="AK21" s="99"/>
      <c r="AL21" s="99"/>
      <c r="AM21" s="99">
        <v>179.37322</v>
      </c>
      <c r="AN21" s="97">
        <v>217.12262999999999</v>
      </c>
      <c r="AO21" s="98">
        <v>7.9327300000000003</v>
      </c>
      <c r="AP21" s="97"/>
      <c r="AQ21" s="98"/>
      <c r="AR21" s="99"/>
      <c r="AS21" s="97"/>
      <c r="AT21" s="98"/>
      <c r="AU21" s="99"/>
      <c r="AV21" s="99"/>
      <c r="AW21" s="99"/>
      <c r="AX21" s="97"/>
      <c r="AY21" s="100"/>
      <c r="AZ21" s="98"/>
      <c r="BA21" s="97"/>
      <c r="BB21" s="100"/>
      <c r="BC21" s="100"/>
      <c r="BD21" s="100"/>
      <c r="BE21" s="100"/>
      <c r="BF21" s="100"/>
      <c r="BG21" s="100"/>
      <c r="BH21" s="98"/>
      <c r="BI21" s="99"/>
      <c r="BJ21" s="97"/>
      <c r="BK21" s="100"/>
      <c r="BL21" s="98"/>
      <c r="BM21" s="97">
        <v>167.61232000000001</v>
      </c>
      <c r="BN21" s="100">
        <v>166.56063</v>
      </c>
      <c r="BO21" s="100">
        <v>168.58996999999999</v>
      </c>
      <c r="BP21" s="100"/>
      <c r="BQ21" s="100"/>
      <c r="BR21" s="100"/>
      <c r="BS21" s="100"/>
      <c r="BT21" s="100">
        <v>632.81821000000002</v>
      </c>
      <c r="BU21" s="100"/>
      <c r="BV21" s="100"/>
      <c r="BW21" s="100">
        <v>206.49456000000001</v>
      </c>
      <c r="BX21" s="100">
        <v>206.11548999999999</v>
      </c>
      <c r="BY21" s="100">
        <v>205.99002999999999</v>
      </c>
      <c r="BZ21" s="98"/>
      <c r="CA21" s="97">
        <v>17.41583</v>
      </c>
      <c r="CB21" s="98">
        <v>44.053669999999997</v>
      </c>
      <c r="CC21" s="99"/>
      <c r="CD21" s="97"/>
      <c r="CE21" s="100"/>
      <c r="CF21" s="100"/>
      <c r="CG21" s="100"/>
      <c r="CH21" s="100"/>
      <c r="CI21" s="100">
        <v>118.14735</v>
      </c>
      <c r="CJ21" s="100">
        <v>47.905140000000003</v>
      </c>
      <c r="CK21" s="100">
        <v>53.710120000000003</v>
      </c>
      <c r="CL21" s="100"/>
      <c r="CM21" s="100"/>
      <c r="CN21" s="100"/>
      <c r="CO21" s="98">
        <v>191.19621000000001</v>
      </c>
      <c r="CP21" s="97">
        <v>180.55348000000001</v>
      </c>
      <c r="CQ21" s="100">
        <v>180.52450999999999</v>
      </c>
      <c r="CR21" s="100">
        <v>181.33356000000001</v>
      </c>
      <c r="CS21" s="98">
        <v>181.02912000000001</v>
      </c>
      <c r="CT21" s="97"/>
      <c r="CU21" s="98"/>
      <c r="CV21" s="97"/>
      <c r="CW21" s="100"/>
      <c r="CX21" s="101"/>
      <c r="CY21" s="97"/>
      <c r="CZ21" s="100">
        <v>6429.12</v>
      </c>
      <c r="DA21" s="100"/>
      <c r="DB21" s="98"/>
      <c r="DC21" s="97"/>
      <c r="DD21" s="100"/>
      <c r="DE21" s="100"/>
      <c r="DF21" s="100"/>
      <c r="DG21" s="100"/>
      <c r="DH21" s="100"/>
      <c r="DI21" s="100"/>
      <c r="DJ21" s="100"/>
      <c r="DK21" s="100"/>
      <c r="DL21" s="100"/>
      <c r="DM21" s="100"/>
      <c r="DN21" s="98"/>
      <c r="DO21" s="102"/>
      <c r="DP21" s="103"/>
      <c r="DQ21" s="103"/>
      <c r="DR21" s="104" t="s">
        <v>1529</v>
      </c>
      <c r="DS21" s="97">
        <v>3629.1048300000002</v>
      </c>
      <c r="DT21" s="100">
        <v>1127.0477100000001</v>
      </c>
      <c r="DU21" s="100">
        <v>1127.0477100000001</v>
      </c>
      <c r="DV21" s="98"/>
      <c r="DW21" s="99"/>
      <c r="DX21" s="97"/>
      <c r="DY21" s="100"/>
      <c r="DZ21" s="100"/>
      <c r="EA21" s="100"/>
      <c r="EB21" s="100"/>
      <c r="EC21" s="101">
        <v>6353.3</v>
      </c>
      <c r="ED21" s="1"/>
      <c r="EE21" s="99"/>
      <c r="EF21" s="99"/>
      <c r="EG21" s="99"/>
      <c r="EH21" s="99"/>
      <c r="EI21" s="99"/>
      <c r="EJ21" s="99"/>
      <c r="EK21" s="99"/>
      <c r="EL21" s="97"/>
      <c r="EM21" s="98"/>
      <c r="EN21" s="99"/>
      <c r="EO21" s="99"/>
      <c r="EP21" s="99"/>
      <c r="EQ21" s="99"/>
      <c r="ER21" s="99"/>
      <c r="ES21" s="99"/>
      <c r="ET21" s="99"/>
      <c r="EU21" s="99"/>
      <c r="EV21" s="99"/>
      <c r="EW21" s="99"/>
      <c r="EX21" s="99"/>
      <c r="EY21" s="99"/>
      <c r="EZ21" s="99"/>
      <c r="FA21" s="97"/>
      <c r="FB21" s="100"/>
      <c r="FC21" s="100"/>
      <c r="FD21" s="98"/>
      <c r="FE21" s="99"/>
      <c r="FF21" s="99"/>
      <c r="FG21" s="99"/>
      <c r="FH21" s="99"/>
      <c r="FI21" s="99"/>
      <c r="FJ21" s="99"/>
      <c r="FK21" s="99"/>
      <c r="FL21" s="97"/>
      <c r="FM21" s="100"/>
      <c r="FN21" s="100"/>
      <c r="FO21" s="98"/>
      <c r="FP21" s="99"/>
      <c r="FQ21" s="97"/>
      <c r="FR21" s="98"/>
      <c r="FS21" s="97"/>
      <c r="FT21" s="100"/>
      <c r="FU21" s="100"/>
      <c r="FV21" s="100"/>
      <c r="FW21" s="98"/>
      <c r="FX21" s="97"/>
      <c r="FY21" s="98"/>
      <c r="FZ21" s="97"/>
      <c r="GA21" s="100"/>
      <c r="GB21" s="100"/>
      <c r="GC21" s="98"/>
      <c r="GD21" s="99"/>
      <c r="GE21" s="99"/>
      <c r="GF21" s="99"/>
      <c r="GG21" s="97"/>
      <c r="GH21" s="100"/>
      <c r="GI21" s="100"/>
      <c r="GJ21" s="100"/>
      <c r="GK21" s="98"/>
      <c r="GL21" s="99"/>
      <c r="GM21" s="97"/>
      <c r="GN21" s="98"/>
      <c r="GO21" s="1"/>
      <c r="GP21" s="99"/>
      <c r="GQ21" s="97">
        <v>48.848520000000001</v>
      </c>
      <c r="GR21" s="98">
        <v>39.791960000000003</v>
      </c>
      <c r="GS21" s="97"/>
      <c r="GT21" s="98"/>
      <c r="GU21" s="99"/>
      <c r="GV21" s="99"/>
      <c r="GW21" s="99"/>
      <c r="GX21" s="1"/>
      <c r="GY21" s="99"/>
      <c r="GZ21" s="99"/>
      <c r="HA21" s="99"/>
      <c r="HB21" s="99"/>
      <c r="HC21" s="99"/>
      <c r="HD21" s="99"/>
      <c r="HE21" s="97"/>
      <c r="HF21" s="98"/>
      <c r="HG21" s="1"/>
      <c r="HH21" s="97">
        <v>3629.1048300000002</v>
      </c>
      <c r="HI21" s="100">
        <v>3591.7716399999999</v>
      </c>
      <c r="HJ21" s="98">
        <v>876.77650000000006</v>
      </c>
    </row>
    <row r="22" spans="1:218" x14ac:dyDescent="0.35">
      <c r="A22" s="1"/>
      <c r="B22" s="96" t="s">
        <v>910</v>
      </c>
      <c r="C22" s="97"/>
      <c r="D22" s="98"/>
      <c r="E22" s="99"/>
      <c r="F22" s="97"/>
      <c r="G22" s="100"/>
      <c r="H22" s="100">
        <v>8.8258700000000001</v>
      </c>
      <c r="I22" s="98">
        <v>8.5166900000000005</v>
      </c>
      <c r="J22" s="97"/>
      <c r="K22" s="98"/>
      <c r="L22" s="97">
        <v>60.21</v>
      </c>
      <c r="M22" s="98"/>
      <c r="N22" s="97"/>
      <c r="O22" s="100"/>
      <c r="P22" s="100"/>
      <c r="Q22" s="100"/>
      <c r="R22" s="100"/>
      <c r="S22" s="100"/>
      <c r="T22" s="100"/>
      <c r="U22" s="98"/>
      <c r="V22" s="97">
        <v>18.14123</v>
      </c>
      <c r="W22" s="100">
        <v>19.191960000000002</v>
      </c>
      <c r="X22" s="100"/>
      <c r="Y22" s="98">
        <v>1.0612699999999999</v>
      </c>
      <c r="Z22" s="99"/>
      <c r="AA22" s="97"/>
      <c r="AB22" s="100"/>
      <c r="AC22" s="98">
        <v>23.060680000000001</v>
      </c>
      <c r="AD22" s="97"/>
      <c r="AE22" s="100"/>
      <c r="AF22" s="100"/>
      <c r="AG22" s="100"/>
      <c r="AH22" s="100">
        <v>12.23925</v>
      </c>
      <c r="AI22" s="100">
        <v>24.4617</v>
      </c>
      <c r="AJ22" s="98">
        <v>10.27692</v>
      </c>
      <c r="AK22" s="99"/>
      <c r="AL22" s="99"/>
      <c r="AM22" s="99">
        <v>179.37322</v>
      </c>
      <c r="AN22" s="97">
        <v>217.12262999999999</v>
      </c>
      <c r="AO22" s="98">
        <v>7.9327300000000003</v>
      </c>
      <c r="AP22" s="97"/>
      <c r="AQ22" s="98"/>
      <c r="AR22" s="99"/>
      <c r="AS22" s="97"/>
      <c r="AT22" s="98"/>
      <c r="AU22" s="99"/>
      <c r="AV22" s="99"/>
      <c r="AW22" s="99"/>
      <c r="AX22" s="97"/>
      <c r="AY22" s="100"/>
      <c r="AZ22" s="98"/>
      <c r="BA22" s="97"/>
      <c r="BB22" s="100"/>
      <c r="BC22" s="100"/>
      <c r="BD22" s="100"/>
      <c r="BE22" s="100"/>
      <c r="BF22" s="100"/>
      <c r="BG22" s="100"/>
      <c r="BH22" s="98"/>
      <c r="BI22" s="99"/>
      <c r="BJ22" s="97"/>
      <c r="BK22" s="100"/>
      <c r="BL22" s="98"/>
      <c r="BM22" s="97">
        <v>167.61232000000001</v>
      </c>
      <c r="BN22" s="100">
        <v>166.56063</v>
      </c>
      <c r="BO22" s="100">
        <v>168.58996999999999</v>
      </c>
      <c r="BP22" s="100"/>
      <c r="BQ22" s="100"/>
      <c r="BR22" s="100"/>
      <c r="BS22" s="100"/>
      <c r="BT22" s="100">
        <v>632.81821000000002</v>
      </c>
      <c r="BU22" s="100"/>
      <c r="BV22" s="100"/>
      <c r="BW22" s="100">
        <v>206.49456000000001</v>
      </c>
      <c r="BX22" s="100">
        <v>206.11548999999999</v>
      </c>
      <c r="BY22" s="100">
        <v>205.99002999999999</v>
      </c>
      <c r="BZ22" s="98"/>
      <c r="CA22" s="97">
        <v>17.41583</v>
      </c>
      <c r="CB22" s="98">
        <v>44.053669999999997</v>
      </c>
      <c r="CC22" s="99"/>
      <c r="CD22" s="97"/>
      <c r="CE22" s="100"/>
      <c r="CF22" s="100"/>
      <c r="CG22" s="100"/>
      <c r="CH22" s="100"/>
      <c r="CI22" s="100">
        <v>118.14735</v>
      </c>
      <c r="CJ22" s="100">
        <v>47.905140000000003</v>
      </c>
      <c r="CK22" s="100">
        <v>53.710120000000003</v>
      </c>
      <c r="CL22" s="100"/>
      <c r="CM22" s="100"/>
      <c r="CN22" s="100"/>
      <c r="CO22" s="98">
        <v>191.19621000000001</v>
      </c>
      <c r="CP22" s="97">
        <v>180.55348000000001</v>
      </c>
      <c r="CQ22" s="100">
        <v>180.52450999999999</v>
      </c>
      <c r="CR22" s="100">
        <v>181.33356000000001</v>
      </c>
      <c r="CS22" s="98">
        <v>181.02912000000001</v>
      </c>
      <c r="CT22" s="97"/>
      <c r="CU22" s="98"/>
      <c r="CV22" s="97"/>
      <c r="CW22" s="100"/>
      <c r="CX22" s="101"/>
      <c r="CY22" s="97"/>
      <c r="CZ22" s="100">
        <v>6426.4111999999996</v>
      </c>
      <c r="DA22" s="100"/>
      <c r="DB22" s="98"/>
      <c r="DC22" s="97"/>
      <c r="DD22" s="100"/>
      <c r="DE22" s="100"/>
      <c r="DF22" s="100"/>
      <c r="DG22" s="100"/>
      <c r="DH22" s="100"/>
      <c r="DI22" s="100"/>
      <c r="DJ22" s="100"/>
      <c r="DK22" s="100"/>
      <c r="DL22" s="100"/>
      <c r="DM22" s="100"/>
      <c r="DN22" s="98"/>
      <c r="DO22" s="102"/>
      <c r="DP22" s="103"/>
      <c r="DQ22" s="103"/>
      <c r="DR22" s="104" t="s">
        <v>1530</v>
      </c>
      <c r="DS22" s="97">
        <v>3629.1048300000002</v>
      </c>
      <c r="DT22" s="100">
        <v>1127.0477100000001</v>
      </c>
      <c r="DU22" s="100">
        <v>1127.0477100000001</v>
      </c>
      <c r="DV22" s="98"/>
      <c r="DW22" s="99"/>
      <c r="DX22" s="97"/>
      <c r="DY22" s="100"/>
      <c r="DZ22" s="100"/>
      <c r="EA22" s="100"/>
      <c r="EB22" s="100"/>
      <c r="EC22" s="101">
        <v>6362.7</v>
      </c>
      <c r="ED22" s="1"/>
      <c r="EE22" s="99"/>
      <c r="EF22" s="99"/>
      <c r="EG22" s="99"/>
      <c r="EH22" s="99"/>
      <c r="EI22" s="99"/>
      <c r="EJ22" s="99"/>
      <c r="EK22" s="99"/>
      <c r="EL22" s="97"/>
      <c r="EM22" s="98"/>
      <c r="EN22" s="99"/>
      <c r="EO22" s="99"/>
      <c r="EP22" s="99"/>
      <c r="EQ22" s="99"/>
      <c r="ER22" s="99"/>
      <c r="ES22" s="99"/>
      <c r="ET22" s="99"/>
      <c r="EU22" s="99"/>
      <c r="EV22" s="99"/>
      <c r="EW22" s="99"/>
      <c r="EX22" s="99"/>
      <c r="EY22" s="99"/>
      <c r="EZ22" s="99"/>
      <c r="FA22" s="97"/>
      <c r="FB22" s="100"/>
      <c r="FC22" s="100"/>
      <c r="FD22" s="98"/>
      <c r="FE22" s="99"/>
      <c r="FF22" s="99"/>
      <c r="FG22" s="99"/>
      <c r="FH22" s="99"/>
      <c r="FI22" s="99"/>
      <c r="FJ22" s="99"/>
      <c r="FK22" s="99"/>
      <c r="FL22" s="97"/>
      <c r="FM22" s="100"/>
      <c r="FN22" s="100"/>
      <c r="FO22" s="98"/>
      <c r="FP22" s="99"/>
      <c r="FQ22" s="97"/>
      <c r="FR22" s="98"/>
      <c r="FS22" s="97"/>
      <c r="FT22" s="100"/>
      <c r="FU22" s="100"/>
      <c r="FV22" s="100"/>
      <c r="FW22" s="98"/>
      <c r="FX22" s="97"/>
      <c r="FY22" s="98"/>
      <c r="FZ22" s="97"/>
      <c r="GA22" s="100"/>
      <c r="GB22" s="100"/>
      <c r="GC22" s="98"/>
      <c r="GD22" s="99"/>
      <c r="GE22" s="99"/>
      <c r="GF22" s="99"/>
      <c r="GG22" s="97"/>
      <c r="GH22" s="100"/>
      <c r="GI22" s="100"/>
      <c r="GJ22" s="100"/>
      <c r="GK22" s="98"/>
      <c r="GL22" s="99"/>
      <c r="GM22" s="97"/>
      <c r="GN22" s="98"/>
      <c r="GO22" s="1"/>
      <c r="GP22" s="99"/>
      <c r="GQ22" s="97">
        <v>48.848520000000001</v>
      </c>
      <c r="GR22" s="98">
        <v>39.791960000000003</v>
      </c>
      <c r="GS22" s="97"/>
      <c r="GT22" s="98"/>
      <c r="GU22" s="99"/>
      <c r="GV22" s="99"/>
      <c r="GW22" s="99"/>
      <c r="GX22" s="1"/>
      <c r="GY22" s="99"/>
      <c r="GZ22" s="99"/>
      <c r="HA22" s="99"/>
      <c r="HB22" s="99"/>
      <c r="HC22" s="99"/>
      <c r="HD22" s="99"/>
      <c r="HE22" s="97"/>
      <c r="HF22" s="98"/>
      <c r="HG22" s="1"/>
      <c r="HH22" s="97">
        <v>3629.1048300000002</v>
      </c>
      <c r="HI22" s="100">
        <v>3591.7716399999999</v>
      </c>
      <c r="HJ22" s="98">
        <v>876.77650000000006</v>
      </c>
    </row>
    <row r="23" spans="1:218" x14ac:dyDescent="0.35">
      <c r="A23" s="1"/>
      <c r="B23" s="96" t="s">
        <v>911</v>
      </c>
      <c r="C23" s="97"/>
      <c r="D23" s="98"/>
      <c r="E23" s="99"/>
      <c r="F23" s="97"/>
      <c r="G23" s="100"/>
      <c r="H23" s="100"/>
      <c r="I23" s="98">
        <v>8.5166900000000005</v>
      </c>
      <c r="J23" s="97"/>
      <c r="K23" s="98"/>
      <c r="L23" s="97">
        <v>60.21</v>
      </c>
      <c r="M23" s="98"/>
      <c r="N23" s="97"/>
      <c r="O23" s="100"/>
      <c r="P23" s="100"/>
      <c r="Q23" s="100"/>
      <c r="R23" s="100"/>
      <c r="S23" s="100"/>
      <c r="T23" s="100"/>
      <c r="U23" s="98"/>
      <c r="V23" s="97">
        <v>18.14123</v>
      </c>
      <c r="W23" s="100">
        <v>19.191960000000002</v>
      </c>
      <c r="X23" s="100"/>
      <c r="Y23" s="98">
        <v>1.0612699999999999</v>
      </c>
      <c r="Z23" s="99"/>
      <c r="AA23" s="97"/>
      <c r="AB23" s="100"/>
      <c r="AC23" s="98"/>
      <c r="AD23" s="97"/>
      <c r="AE23" s="100"/>
      <c r="AF23" s="100"/>
      <c r="AG23" s="100"/>
      <c r="AH23" s="100">
        <v>12.23925</v>
      </c>
      <c r="AI23" s="100">
        <v>24.4617</v>
      </c>
      <c r="AJ23" s="98">
        <v>10.27692</v>
      </c>
      <c r="AK23" s="99"/>
      <c r="AL23" s="99"/>
      <c r="AM23" s="99">
        <v>179.37322</v>
      </c>
      <c r="AN23" s="97">
        <v>217.12262999999999</v>
      </c>
      <c r="AO23" s="98">
        <v>7.9327300000000003</v>
      </c>
      <c r="AP23" s="97"/>
      <c r="AQ23" s="98"/>
      <c r="AR23" s="99"/>
      <c r="AS23" s="97"/>
      <c r="AT23" s="98"/>
      <c r="AU23" s="99"/>
      <c r="AV23" s="99"/>
      <c r="AW23" s="99"/>
      <c r="AX23" s="97"/>
      <c r="AY23" s="100"/>
      <c r="AZ23" s="98"/>
      <c r="BA23" s="97"/>
      <c r="BB23" s="100"/>
      <c r="BC23" s="100"/>
      <c r="BD23" s="100"/>
      <c r="BE23" s="100"/>
      <c r="BF23" s="100"/>
      <c r="BG23" s="100"/>
      <c r="BH23" s="98"/>
      <c r="BI23" s="99"/>
      <c r="BJ23" s="97"/>
      <c r="BK23" s="100"/>
      <c r="BL23" s="98"/>
      <c r="BM23" s="97">
        <v>167.61232000000001</v>
      </c>
      <c r="BN23" s="100">
        <v>166.56063</v>
      </c>
      <c r="BO23" s="100">
        <v>168.58996999999999</v>
      </c>
      <c r="BP23" s="100"/>
      <c r="BQ23" s="100"/>
      <c r="BR23" s="100"/>
      <c r="BS23" s="100"/>
      <c r="BT23" s="100">
        <v>459.29003999999998</v>
      </c>
      <c r="BU23" s="100"/>
      <c r="BV23" s="100"/>
      <c r="BW23" s="100">
        <v>206.49456000000001</v>
      </c>
      <c r="BX23" s="100">
        <v>206.11548999999999</v>
      </c>
      <c r="BY23" s="100">
        <v>205.99002999999999</v>
      </c>
      <c r="BZ23" s="98"/>
      <c r="CA23" s="97">
        <v>17.41583</v>
      </c>
      <c r="CB23" s="98">
        <v>44.053669999999997</v>
      </c>
      <c r="CC23" s="99"/>
      <c r="CD23" s="97"/>
      <c r="CE23" s="100"/>
      <c r="CF23" s="100"/>
      <c r="CG23" s="100"/>
      <c r="CH23" s="100"/>
      <c r="CI23" s="100">
        <v>118.14735</v>
      </c>
      <c r="CJ23" s="100">
        <v>47.905140000000003</v>
      </c>
      <c r="CK23" s="100">
        <v>53.710120000000003</v>
      </c>
      <c r="CL23" s="100"/>
      <c r="CM23" s="100"/>
      <c r="CN23" s="100"/>
      <c r="CO23" s="98">
        <v>191.19621000000001</v>
      </c>
      <c r="CP23" s="97"/>
      <c r="CQ23" s="100"/>
      <c r="CR23" s="100"/>
      <c r="CS23" s="98"/>
      <c r="CT23" s="97"/>
      <c r="CU23" s="98"/>
      <c r="CV23" s="97"/>
      <c r="CW23" s="100"/>
      <c r="CX23" s="101"/>
      <c r="CY23" s="97"/>
      <c r="CZ23" s="100">
        <v>6822.0898999999999</v>
      </c>
      <c r="DA23" s="100"/>
      <c r="DB23" s="98"/>
      <c r="DC23" s="97"/>
      <c r="DD23" s="100"/>
      <c r="DE23" s="100"/>
      <c r="DF23" s="100"/>
      <c r="DG23" s="100"/>
      <c r="DH23" s="100"/>
      <c r="DI23" s="100"/>
      <c r="DJ23" s="100"/>
      <c r="DK23" s="100"/>
      <c r="DL23" s="100"/>
      <c r="DM23" s="100"/>
      <c r="DN23" s="98"/>
      <c r="DO23" s="102"/>
      <c r="DP23" s="103"/>
      <c r="DQ23" s="103"/>
      <c r="DR23" s="104" t="s">
        <v>1530</v>
      </c>
      <c r="DS23" s="97">
        <v>2700.24944</v>
      </c>
      <c r="DT23" s="100">
        <v>930.45885999999996</v>
      </c>
      <c r="DU23" s="100">
        <v>930.45885999999996</v>
      </c>
      <c r="DV23" s="98"/>
      <c r="DW23" s="99"/>
      <c r="DX23" s="97"/>
      <c r="DY23" s="100"/>
      <c r="DZ23" s="100"/>
      <c r="EA23" s="100"/>
      <c r="EB23" s="100"/>
      <c r="EC23" s="101">
        <v>6767.3</v>
      </c>
      <c r="ED23" s="1"/>
      <c r="EE23" s="99"/>
      <c r="EF23" s="99"/>
      <c r="EG23" s="99"/>
      <c r="EH23" s="99"/>
      <c r="EI23" s="99"/>
      <c r="EJ23" s="99"/>
      <c r="EK23" s="99"/>
      <c r="EL23" s="97"/>
      <c r="EM23" s="98"/>
      <c r="EN23" s="99"/>
      <c r="EO23" s="99"/>
      <c r="EP23" s="99"/>
      <c r="EQ23" s="99"/>
      <c r="ER23" s="99"/>
      <c r="ES23" s="99"/>
      <c r="ET23" s="99"/>
      <c r="EU23" s="99"/>
      <c r="EV23" s="99"/>
      <c r="EW23" s="99"/>
      <c r="EX23" s="99"/>
      <c r="EY23" s="99"/>
      <c r="EZ23" s="99"/>
      <c r="FA23" s="97"/>
      <c r="FB23" s="100"/>
      <c r="FC23" s="100"/>
      <c r="FD23" s="98"/>
      <c r="FE23" s="99"/>
      <c r="FF23" s="99"/>
      <c r="FG23" s="99"/>
      <c r="FH23" s="99"/>
      <c r="FI23" s="99"/>
      <c r="FJ23" s="99"/>
      <c r="FK23" s="99"/>
      <c r="FL23" s="97"/>
      <c r="FM23" s="100"/>
      <c r="FN23" s="100"/>
      <c r="FO23" s="98"/>
      <c r="FP23" s="99"/>
      <c r="FQ23" s="97"/>
      <c r="FR23" s="98"/>
      <c r="FS23" s="97"/>
      <c r="FT23" s="100"/>
      <c r="FU23" s="100"/>
      <c r="FV23" s="100"/>
      <c r="FW23" s="98"/>
      <c r="FX23" s="97"/>
      <c r="FY23" s="98"/>
      <c r="FZ23" s="97"/>
      <c r="GA23" s="100"/>
      <c r="GB23" s="100"/>
      <c r="GC23" s="98"/>
      <c r="GD23" s="99"/>
      <c r="GE23" s="99"/>
      <c r="GF23" s="99"/>
      <c r="GG23" s="97"/>
      <c r="GH23" s="100"/>
      <c r="GI23" s="100"/>
      <c r="GJ23" s="100"/>
      <c r="GK23" s="98"/>
      <c r="GL23" s="99"/>
      <c r="GM23" s="97"/>
      <c r="GN23" s="98"/>
      <c r="GO23" s="1"/>
      <c r="GP23" s="99"/>
      <c r="GQ23" s="97">
        <v>48.848520000000001</v>
      </c>
      <c r="GR23" s="98">
        <v>39.791960000000003</v>
      </c>
      <c r="GS23" s="97"/>
      <c r="GT23" s="98"/>
      <c r="GU23" s="99"/>
      <c r="GV23" s="99"/>
      <c r="GW23" s="99"/>
      <c r="GX23" s="1"/>
      <c r="GY23" s="99"/>
      <c r="GZ23" s="99"/>
      <c r="HA23" s="99"/>
      <c r="HB23" s="99"/>
      <c r="HC23" s="99"/>
      <c r="HD23" s="99"/>
      <c r="HE23" s="97"/>
      <c r="HF23" s="98"/>
      <c r="HG23" s="1"/>
      <c r="HH23" s="97">
        <v>2700.24944</v>
      </c>
      <c r="HI23" s="100">
        <v>2662.9162500000002</v>
      </c>
      <c r="HJ23" s="98">
        <v>1600.2171699999999</v>
      </c>
    </row>
    <row r="24" spans="1:218" x14ac:dyDescent="0.35">
      <c r="A24" s="1"/>
      <c r="B24" s="96" t="s">
        <v>132</v>
      </c>
      <c r="C24" s="97"/>
      <c r="D24" s="98"/>
      <c r="E24" s="99"/>
      <c r="F24" s="97"/>
      <c r="G24" s="100"/>
      <c r="H24" s="100"/>
      <c r="I24" s="98"/>
      <c r="J24" s="97"/>
      <c r="K24" s="98"/>
      <c r="L24" s="97">
        <v>60.21</v>
      </c>
      <c r="M24" s="98"/>
      <c r="N24" s="97"/>
      <c r="O24" s="100"/>
      <c r="P24" s="100"/>
      <c r="Q24" s="100"/>
      <c r="R24" s="100"/>
      <c r="S24" s="100"/>
      <c r="T24" s="100"/>
      <c r="U24" s="98"/>
      <c r="V24" s="97">
        <v>18.14123</v>
      </c>
      <c r="W24" s="100">
        <v>19.191960000000002</v>
      </c>
      <c r="X24" s="100"/>
      <c r="Y24" s="98">
        <v>1.0612699999999999</v>
      </c>
      <c r="Z24" s="99"/>
      <c r="AA24" s="97"/>
      <c r="AB24" s="100"/>
      <c r="AC24" s="98"/>
      <c r="AD24" s="97"/>
      <c r="AE24" s="100"/>
      <c r="AF24" s="100"/>
      <c r="AG24" s="100"/>
      <c r="AH24" s="100">
        <v>12.23925</v>
      </c>
      <c r="AI24" s="100">
        <v>24.4617</v>
      </c>
      <c r="AJ24" s="98">
        <v>10.27692</v>
      </c>
      <c r="AK24" s="99"/>
      <c r="AL24" s="99"/>
      <c r="AM24" s="99">
        <v>179.37322</v>
      </c>
      <c r="AN24" s="97">
        <v>217.12262999999999</v>
      </c>
      <c r="AO24" s="98">
        <v>7.9327300000000003</v>
      </c>
      <c r="AP24" s="97"/>
      <c r="AQ24" s="98"/>
      <c r="AR24" s="99"/>
      <c r="AS24" s="97"/>
      <c r="AT24" s="98"/>
      <c r="AU24" s="99"/>
      <c r="AV24" s="99"/>
      <c r="AW24" s="99"/>
      <c r="AX24" s="97"/>
      <c r="AY24" s="100"/>
      <c r="AZ24" s="98"/>
      <c r="BA24" s="97"/>
      <c r="BB24" s="100"/>
      <c r="BC24" s="100"/>
      <c r="BD24" s="100"/>
      <c r="BE24" s="100"/>
      <c r="BF24" s="100"/>
      <c r="BG24" s="100"/>
      <c r="BH24" s="98"/>
      <c r="BI24" s="99"/>
      <c r="BJ24" s="97"/>
      <c r="BK24" s="100"/>
      <c r="BL24" s="98"/>
      <c r="BM24" s="97">
        <v>167.61232000000001</v>
      </c>
      <c r="BN24" s="100">
        <v>166.56063</v>
      </c>
      <c r="BO24" s="100">
        <v>168.58996999999999</v>
      </c>
      <c r="BP24" s="100"/>
      <c r="BQ24" s="100"/>
      <c r="BR24" s="100"/>
      <c r="BS24" s="100"/>
      <c r="BT24" s="100">
        <v>369.07296000000002</v>
      </c>
      <c r="BU24" s="100"/>
      <c r="BV24" s="100"/>
      <c r="BW24" s="100">
        <v>206.49456000000001</v>
      </c>
      <c r="BX24" s="100">
        <v>206.11548999999999</v>
      </c>
      <c r="BY24" s="100">
        <v>205.99002999999999</v>
      </c>
      <c r="BZ24" s="98"/>
      <c r="CA24" s="97">
        <v>17.41583</v>
      </c>
      <c r="CB24" s="98">
        <v>44.053669999999997</v>
      </c>
      <c r="CC24" s="99"/>
      <c r="CD24" s="97"/>
      <c r="CE24" s="100"/>
      <c r="CF24" s="100"/>
      <c r="CG24" s="100"/>
      <c r="CH24" s="100"/>
      <c r="CI24" s="100">
        <v>118.14735</v>
      </c>
      <c r="CJ24" s="100">
        <v>47.905140000000003</v>
      </c>
      <c r="CK24" s="100">
        <v>53.710120000000003</v>
      </c>
      <c r="CL24" s="100"/>
      <c r="CM24" s="100"/>
      <c r="CN24" s="100"/>
      <c r="CO24" s="98">
        <v>191.19621000000001</v>
      </c>
      <c r="CP24" s="97"/>
      <c r="CQ24" s="100"/>
      <c r="CR24" s="100"/>
      <c r="CS24" s="98"/>
      <c r="CT24" s="97"/>
      <c r="CU24" s="98"/>
      <c r="CV24" s="97"/>
      <c r="CW24" s="100"/>
      <c r="CX24" s="101"/>
      <c r="CY24" s="97"/>
      <c r="CZ24" s="100">
        <v>6983.6701999999996</v>
      </c>
      <c r="DA24" s="100"/>
      <c r="DB24" s="98"/>
      <c r="DC24" s="97"/>
      <c r="DD24" s="100"/>
      <c r="DE24" s="100"/>
      <c r="DF24" s="100"/>
      <c r="DG24" s="100"/>
      <c r="DH24" s="100"/>
      <c r="DI24" s="100"/>
      <c r="DJ24" s="100"/>
      <c r="DK24" s="100"/>
      <c r="DL24" s="100"/>
      <c r="DM24" s="100"/>
      <c r="DN24" s="98"/>
      <c r="DO24" s="102"/>
      <c r="DP24" s="103"/>
      <c r="DQ24" s="103"/>
      <c r="DR24" s="104" t="s">
        <v>1530</v>
      </c>
      <c r="DS24" s="97">
        <v>2601.5156699999998</v>
      </c>
      <c r="DT24" s="100">
        <v>840.24177999999995</v>
      </c>
      <c r="DU24" s="100">
        <v>840.24177999999995</v>
      </c>
      <c r="DV24" s="98"/>
      <c r="DW24" s="99"/>
      <c r="DX24" s="97"/>
      <c r="DY24" s="100"/>
      <c r="DZ24" s="100"/>
      <c r="EA24" s="100"/>
      <c r="EB24" s="100"/>
      <c r="EC24" s="101">
        <v>6919.7</v>
      </c>
      <c r="ED24" s="1"/>
      <c r="EE24" s="99"/>
      <c r="EF24" s="99"/>
      <c r="EG24" s="99"/>
      <c r="EH24" s="99"/>
      <c r="EI24" s="99"/>
      <c r="EJ24" s="99"/>
      <c r="EK24" s="99"/>
      <c r="EL24" s="97"/>
      <c r="EM24" s="98"/>
      <c r="EN24" s="99"/>
      <c r="EO24" s="99"/>
      <c r="EP24" s="99"/>
      <c r="EQ24" s="99"/>
      <c r="ER24" s="99"/>
      <c r="ES24" s="99"/>
      <c r="ET24" s="99"/>
      <c r="EU24" s="99"/>
      <c r="EV24" s="99"/>
      <c r="EW24" s="99"/>
      <c r="EX24" s="99"/>
      <c r="EY24" s="99"/>
      <c r="EZ24" s="99"/>
      <c r="FA24" s="97"/>
      <c r="FB24" s="100"/>
      <c r="FC24" s="100"/>
      <c r="FD24" s="98"/>
      <c r="FE24" s="99"/>
      <c r="FF24" s="99"/>
      <c r="FG24" s="99"/>
      <c r="FH24" s="99"/>
      <c r="FI24" s="99"/>
      <c r="FJ24" s="99"/>
      <c r="FK24" s="99"/>
      <c r="FL24" s="97"/>
      <c r="FM24" s="100"/>
      <c r="FN24" s="100"/>
      <c r="FO24" s="98"/>
      <c r="FP24" s="99"/>
      <c r="FQ24" s="97"/>
      <c r="FR24" s="98"/>
      <c r="FS24" s="97"/>
      <c r="FT24" s="100"/>
      <c r="FU24" s="100"/>
      <c r="FV24" s="100"/>
      <c r="FW24" s="98"/>
      <c r="FX24" s="97"/>
      <c r="FY24" s="98"/>
      <c r="FZ24" s="97"/>
      <c r="GA24" s="100"/>
      <c r="GB24" s="100"/>
      <c r="GC24" s="98"/>
      <c r="GD24" s="99"/>
      <c r="GE24" s="99"/>
      <c r="GF24" s="99"/>
      <c r="GG24" s="97"/>
      <c r="GH24" s="100"/>
      <c r="GI24" s="100"/>
      <c r="GJ24" s="100"/>
      <c r="GK24" s="98"/>
      <c r="GL24" s="99"/>
      <c r="GM24" s="97"/>
      <c r="GN24" s="98"/>
      <c r="GO24" s="1"/>
      <c r="GP24" s="99"/>
      <c r="GQ24" s="97">
        <v>48.848520000000001</v>
      </c>
      <c r="GR24" s="98">
        <v>39.791960000000003</v>
      </c>
      <c r="GS24" s="97"/>
      <c r="GT24" s="98"/>
      <c r="GU24" s="99"/>
      <c r="GV24" s="99"/>
      <c r="GW24" s="99"/>
      <c r="GX24" s="1"/>
      <c r="GY24" s="99"/>
      <c r="GZ24" s="99"/>
      <c r="HA24" s="99"/>
      <c r="HB24" s="99"/>
      <c r="HC24" s="99"/>
      <c r="HD24" s="99"/>
      <c r="HE24" s="97"/>
      <c r="HF24" s="98"/>
      <c r="HG24" s="1"/>
      <c r="HH24" s="97">
        <v>2601.5156699999998</v>
      </c>
      <c r="HI24" s="100">
        <v>2564.1824799999999</v>
      </c>
      <c r="HJ24" s="98">
        <v>1863.9624200000001</v>
      </c>
    </row>
    <row r="25" spans="1:218" x14ac:dyDescent="0.35">
      <c r="A25" s="1"/>
      <c r="B25" s="96" t="s">
        <v>912</v>
      </c>
      <c r="C25" s="97"/>
      <c r="D25" s="98"/>
      <c r="E25" s="99"/>
      <c r="F25" s="97"/>
      <c r="G25" s="100"/>
      <c r="H25" s="100"/>
      <c r="I25" s="98"/>
      <c r="J25" s="97"/>
      <c r="K25" s="98"/>
      <c r="L25" s="97">
        <v>60.21</v>
      </c>
      <c r="M25" s="98"/>
      <c r="N25" s="97"/>
      <c r="O25" s="100"/>
      <c r="P25" s="100"/>
      <c r="Q25" s="100"/>
      <c r="R25" s="100"/>
      <c r="S25" s="100"/>
      <c r="T25" s="100"/>
      <c r="U25" s="98"/>
      <c r="V25" s="97">
        <v>18.14123</v>
      </c>
      <c r="W25" s="100">
        <v>19.191960000000002</v>
      </c>
      <c r="X25" s="100"/>
      <c r="Y25" s="98">
        <v>1.0612699999999999</v>
      </c>
      <c r="Z25" s="99"/>
      <c r="AA25" s="97"/>
      <c r="AB25" s="100"/>
      <c r="AC25" s="98"/>
      <c r="AD25" s="97"/>
      <c r="AE25" s="100"/>
      <c r="AF25" s="100"/>
      <c r="AG25" s="100"/>
      <c r="AH25" s="100">
        <v>12.23925</v>
      </c>
      <c r="AI25" s="100">
        <v>24.4617</v>
      </c>
      <c r="AJ25" s="98">
        <v>10.27692</v>
      </c>
      <c r="AK25" s="99"/>
      <c r="AL25" s="99"/>
      <c r="AM25" s="99">
        <v>179.37322</v>
      </c>
      <c r="AN25" s="97">
        <v>217.12262999999999</v>
      </c>
      <c r="AO25" s="98">
        <v>7.9327300000000003</v>
      </c>
      <c r="AP25" s="97"/>
      <c r="AQ25" s="98"/>
      <c r="AR25" s="99"/>
      <c r="AS25" s="97"/>
      <c r="AT25" s="98"/>
      <c r="AU25" s="99"/>
      <c r="AV25" s="99"/>
      <c r="AW25" s="99"/>
      <c r="AX25" s="97"/>
      <c r="AY25" s="100"/>
      <c r="AZ25" s="98"/>
      <c r="BA25" s="97"/>
      <c r="BB25" s="100"/>
      <c r="BC25" s="100"/>
      <c r="BD25" s="100"/>
      <c r="BE25" s="100"/>
      <c r="BF25" s="100"/>
      <c r="BG25" s="100"/>
      <c r="BH25" s="98"/>
      <c r="BI25" s="99"/>
      <c r="BJ25" s="97"/>
      <c r="BK25" s="100"/>
      <c r="BL25" s="98"/>
      <c r="BM25" s="97">
        <v>167.61232000000001</v>
      </c>
      <c r="BN25" s="100">
        <v>166.56063</v>
      </c>
      <c r="BO25" s="100">
        <v>168.58996999999999</v>
      </c>
      <c r="BP25" s="100"/>
      <c r="BQ25" s="100"/>
      <c r="BR25" s="100"/>
      <c r="BS25" s="100"/>
      <c r="BT25" s="100">
        <v>177.85476</v>
      </c>
      <c r="BU25" s="100"/>
      <c r="BV25" s="100"/>
      <c r="BW25" s="100">
        <v>206.49456000000001</v>
      </c>
      <c r="BX25" s="100">
        <v>206.11548999999999</v>
      </c>
      <c r="BY25" s="100">
        <v>205.99002999999999</v>
      </c>
      <c r="BZ25" s="98"/>
      <c r="CA25" s="97">
        <v>17.41583</v>
      </c>
      <c r="CB25" s="98">
        <v>44.053669999999997</v>
      </c>
      <c r="CC25" s="99"/>
      <c r="CD25" s="97"/>
      <c r="CE25" s="100"/>
      <c r="CF25" s="100"/>
      <c r="CG25" s="100"/>
      <c r="CH25" s="100"/>
      <c r="CI25" s="100">
        <v>118.14735</v>
      </c>
      <c r="CJ25" s="100">
        <v>47.905140000000003</v>
      </c>
      <c r="CK25" s="100">
        <v>53.710120000000003</v>
      </c>
      <c r="CL25" s="100"/>
      <c r="CM25" s="100"/>
      <c r="CN25" s="100"/>
      <c r="CO25" s="98">
        <v>191.19621000000001</v>
      </c>
      <c r="CP25" s="97"/>
      <c r="CQ25" s="100"/>
      <c r="CR25" s="100"/>
      <c r="CS25" s="98"/>
      <c r="CT25" s="97"/>
      <c r="CU25" s="98"/>
      <c r="CV25" s="97"/>
      <c r="CW25" s="100"/>
      <c r="CX25" s="101"/>
      <c r="CY25" s="97"/>
      <c r="CZ25" s="100">
        <v>7052.3568999999998</v>
      </c>
      <c r="DA25" s="100"/>
      <c r="DB25" s="98"/>
      <c r="DC25" s="97"/>
      <c r="DD25" s="100"/>
      <c r="DE25" s="100"/>
      <c r="DF25" s="100"/>
      <c r="DG25" s="100"/>
      <c r="DH25" s="100"/>
      <c r="DI25" s="100"/>
      <c r="DJ25" s="100"/>
      <c r="DK25" s="100"/>
      <c r="DL25" s="100"/>
      <c r="DM25" s="100"/>
      <c r="DN25" s="98"/>
      <c r="DO25" s="102"/>
      <c r="DP25" s="103"/>
      <c r="DQ25" s="103"/>
      <c r="DR25" s="104" t="s">
        <v>1530</v>
      </c>
      <c r="DS25" s="97">
        <v>2410.29747</v>
      </c>
      <c r="DT25" s="100">
        <v>649.02358000000004</v>
      </c>
      <c r="DU25" s="100">
        <v>649.02358000000004</v>
      </c>
      <c r="DV25" s="98"/>
      <c r="DW25" s="99"/>
      <c r="DX25" s="97"/>
      <c r="DY25" s="100"/>
      <c r="DZ25" s="100"/>
      <c r="EA25" s="100"/>
      <c r="EB25" s="100"/>
      <c r="EC25" s="101">
        <v>6994.7</v>
      </c>
      <c r="ED25" s="1"/>
      <c r="EE25" s="99"/>
      <c r="EF25" s="99"/>
      <c r="EG25" s="99"/>
      <c r="EH25" s="99"/>
      <c r="EI25" s="99"/>
      <c r="EJ25" s="99"/>
      <c r="EK25" s="99"/>
      <c r="EL25" s="97"/>
      <c r="EM25" s="98"/>
      <c r="EN25" s="99"/>
      <c r="EO25" s="99"/>
      <c r="EP25" s="99"/>
      <c r="EQ25" s="99"/>
      <c r="ER25" s="99"/>
      <c r="ES25" s="99"/>
      <c r="ET25" s="99"/>
      <c r="EU25" s="99"/>
      <c r="EV25" s="99"/>
      <c r="EW25" s="99"/>
      <c r="EX25" s="99"/>
      <c r="EY25" s="99"/>
      <c r="EZ25" s="99"/>
      <c r="FA25" s="97"/>
      <c r="FB25" s="100"/>
      <c r="FC25" s="100"/>
      <c r="FD25" s="98"/>
      <c r="FE25" s="99"/>
      <c r="FF25" s="99"/>
      <c r="FG25" s="99"/>
      <c r="FH25" s="99"/>
      <c r="FI25" s="99"/>
      <c r="FJ25" s="99"/>
      <c r="FK25" s="99"/>
      <c r="FL25" s="97"/>
      <c r="FM25" s="100"/>
      <c r="FN25" s="100"/>
      <c r="FO25" s="98"/>
      <c r="FP25" s="99"/>
      <c r="FQ25" s="97"/>
      <c r="FR25" s="98"/>
      <c r="FS25" s="97"/>
      <c r="FT25" s="100"/>
      <c r="FU25" s="100"/>
      <c r="FV25" s="100"/>
      <c r="FW25" s="98"/>
      <c r="FX25" s="97"/>
      <c r="FY25" s="98"/>
      <c r="FZ25" s="97"/>
      <c r="GA25" s="100"/>
      <c r="GB25" s="100"/>
      <c r="GC25" s="98"/>
      <c r="GD25" s="99"/>
      <c r="GE25" s="99"/>
      <c r="GF25" s="99"/>
      <c r="GG25" s="97"/>
      <c r="GH25" s="100"/>
      <c r="GI25" s="100"/>
      <c r="GJ25" s="100"/>
      <c r="GK25" s="98"/>
      <c r="GL25" s="99"/>
      <c r="GM25" s="97"/>
      <c r="GN25" s="98"/>
      <c r="GO25" s="1"/>
      <c r="GP25" s="99"/>
      <c r="GQ25" s="97">
        <v>48.848520000000001</v>
      </c>
      <c r="GR25" s="98">
        <v>39.791960000000003</v>
      </c>
      <c r="GS25" s="97"/>
      <c r="GT25" s="98"/>
      <c r="GU25" s="99"/>
      <c r="GV25" s="99"/>
      <c r="GW25" s="99"/>
      <c r="GX25" s="1"/>
      <c r="GY25" s="99"/>
      <c r="GZ25" s="99"/>
      <c r="HA25" s="99"/>
      <c r="HB25" s="99"/>
      <c r="HC25" s="99"/>
      <c r="HD25" s="99"/>
      <c r="HE25" s="97"/>
      <c r="HF25" s="98"/>
      <c r="HG25" s="1"/>
      <c r="HH25" s="97">
        <v>2410.29747</v>
      </c>
      <c r="HI25" s="100">
        <v>2372.9642800000001</v>
      </c>
      <c r="HJ25" s="98">
        <v>1863.9624200000001</v>
      </c>
    </row>
    <row r="26" spans="1:218" x14ac:dyDescent="0.35">
      <c r="A26" s="1"/>
      <c r="B26" s="96" t="s">
        <v>913</v>
      </c>
      <c r="C26" s="97"/>
      <c r="D26" s="98"/>
      <c r="E26" s="99"/>
      <c r="F26" s="97"/>
      <c r="G26" s="100"/>
      <c r="H26" s="100"/>
      <c r="I26" s="98"/>
      <c r="J26" s="97"/>
      <c r="K26" s="98"/>
      <c r="L26" s="97">
        <v>60.21</v>
      </c>
      <c r="M26" s="98"/>
      <c r="N26" s="97"/>
      <c r="O26" s="100"/>
      <c r="P26" s="100"/>
      <c r="Q26" s="100"/>
      <c r="R26" s="100"/>
      <c r="S26" s="100"/>
      <c r="T26" s="100"/>
      <c r="U26" s="98"/>
      <c r="V26" s="97">
        <v>18.14123</v>
      </c>
      <c r="W26" s="100">
        <v>19.191960000000002</v>
      </c>
      <c r="X26" s="100"/>
      <c r="Y26" s="98">
        <v>1.0612699999999999</v>
      </c>
      <c r="Z26" s="99"/>
      <c r="AA26" s="97"/>
      <c r="AB26" s="100"/>
      <c r="AC26" s="98"/>
      <c r="AD26" s="97"/>
      <c r="AE26" s="100"/>
      <c r="AF26" s="100"/>
      <c r="AG26" s="100"/>
      <c r="AH26" s="100">
        <v>12.23925</v>
      </c>
      <c r="AI26" s="100">
        <v>24.4617</v>
      </c>
      <c r="AJ26" s="98">
        <v>10.27692</v>
      </c>
      <c r="AK26" s="99"/>
      <c r="AL26" s="99"/>
      <c r="AM26" s="99">
        <v>179.37322</v>
      </c>
      <c r="AN26" s="97">
        <v>217.12262999999999</v>
      </c>
      <c r="AO26" s="98">
        <v>7.9327300000000003</v>
      </c>
      <c r="AP26" s="97"/>
      <c r="AQ26" s="98"/>
      <c r="AR26" s="99"/>
      <c r="AS26" s="97"/>
      <c r="AT26" s="98"/>
      <c r="AU26" s="99"/>
      <c r="AV26" s="99"/>
      <c r="AW26" s="99"/>
      <c r="AX26" s="97"/>
      <c r="AY26" s="100"/>
      <c r="AZ26" s="98"/>
      <c r="BA26" s="97"/>
      <c r="BB26" s="100"/>
      <c r="BC26" s="100"/>
      <c r="BD26" s="100"/>
      <c r="BE26" s="100"/>
      <c r="BF26" s="100"/>
      <c r="BG26" s="100"/>
      <c r="BH26" s="98"/>
      <c r="BI26" s="99"/>
      <c r="BJ26" s="97"/>
      <c r="BK26" s="100"/>
      <c r="BL26" s="98"/>
      <c r="BM26" s="97">
        <v>167.61232000000001</v>
      </c>
      <c r="BN26" s="100">
        <v>166.56063</v>
      </c>
      <c r="BO26" s="100">
        <v>168.58996999999999</v>
      </c>
      <c r="BP26" s="100"/>
      <c r="BQ26" s="100"/>
      <c r="BR26" s="100"/>
      <c r="BS26" s="100"/>
      <c r="BT26" s="100">
        <v>177.85476</v>
      </c>
      <c r="BU26" s="100"/>
      <c r="BV26" s="100"/>
      <c r="BW26" s="100">
        <v>206.49456000000001</v>
      </c>
      <c r="BX26" s="100">
        <v>206.11548999999999</v>
      </c>
      <c r="BY26" s="100">
        <v>205.99002999999999</v>
      </c>
      <c r="BZ26" s="98"/>
      <c r="CA26" s="97">
        <v>17.41583</v>
      </c>
      <c r="CB26" s="98">
        <v>44.053669999999997</v>
      </c>
      <c r="CC26" s="99"/>
      <c r="CD26" s="97"/>
      <c r="CE26" s="100"/>
      <c r="CF26" s="100"/>
      <c r="CG26" s="100"/>
      <c r="CH26" s="100"/>
      <c r="CI26" s="100">
        <v>118.14735</v>
      </c>
      <c r="CJ26" s="100">
        <v>47.905140000000003</v>
      </c>
      <c r="CK26" s="100">
        <v>53.710120000000003</v>
      </c>
      <c r="CL26" s="100"/>
      <c r="CM26" s="100"/>
      <c r="CN26" s="100"/>
      <c r="CO26" s="98"/>
      <c r="CP26" s="97"/>
      <c r="CQ26" s="100"/>
      <c r="CR26" s="100"/>
      <c r="CS26" s="98"/>
      <c r="CT26" s="97"/>
      <c r="CU26" s="98"/>
      <c r="CV26" s="97"/>
      <c r="CW26" s="100"/>
      <c r="CX26" s="101"/>
      <c r="CY26" s="97"/>
      <c r="CZ26" s="100">
        <v>7162.7843999999996</v>
      </c>
      <c r="DA26" s="100"/>
      <c r="DB26" s="98"/>
      <c r="DC26" s="97"/>
      <c r="DD26" s="100"/>
      <c r="DE26" s="100"/>
      <c r="DF26" s="100"/>
      <c r="DG26" s="100"/>
      <c r="DH26" s="100"/>
      <c r="DI26" s="100"/>
      <c r="DJ26" s="100"/>
      <c r="DK26" s="100"/>
      <c r="DL26" s="100"/>
      <c r="DM26" s="100"/>
      <c r="DN26" s="98"/>
      <c r="DO26" s="102"/>
      <c r="DP26" s="103"/>
      <c r="DQ26" s="103"/>
      <c r="DR26" s="104" t="s">
        <v>1530</v>
      </c>
      <c r="DS26" s="97">
        <v>2219.1012599999999</v>
      </c>
      <c r="DT26" s="100">
        <v>457.82736999999997</v>
      </c>
      <c r="DU26" s="100">
        <v>457.82736999999997</v>
      </c>
      <c r="DV26" s="98"/>
      <c r="DW26" s="99"/>
      <c r="DX26" s="97"/>
      <c r="DY26" s="100"/>
      <c r="DZ26" s="100"/>
      <c r="EA26" s="100"/>
      <c r="EB26" s="100"/>
      <c r="EC26" s="101">
        <v>7108</v>
      </c>
      <c r="ED26" s="1"/>
      <c r="EE26" s="99"/>
      <c r="EF26" s="99"/>
      <c r="EG26" s="99"/>
      <c r="EH26" s="99"/>
      <c r="EI26" s="99"/>
      <c r="EJ26" s="99"/>
      <c r="EK26" s="99"/>
      <c r="EL26" s="97"/>
      <c r="EM26" s="98"/>
      <c r="EN26" s="99"/>
      <c r="EO26" s="99"/>
      <c r="EP26" s="99"/>
      <c r="EQ26" s="99"/>
      <c r="ER26" s="99"/>
      <c r="ES26" s="99"/>
      <c r="ET26" s="99"/>
      <c r="EU26" s="99"/>
      <c r="EV26" s="99"/>
      <c r="EW26" s="99"/>
      <c r="EX26" s="99"/>
      <c r="EY26" s="99"/>
      <c r="EZ26" s="99"/>
      <c r="FA26" s="97"/>
      <c r="FB26" s="100"/>
      <c r="FC26" s="100"/>
      <c r="FD26" s="98"/>
      <c r="FE26" s="99"/>
      <c r="FF26" s="99"/>
      <c r="FG26" s="99"/>
      <c r="FH26" s="99"/>
      <c r="FI26" s="99"/>
      <c r="FJ26" s="99"/>
      <c r="FK26" s="99"/>
      <c r="FL26" s="97"/>
      <c r="FM26" s="100"/>
      <c r="FN26" s="100"/>
      <c r="FO26" s="98"/>
      <c r="FP26" s="99"/>
      <c r="FQ26" s="97"/>
      <c r="FR26" s="98"/>
      <c r="FS26" s="97"/>
      <c r="FT26" s="100"/>
      <c r="FU26" s="100"/>
      <c r="FV26" s="100"/>
      <c r="FW26" s="98"/>
      <c r="FX26" s="97"/>
      <c r="FY26" s="98"/>
      <c r="FZ26" s="97"/>
      <c r="GA26" s="100"/>
      <c r="GB26" s="100"/>
      <c r="GC26" s="98"/>
      <c r="GD26" s="99"/>
      <c r="GE26" s="99"/>
      <c r="GF26" s="99"/>
      <c r="GG26" s="97"/>
      <c r="GH26" s="100"/>
      <c r="GI26" s="100"/>
      <c r="GJ26" s="100"/>
      <c r="GK26" s="98"/>
      <c r="GL26" s="99"/>
      <c r="GM26" s="97"/>
      <c r="GN26" s="98"/>
      <c r="GO26" s="1"/>
      <c r="GP26" s="99"/>
      <c r="GQ26" s="97">
        <v>48.848520000000001</v>
      </c>
      <c r="GR26" s="98">
        <v>39.791960000000003</v>
      </c>
      <c r="GS26" s="97"/>
      <c r="GT26" s="98"/>
      <c r="GU26" s="99"/>
      <c r="GV26" s="99"/>
      <c r="GW26" s="99"/>
      <c r="GX26" s="1"/>
      <c r="GY26" s="99"/>
      <c r="GZ26" s="99"/>
      <c r="HA26" s="99"/>
      <c r="HB26" s="99"/>
      <c r="HC26" s="99"/>
      <c r="HD26" s="99"/>
      <c r="HE26" s="97"/>
      <c r="HF26" s="98"/>
      <c r="HG26" s="1"/>
      <c r="HH26" s="97">
        <v>2219.1012599999999</v>
      </c>
      <c r="HI26" s="100">
        <v>2181.7680700000001</v>
      </c>
      <c r="HJ26" s="98">
        <v>1863.9624200000001</v>
      </c>
    </row>
    <row r="27" spans="1:218" x14ac:dyDescent="0.35">
      <c r="A27" s="1"/>
      <c r="B27" s="96" t="s">
        <v>914</v>
      </c>
      <c r="C27" s="97"/>
      <c r="D27" s="98"/>
      <c r="E27" s="99"/>
      <c r="F27" s="97"/>
      <c r="G27" s="100"/>
      <c r="H27" s="100"/>
      <c r="I27" s="98"/>
      <c r="J27" s="97"/>
      <c r="K27" s="98"/>
      <c r="L27" s="97">
        <v>60.21</v>
      </c>
      <c r="M27" s="98"/>
      <c r="N27" s="97"/>
      <c r="O27" s="100"/>
      <c r="P27" s="100"/>
      <c r="Q27" s="100"/>
      <c r="R27" s="100"/>
      <c r="S27" s="100"/>
      <c r="T27" s="100"/>
      <c r="U27" s="98"/>
      <c r="V27" s="97">
        <v>18.14123</v>
      </c>
      <c r="W27" s="100">
        <v>19.191960000000002</v>
      </c>
      <c r="X27" s="100"/>
      <c r="Y27" s="98">
        <v>1.0612699999999999</v>
      </c>
      <c r="Z27" s="99"/>
      <c r="AA27" s="97"/>
      <c r="AB27" s="100"/>
      <c r="AC27" s="98"/>
      <c r="AD27" s="97"/>
      <c r="AE27" s="100"/>
      <c r="AF27" s="100"/>
      <c r="AG27" s="100"/>
      <c r="AH27" s="100">
        <v>12.23925</v>
      </c>
      <c r="AI27" s="100">
        <v>24.4617</v>
      </c>
      <c r="AJ27" s="98">
        <v>10.27692</v>
      </c>
      <c r="AK27" s="99"/>
      <c r="AL27" s="99"/>
      <c r="AM27" s="99">
        <v>179.37322</v>
      </c>
      <c r="AN27" s="97">
        <v>217.12262999999999</v>
      </c>
      <c r="AO27" s="98">
        <v>7.9327300000000003</v>
      </c>
      <c r="AP27" s="97"/>
      <c r="AQ27" s="98"/>
      <c r="AR27" s="99"/>
      <c r="AS27" s="97"/>
      <c r="AT27" s="98"/>
      <c r="AU27" s="99"/>
      <c r="AV27" s="99"/>
      <c r="AW27" s="99"/>
      <c r="AX27" s="97"/>
      <c r="AY27" s="100"/>
      <c r="AZ27" s="98"/>
      <c r="BA27" s="97"/>
      <c r="BB27" s="100"/>
      <c r="BC27" s="100"/>
      <c r="BD27" s="100"/>
      <c r="BE27" s="100"/>
      <c r="BF27" s="100"/>
      <c r="BG27" s="100"/>
      <c r="BH27" s="98"/>
      <c r="BI27" s="99"/>
      <c r="BJ27" s="97"/>
      <c r="BK27" s="100"/>
      <c r="BL27" s="98"/>
      <c r="BM27" s="97">
        <v>167.61232000000001</v>
      </c>
      <c r="BN27" s="100">
        <v>166.56063</v>
      </c>
      <c r="BO27" s="100">
        <v>168.58996999999999</v>
      </c>
      <c r="BP27" s="100"/>
      <c r="BQ27" s="100"/>
      <c r="BR27" s="100"/>
      <c r="BS27" s="100"/>
      <c r="BT27" s="100">
        <v>177.85476</v>
      </c>
      <c r="BU27" s="100"/>
      <c r="BV27" s="100"/>
      <c r="BW27" s="100">
        <v>206.49456000000001</v>
      </c>
      <c r="BX27" s="100">
        <v>206.11548999999999</v>
      </c>
      <c r="BY27" s="100">
        <v>205.99002999999999</v>
      </c>
      <c r="BZ27" s="98"/>
      <c r="CA27" s="97">
        <v>17.41583</v>
      </c>
      <c r="CB27" s="98">
        <v>44.053669999999997</v>
      </c>
      <c r="CC27" s="99"/>
      <c r="CD27" s="97"/>
      <c r="CE27" s="100"/>
      <c r="CF27" s="100"/>
      <c r="CG27" s="100"/>
      <c r="CH27" s="100"/>
      <c r="CI27" s="100">
        <v>118.14735</v>
      </c>
      <c r="CJ27" s="100">
        <v>47.905140000000003</v>
      </c>
      <c r="CK27" s="100">
        <v>53.710120000000003</v>
      </c>
      <c r="CL27" s="100"/>
      <c r="CM27" s="100"/>
      <c r="CN27" s="100"/>
      <c r="CO27" s="98"/>
      <c r="CP27" s="97"/>
      <c r="CQ27" s="100"/>
      <c r="CR27" s="100"/>
      <c r="CS27" s="98"/>
      <c r="CT27" s="97"/>
      <c r="CU27" s="98"/>
      <c r="CV27" s="97"/>
      <c r="CW27" s="100"/>
      <c r="CX27" s="101"/>
      <c r="CY27" s="97"/>
      <c r="CZ27" s="100">
        <v>7350.3591999999999</v>
      </c>
      <c r="DA27" s="100"/>
      <c r="DB27" s="98"/>
      <c r="DC27" s="97"/>
      <c r="DD27" s="100"/>
      <c r="DE27" s="100"/>
      <c r="DF27" s="100"/>
      <c r="DG27" s="100"/>
      <c r="DH27" s="100"/>
      <c r="DI27" s="100"/>
      <c r="DJ27" s="100"/>
      <c r="DK27" s="100"/>
      <c r="DL27" s="100"/>
      <c r="DM27" s="100"/>
      <c r="DN27" s="98"/>
      <c r="DO27" s="102"/>
      <c r="DP27" s="103"/>
      <c r="DQ27" s="103"/>
      <c r="DR27" s="104" t="s">
        <v>1530</v>
      </c>
      <c r="DS27" s="97">
        <v>2219.1012599999999</v>
      </c>
      <c r="DT27" s="100">
        <v>457.82736999999997</v>
      </c>
      <c r="DU27" s="100">
        <v>457.82736999999997</v>
      </c>
      <c r="DV27" s="98"/>
      <c r="DW27" s="99"/>
      <c r="DX27" s="97"/>
      <c r="DY27" s="100"/>
      <c r="DZ27" s="100"/>
      <c r="EA27" s="100"/>
      <c r="EB27" s="100"/>
      <c r="EC27" s="101">
        <v>7286.4</v>
      </c>
      <c r="ED27" s="1"/>
      <c r="EE27" s="99"/>
      <c r="EF27" s="99"/>
      <c r="EG27" s="99"/>
      <c r="EH27" s="99"/>
      <c r="EI27" s="99"/>
      <c r="EJ27" s="99"/>
      <c r="EK27" s="99"/>
      <c r="EL27" s="97"/>
      <c r="EM27" s="98"/>
      <c r="EN27" s="99"/>
      <c r="EO27" s="99"/>
      <c r="EP27" s="99"/>
      <c r="EQ27" s="99"/>
      <c r="ER27" s="99"/>
      <c r="ES27" s="99"/>
      <c r="ET27" s="99"/>
      <c r="EU27" s="99"/>
      <c r="EV27" s="99"/>
      <c r="EW27" s="99"/>
      <c r="EX27" s="99"/>
      <c r="EY27" s="99"/>
      <c r="EZ27" s="99"/>
      <c r="FA27" s="97"/>
      <c r="FB27" s="100"/>
      <c r="FC27" s="100"/>
      <c r="FD27" s="98"/>
      <c r="FE27" s="99"/>
      <c r="FF27" s="99"/>
      <c r="FG27" s="99"/>
      <c r="FH27" s="99"/>
      <c r="FI27" s="99"/>
      <c r="FJ27" s="99"/>
      <c r="FK27" s="99"/>
      <c r="FL27" s="97"/>
      <c r="FM27" s="100"/>
      <c r="FN27" s="100"/>
      <c r="FO27" s="98"/>
      <c r="FP27" s="99"/>
      <c r="FQ27" s="97"/>
      <c r="FR27" s="98"/>
      <c r="FS27" s="97"/>
      <c r="FT27" s="100"/>
      <c r="FU27" s="100"/>
      <c r="FV27" s="100"/>
      <c r="FW27" s="98"/>
      <c r="FX27" s="97"/>
      <c r="FY27" s="98"/>
      <c r="FZ27" s="97"/>
      <c r="GA27" s="100"/>
      <c r="GB27" s="100"/>
      <c r="GC27" s="98"/>
      <c r="GD27" s="99"/>
      <c r="GE27" s="99"/>
      <c r="GF27" s="99"/>
      <c r="GG27" s="97"/>
      <c r="GH27" s="100"/>
      <c r="GI27" s="100"/>
      <c r="GJ27" s="100"/>
      <c r="GK27" s="98"/>
      <c r="GL27" s="99"/>
      <c r="GM27" s="97"/>
      <c r="GN27" s="98"/>
      <c r="GO27" s="1"/>
      <c r="GP27" s="99"/>
      <c r="GQ27" s="97">
        <v>48.848520000000001</v>
      </c>
      <c r="GR27" s="98">
        <v>39.791960000000003</v>
      </c>
      <c r="GS27" s="97"/>
      <c r="GT27" s="98"/>
      <c r="GU27" s="99"/>
      <c r="GV27" s="99"/>
      <c r="GW27" s="99"/>
      <c r="GX27" s="1"/>
      <c r="GY27" s="99"/>
      <c r="GZ27" s="99"/>
      <c r="HA27" s="99"/>
      <c r="HB27" s="99"/>
      <c r="HC27" s="99"/>
      <c r="HD27" s="99"/>
      <c r="HE27" s="97"/>
      <c r="HF27" s="98"/>
      <c r="HG27" s="1"/>
      <c r="HH27" s="97">
        <v>2219.1012599999999</v>
      </c>
      <c r="HI27" s="100">
        <v>2181.7680700000001</v>
      </c>
      <c r="HJ27" s="98">
        <v>1863.9624200000001</v>
      </c>
    </row>
    <row r="28" spans="1:218" x14ac:dyDescent="0.35">
      <c r="A28" s="1"/>
      <c r="B28" s="96" t="s">
        <v>915</v>
      </c>
      <c r="C28" s="97"/>
      <c r="D28" s="98"/>
      <c r="E28" s="99"/>
      <c r="F28" s="97"/>
      <c r="G28" s="100"/>
      <c r="H28" s="100"/>
      <c r="I28" s="98"/>
      <c r="J28" s="97"/>
      <c r="K28" s="98"/>
      <c r="L28" s="97">
        <v>60.21</v>
      </c>
      <c r="M28" s="98"/>
      <c r="N28" s="97"/>
      <c r="O28" s="100"/>
      <c r="P28" s="100"/>
      <c r="Q28" s="100"/>
      <c r="R28" s="100"/>
      <c r="S28" s="100"/>
      <c r="T28" s="100"/>
      <c r="U28" s="98"/>
      <c r="V28" s="97">
        <v>18.14123</v>
      </c>
      <c r="W28" s="100">
        <v>19.191960000000002</v>
      </c>
      <c r="X28" s="100"/>
      <c r="Y28" s="98">
        <v>1.0612699999999999</v>
      </c>
      <c r="Z28" s="99"/>
      <c r="AA28" s="97"/>
      <c r="AB28" s="100"/>
      <c r="AC28" s="98"/>
      <c r="AD28" s="97"/>
      <c r="AE28" s="100"/>
      <c r="AF28" s="100"/>
      <c r="AG28" s="100"/>
      <c r="AH28" s="100">
        <v>12.23925</v>
      </c>
      <c r="AI28" s="100">
        <v>24.4617</v>
      </c>
      <c r="AJ28" s="98">
        <v>10.27692</v>
      </c>
      <c r="AK28" s="99"/>
      <c r="AL28" s="99"/>
      <c r="AM28" s="99">
        <v>179.37322</v>
      </c>
      <c r="AN28" s="97">
        <v>217.12262999999999</v>
      </c>
      <c r="AO28" s="98">
        <v>7.9327300000000003</v>
      </c>
      <c r="AP28" s="97"/>
      <c r="AQ28" s="98"/>
      <c r="AR28" s="99"/>
      <c r="AS28" s="97"/>
      <c r="AT28" s="98"/>
      <c r="AU28" s="99"/>
      <c r="AV28" s="99"/>
      <c r="AW28" s="99"/>
      <c r="AX28" s="97"/>
      <c r="AY28" s="100"/>
      <c r="AZ28" s="98"/>
      <c r="BA28" s="97"/>
      <c r="BB28" s="100"/>
      <c r="BC28" s="100"/>
      <c r="BD28" s="100"/>
      <c r="BE28" s="100"/>
      <c r="BF28" s="100"/>
      <c r="BG28" s="100"/>
      <c r="BH28" s="98"/>
      <c r="BI28" s="99"/>
      <c r="BJ28" s="97"/>
      <c r="BK28" s="100"/>
      <c r="BL28" s="98"/>
      <c r="BM28" s="97">
        <v>167.61232000000001</v>
      </c>
      <c r="BN28" s="100">
        <v>166.56063</v>
      </c>
      <c r="BO28" s="100">
        <v>168.58996999999999</v>
      </c>
      <c r="BP28" s="100"/>
      <c r="BQ28" s="100"/>
      <c r="BR28" s="100"/>
      <c r="BS28" s="100"/>
      <c r="BT28" s="100">
        <v>177.85476</v>
      </c>
      <c r="BU28" s="100"/>
      <c r="BV28" s="100"/>
      <c r="BW28" s="100">
        <v>206.49456000000001</v>
      </c>
      <c r="BX28" s="100">
        <v>206.11548999999999</v>
      </c>
      <c r="BY28" s="100">
        <v>205.99002999999999</v>
      </c>
      <c r="BZ28" s="98"/>
      <c r="CA28" s="97">
        <v>17.41583</v>
      </c>
      <c r="CB28" s="98">
        <v>44.053669999999997</v>
      </c>
      <c r="CC28" s="99"/>
      <c r="CD28" s="97"/>
      <c r="CE28" s="100"/>
      <c r="CF28" s="100"/>
      <c r="CG28" s="100"/>
      <c r="CH28" s="100"/>
      <c r="CI28" s="100">
        <v>118.14735</v>
      </c>
      <c r="CJ28" s="100">
        <v>47.905140000000003</v>
      </c>
      <c r="CK28" s="100">
        <v>53.710120000000003</v>
      </c>
      <c r="CL28" s="100"/>
      <c r="CM28" s="100"/>
      <c r="CN28" s="100"/>
      <c r="CO28" s="98"/>
      <c r="CP28" s="97"/>
      <c r="CQ28" s="100"/>
      <c r="CR28" s="100"/>
      <c r="CS28" s="98"/>
      <c r="CT28" s="97"/>
      <c r="CU28" s="98"/>
      <c r="CV28" s="97"/>
      <c r="CW28" s="100"/>
      <c r="CX28" s="101"/>
      <c r="CY28" s="97"/>
      <c r="CZ28" s="100">
        <v>7386.1080000000002</v>
      </c>
      <c r="DA28" s="100"/>
      <c r="DB28" s="98"/>
      <c r="DC28" s="97"/>
      <c r="DD28" s="100"/>
      <c r="DE28" s="100"/>
      <c r="DF28" s="100"/>
      <c r="DG28" s="100"/>
      <c r="DH28" s="100"/>
      <c r="DI28" s="100"/>
      <c r="DJ28" s="100"/>
      <c r="DK28" s="100"/>
      <c r="DL28" s="100"/>
      <c r="DM28" s="100"/>
      <c r="DN28" s="98"/>
      <c r="DO28" s="102"/>
      <c r="DP28" s="103"/>
      <c r="DQ28" s="103"/>
      <c r="DR28" s="104" t="s">
        <v>1530</v>
      </c>
      <c r="DS28" s="97">
        <v>2219.1012599999999</v>
      </c>
      <c r="DT28" s="100">
        <v>457.82736999999997</v>
      </c>
      <c r="DU28" s="100">
        <v>457.82736999999997</v>
      </c>
      <c r="DV28" s="98"/>
      <c r="DW28" s="99"/>
      <c r="DX28" s="97"/>
      <c r="DY28" s="100"/>
      <c r="DZ28" s="100"/>
      <c r="EA28" s="100"/>
      <c r="EB28" s="100"/>
      <c r="EC28" s="101">
        <v>7322.3</v>
      </c>
      <c r="ED28" s="1"/>
      <c r="EE28" s="99"/>
      <c r="EF28" s="99"/>
      <c r="EG28" s="99"/>
      <c r="EH28" s="99"/>
      <c r="EI28" s="99"/>
      <c r="EJ28" s="99"/>
      <c r="EK28" s="99"/>
      <c r="EL28" s="97"/>
      <c r="EM28" s="98"/>
      <c r="EN28" s="99"/>
      <c r="EO28" s="99"/>
      <c r="EP28" s="99"/>
      <c r="EQ28" s="99"/>
      <c r="ER28" s="99"/>
      <c r="ES28" s="99"/>
      <c r="ET28" s="99"/>
      <c r="EU28" s="99"/>
      <c r="EV28" s="99"/>
      <c r="EW28" s="99"/>
      <c r="EX28" s="99"/>
      <c r="EY28" s="99"/>
      <c r="EZ28" s="99"/>
      <c r="FA28" s="97"/>
      <c r="FB28" s="100"/>
      <c r="FC28" s="100"/>
      <c r="FD28" s="98"/>
      <c r="FE28" s="99"/>
      <c r="FF28" s="99"/>
      <c r="FG28" s="99"/>
      <c r="FH28" s="99"/>
      <c r="FI28" s="99"/>
      <c r="FJ28" s="99"/>
      <c r="FK28" s="99"/>
      <c r="FL28" s="97"/>
      <c r="FM28" s="100"/>
      <c r="FN28" s="100"/>
      <c r="FO28" s="98"/>
      <c r="FP28" s="99"/>
      <c r="FQ28" s="97"/>
      <c r="FR28" s="98"/>
      <c r="FS28" s="97"/>
      <c r="FT28" s="100"/>
      <c r="FU28" s="100"/>
      <c r="FV28" s="100"/>
      <c r="FW28" s="98"/>
      <c r="FX28" s="97"/>
      <c r="FY28" s="98"/>
      <c r="FZ28" s="97"/>
      <c r="GA28" s="100"/>
      <c r="GB28" s="100"/>
      <c r="GC28" s="98"/>
      <c r="GD28" s="99"/>
      <c r="GE28" s="99"/>
      <c r="GF28" s="99"/>
      <c r="GG28" s="97"/>
      <c r="GH28" s="100"/>
      <c r="GI28" s="100"/>
      <c r="GJ28" s="100"/>
      <c r="GK28" s="98"/>
      <c r="GL28" s="99"/>
      <c r="GM28" s="97"/>
      <c r="GN28" s="98"/>
      <c r="GO28" s="1"/>
      <c r="GP28" s="99"/>
      <c r="GQ28" s="97">
        <v>48.848520000000001</v>
      </c>
      <c r="GR28" s="98">
        <v>39.791960000000003</v>
      </c>
      <c r="GS28" s="97"/>
      <c r="GT28" s="98"/>
      <c r="GU28" s="99"/>
      <c r="GV28" s="99"/>
      <c r="GW28" s="99"/>
      <c r="GX28" s="1"/>
      <c r="GY28" s="99"/>
      <c r="GZ28" s="99"/>
      <c r="HA28" s="99"/>
      <c r="HB28" s="99"/>
      <c r="HC28" s="99"/>
      <c r="HD28" s="99"/>
      <c r="HE28" s="97"/>
      <c r="HF28" s="98"/>
      <c r="HG28" s="1"/>
      <c r="HH28" s="97">
        <v>2219.1012599999999</v>
      </c>
      <c r="HI28" s="100">
        <v>2181.7680700000001</v>
      </c>
      <c r="HJ28" s="98">
        <v>1863.9624200000001</v>
      </c>
    </row>
    <row r="29" spans="1:218" x14ac:dyDescent="0.35">
      <c r="A29" s="1"/>
      <c r="B29" s="96" t="s">
        <v>916</v>
      </c>
      <c r="C29" s="97"/>
      <c r="D29" s="98"/>
      <c r="E29" s="99"/>
      <c r="F29" s="97"/>
      <c r="G29" s="100"/>
      <c r="H29" s="100"/>
      <c r="I29" s="98"/>
      <c r="J29" s="97"/>
      <c r="K29" s="98"/>
      <c r="L29" s="97">
        <v>60.21</v>
      </c>
      <c r="M29" s="98"/>
      <c r="N29" s="97"/>
      <c r="O29" s="100"/>
      <c r="P29" s="100"/>
      <c r="Q29" s="100"/>
      <c r="R29" s="100"/>
      <c r="S29" s="100"/>
      <c r="T29" s="100"/>
      <c r="U29" s="98"/>
      <c r="V29" s="97">
        <v>18.14123</v>
      </c>
      <c r="W29" s="100">
        <v>19.191960000000002</v>
      </c>
      <c r="X29" s="100"/>
      <c r="Y29" s="98">
        <v>1.0612699999999999</v>
      </c>
      <c r="Z29" s="99"/>
      <c r="AA29" s="97"/>
      <c r="AB29" s="100"/>
      <c r="AC29" s="98"/>
      <c r="AD29" s="97"/>
      <c r="AE29" s="100"/>
      <c r="AF29" s="100"/>
      <c r="AG29" s="100"/>
      <c r="AH29" s="100">
        <v>12.23925</v>
      </c>
      <c r="AI29" s="100">
        <v>24.4617</v>
      </c>
      <c r="AJ29" s="98">
        <v>10.27692</v>
      </c>
      <c r="AK29" s="99"/>
      <c r="AL29" s="99"/>
      <c r="AM29" s="99">
        <v>179.37322</v>
      </c>
      <c r="AN29" s="97">
        <v>217.12262999999999</v>
      </c>
      <c r="AO29" s="98">
        <v>7.9327300000000003</v>
      </c>
      <c r="AP29" s="97"/>
      <c r="AQ29" s="98"/>
      <c r="AR29" s="99"/>
      <c r="AS29" s="97"/>
      <c r="AT29" s="98"/>
      <c r="AU29" s="99"/>
      <c r="AV29" s="99"/>
      <c r="AW29" s="99"/>
      <c r="AX29" s="97"/>
      <c r="AY29" s="100"/>
      <c r="AZ29" s="98"/>
      <c r="BA29" s="97"/>
      <c r="BB29" s="100"/>
      <c r="BC29" s="100"/>
      <c r="BD29" s="100"/>
      <c r="BE29" s="100"/>
      <c r="BF29" s="100"/>
      <c r="BG29" s="100"/>
      <c r="BH29" s="98"/>
      <c r="BI29" s="99"/>
      <c r="BJ29" s="97"/>
      <c r="BK29" s="100"/>
      <c r="BL29" s="98"/>
      <c r="BM29" s="97">
        <v>167.61232000000001</v>
      </c>
      <c r="BN29" s="100">
        <v>166.56063</v>
      </c>
      <c r="BO29" s="100">
        <v>168.58996999999999</v>
      </c>
      <c r="BP29" s="100"/>
      <c r="BQ29" s="100"/>
      <c r="BR29" s="100"/>
      <c r="BS29" s="100"/>
      <c r="BT29" s="100">
        <v>263.74525</v>
      </c>
      <c r="BU29" s="100"/>
      <c r="BV29" s="100"/>
      <c r="BW29" s="100">
        <v>206.49456000000001</v>
      </c>
      <c r="BX29" s="100">
        <v>206.11548999999999</v>
      </c>
      <c r="BY29" s="100">
        <v>205.99002999999999</v>
      </c>
      <c r="BZ29" s="98"/>
      <c r="CA29" s="97">
        <v>17.41583</v>
      </c>
      <c r="CB29" s="98">
        <v>44.053669999999997</v>
      </c>
      <c r="CC29" s="99"/>
      <c r="CD29" s="97"/>
      <c r="CE29" s="100"/>
      <c r="CF29" s="100"/>
      <c r="CG29" s="100"/>
      <c r="CH29" s="100"/>
      <c r="CI29" s="100">
        <v>118.14735</v>
      </c>
      <c r="CJ29" s="100">
        <v>47.905140000000003</v>
      </c>
      <c r="CK29" s="100">
        <v>53.710120000000003</v>
      </c>
      <c r="CL29" s="100"/>
      <c r="CM29" s="100"/>
      <c r="CN29" s="100"/>
      <c r="CO29" s="98"/>
      <c r="CP29" s="97"/>
      <c r="CQ29" s="100"/>
      <c r="CR29" s="100"/>
      <c r="CS29" s="98"/>
      <c r="CT29" s="97"/>
      <c r="CU29" s="98"/>
      <c r="CV29" s="97"/>
      <c r="CW29" s="100"/>
      <c r="CX29" s="101"/>
      <c r="CY29" s="97"/>
      <c r="CZ29" s="100">
        <v>7336.5511999999999</v>
      </c>
      <c r="DA29" s="100"/>
      <c r="DB29" s="98"/>
      <c r="DC29" s="97"/>
      <c r="DD29" s="100"/>
      <c r="DE29" s="100"/>
      <c r="DF29" s="100"/>
      <c r="DG29" s="100"/>
      <c r="DH29" s="100"/>
      <c r="DI29" s="100"/>
      <c r="DJ29" s="100"/>
      <c r="DK29" s="100"/>
      <c r="DL29" s="100"/>
      <c r="DM29" s="100"/>
      <c r="DN29" s="98"/>
      <c r="DO29" s="102"/>
      <c r="DP29" s="103"/>
      <c r="DQ29" s="103"/>
      <c r="DR29" s="104" t="s">
        <v>1530</v>
      </c>
      <c r="DS29" s="97">
        <v>2304.9917500000001</v>
      </c>
      <c r="DT29" s="100">
        <v>543.71785999999997</v>
      </c>
      <c r="DU29" s="100">
        <v>543.71785999999997</v>
      </c>
      <c r="DV29" s="98"/>
      <c r="DW29" s="99"/>
      <c r="DX29" s="97"/>
      <c r="DY29" s="100"/>
      <c r="DZ29" s="100"/>
      <c r="EA29" s="100"/>
      <c r="EB29" s="100"/>
      <c r="EC29" s="101">
        <v>7275.6</v>
      </c>
      <c r="ED29" s="1"/>
      <c r="EE29" s="99"/>
      <c r="EF29" s="99"/>
      <c r="EG29" s="99"/>
      <c r="EH29" s="99"/>
      <c r="EI29" s="99"/>
      <c r="EJ29" s="99"/>
      <c r="EK29" s="99"/>
      <c r="EL29" s="97"/>
      <c r="EM29" s="98"/>
      <c r="EN29" s="99"/>
      <c r="EO29" s="99"/>
      <c r="EP29" s="99"/>
      <c r="EQ29" s="99"/>
      <c r="ER29" s="99"/>
      <c r="ES29" s="99"/>
      <c r="ET29" s="99"/>
      <c r="EU29" s="99"/>
      <c r="EV29" s="99"/>
      <c r="EW29" s="99"/>
      <c r="EX29" s="99"/>
      <c r="EY29" s="99"/>
      <c r="EZ29" s="99"/>
      <c r="FA29" s="97"/>
      <c r="FB29" s="100"/>
      <c r="FC29" s="100"/>
      <c r="FD29" s="98"/>
      <c r="FE29" s="99"/>
      <c r="FF29" s="99"/>
      <c r="FG29" s="99"/>
      <c r="FH29" s="99"/>
      <c r="FI29" s="99"/>
      <c r="FJ29" s="99"/>
      <c r="FK29" s="99"/>
      <c r="FL29" s="97"/>
      <c r="FM29" s="100"/>
      <c r="FN29" s="100"/>
      <c r="FO29" s="98"/>
      <c r="FP29" s="99"/>
      <c r="FQ29" s="97"/>
      <c r="FR29" s="98"/>
      <c r="FS29" s="97"/>
      <c r="FT29" s="100"/>
      <c r="FU29" s="100"/>
      <c r="FV29" s="100"/>
      <c r="FW29" s="98"/>
      <c r="FX29" s="97"/>
      <c r="FY29" s="98"/>
      <c r="FZ29" s="97"/>
      <c r="GA29" s="100"/>
      <c r="GB29" s="100"/>
      <c r="GC29" s="98"/>
      <c r="GD29" s="99"/>
      <c r="GE29" s="99"/>
      <c r="GF29" s="99"/>
      <c r="GG29" s="97"/>
      <c r="GH29" s="100"/>
      <c r="GI29" s="100"/>
      <c r="GJ29" s="100"/>
      <c r="GK29" s="98"/>
      <c r="GL29" s="99"/>
      <c r="GM29" s="97"/>
      <c r="GN29" s="98"/>
      <c r="GO29" s="1"/>
      <c r="GP29" s="99"/>
      <c r="GQ29" s="97">
        <v>48.848520000000001</v>
      </c>
      <c r="GR29" s="98">
        <v>39.791960000000003</v>
      </c>
      <c r="GS29" s="97"/>
      <c r="GT29" s="98"/>
      <c r="GU29" s="99"/>
      <c r="GV29" s="99"/>
      <c r="GW29" s="99"/>
      <c r="GX29" s="1"/>
      <c r="GY29" s="99"/>
      <c r="GZ29" s="99"/>
      <c r="HA29" s="99"/>
      <c r="HB29" s="99"/>
      <c r="HC29" s="99"/>
      <c r="HD29" s="99"/>
      <c r="HE29" s="97"/>
      <c r="HF29" s="98"/>
      <c r="HG29" s="1"/>
      <c r="HH29" s="97">
        <v>2304.9917500000001</v>
      </c>
      <c r="HI29" s="100">
        <v>2267.6585599999999</v>
      </c>
      <c r="HJ29" s="98">
        <v>1600.2171699999999</v>
      </c>
    </row>
    <row r="30" spans="1:218" x14ac:dyDescent="0.35">
      <c r="A30" s="1"/>
      <c r="B30" s="96" t="s">
        <v>917</v>
      </c>
      <c r="C30" s="97"/>
      <c r="D30" s="98"/>
      <c r="E30" s="99"/>
      <c r="F30" s="97"/>
      <c r="G30" s="100"/>
      <c r="H30" s="100"/>
      <c r="I30" s="98"/>
      <c r="J30" s="97"/>
      <c r="K30" s="98"/>
      <c r="L30" s="97">
        <v>60.21</v>
      </c>
      <c r="M30" s="98"/>
      <c r="N30" s="97"/>
      <c r="O30" s="100"/>
      <c r="P30" s="100"/>
      <c r="Q30" s="100"/>
      <c r="R30" s="100"/>
      <c r="S30" s="100"/>
      <c r="T30" s="100"/>
      <c r="U30" s="98"/>
      <c r="V30" s="97">
        <v>18.14123</v>
      </c>
      <c r="W30" s="100">
        <v>19.191960000000002</v>
      </c>
      <c r="X30" s="100"/>
      <c r="Y30" s="98">
        <v>1.0612699999999999</v>
      </c>
      <c r="Z30" s="99"/>
      <c r="AA30" s="97"/>
      <c r="AB30" s="100"/>
      <c r="AC30" s="98"/>
      <c r="AD30" s="97"/>
      <c r="AE30" s="100"/>
      <c r="AF30" s="100"/>
      <c r="AG30" s="100"/>
      <c r="AH30" s="100">
        <v>12.23925</v>
      </c>
      <c r="AI30" s="100">
        <v>24.4617</v>
      </c>
      <c r="AJ30" s="98">
        <v>10.27692</v>
      </c>
      <c r="AK30" s="99"/>
      <c r="AL30" s="99"/>
      <c r="AM30" s="99">
        <v>179.37322</v>
      </c>
      <c r="AN30" s="97">
        <v>217.12262999999999</v>
      </c>
      <c r="AO30" s="98">
        <v>7.9327300000000003</v>
      </c>
      <c r="AP30" s="97"/>
      <c r="AQ30" s="98"/>
      <c r="AR30" s="99"/>
      <c r="AS30" s="97"/>
      <c r="AT30" s="98"/>
      <c r="AU30" s="99"/>
      <c r="AV30" s="99"/>
      <c r="AW30" s="99"/>
      <c r="AX30" s="97"/>
      <c r="AY30" s="100"/>
      <c r="AZ30" s="98"/>
      <c r="BA30" s="97"/>
      <c r="BB30" s="100"/>
      <c r="BC30" s="100"/>
      <c r="BD30" s="100"/>
      <c r="BE30" s="100"/>
      <c r="BF30" s="100"/>
      <c r="BG30" s="100"/>
      <c r="BH30" s="98"/>
      <c r="BI30" s="99"/>
      <c r="BJ30" s="97"/>
      <c r="BK30" s="100"/>
      <c r="BL30" s="98"/>
      <c r="BM30" s="97">
        <v>167.61232000000001</v>
      </c>
      <c r="BN30" s="100">
        <v>166.56063</v>
      </c>
      <c r="BO30" s="100">
        <v>168.58996999999999</v>
      </c>
      <c r="BP30" s="100"/>
      <c r="BQ30" s="100"/>
      <c r="BR30" s="100"/>
      <c r="BS30" s="100"/>
      <c r="BT30" s="100">
        <v>263.74525</v>
      </c>
      <c r="BU30" s="100"/>
      <c r="BV30" s="100"/>
      <c r="BW30" s="100">
        <v>206.49456000000001</v>
      </c>
      <c r="BX30" s="100">
        <v>206.11548999999999</v>
      </c>
      <c r="BY30" s="100">
        <v>205.99002999999999</v>
      </c>
      <c r="BZ30" s="98"/>
      <c r="CA30" s="97">
        <v>17.41583</v>
      </c>
      <c r="CB30" s="98">
        <v>44.053669999999997</v>
      </c>
      <c r="CC30" s="99"/>
      <c r="CD30" s="97"/>
      <c r="CE30" s="100"/>
      <c r="CF30" s="100"/>
      <c r="CG30" s="100"/>
      <c r="CH30" s="100"/>
      <c r="CI30" s="100">
        <v>118.14735</v>
      </c>
      <c r="CJ30" s="100">
        <v>47.905140000000003</v>
      </c>
      <c r="CK30" s="100">
        <v>53.710120000000003</v>
      </c>
      <c r="CL30" s="100"/>
      <c r="CM30" s="100"/>
      <c r="CN30" s="100"/>
      <c r="CO30" s="98"/>
      <c r="CP30" s="97"/>
      <c r="CQ30" s="100"/>
      <c r="CR30" s="100"/>
      <c r="CS30" s="98"/>
      <c r="CT30" s="97"/>
      <c r="CU30" s="98"/>
      <c r="CV30" s="97"/>
      <c r="CW30" s="100"/>
      <c r="CX30" s="101"/>
      <c r="CY30" s="97"/>
      <c r="CZ30" s="100">
        <v>7408.7398000000003</v>
      </c>
      <c r="DA30" s="100"/>
      <c r="DB30" s="98"/>
      <c r="DC30" s="97"/>
      <c r="DD30" s="100"/>
      <c r="DE30" s="100"/>
      <c r="DF30" s="100"/>
      <c r="DG30" s="100"/>
      <c r="DH30" s="100"/>
      <c r="DI30" s="100"/>
      <c r="DJ30" s="100"/>
      <c r="DK30" s="100"/>
      <c r="DL30" s="100"/>
      <c r="DM30" s="100"/>
      <c r="DN30" s="98"/>
      <c r="DO30" s="102"/>
      <c r="DP30" s="103"/>
      <c r="DQ30" s="103"/>
      <c r="DR30" s="104" t="s">
        <v>1530</v>
      </c>
      <c r="DS30" s="97">
        <v>2304.9917500000001</v>
      </c>
      <c r="DT30" s="100">
        <v>543.71785999999997</v>
      </c>
      <c r="DU30" s="100">
        <v>543.71785999999997</v>
      </c>
      <c r="DV30" s="98"/>
      <c r="DW30" s="99"/>
      <c r="DX30" s="97"/>
      <c r="DY30" s="100"/>
      <c r="DZ30" s="100"/>
      <c r="EA30" s="100"/>
      <c r="EB30" s="100"/>
      <c r="EC30" s="101">
        <v>7347.7</v>
      </c>
      <c r="ED30" s="1"/>
      <c r="EE30" s="99"/>
      <c r="EF30" s="99"/>
      <c r="EG30" s="99"/>
      <c r="EH30" s="99"/>
      <c r="EI30" s="99"/>
      <c r="EJ30" s="99"/>
      <c r="EK30" s="99"/>
      <c r="EL30" s="97"/>
      <c r="EM30" s="98"/>
      <c r="EN30" s="99"/>
      <c r="EO30" s="99"/>
      <c r="EP30" s="99"/>
      <c r="EQ30" s="99"/>
      <c r="ER30" s="99"/>
      <c r="ES30" s="99"/>
      <c r="ET30" s="99"/>
      <c r="EU30" s="99"/>
      <c r="EV30" s="99"/>
      <c r="EW30" s="99"/>
      <c r="EX30" s="99"/>
      <c r="EY30" s="99"/>
      <c r="EZ30" s="99"/>
      <c r="FA30" s="97"/>
      <c r="FB30" s="100"/>
      <c r="FC30" s="100"/>
      <c r="FD30" s="98"/>
      <c r="FE30" s="99"/>
      <c r="FF30" s="99"/>
      <c r="FG30" s="99"/>
      <c r="FH30" s="99"/>
      <c r="FI30" s="99"/>
      <c r="FJ30" s="99"/>
      <c r="FK30" s="99"/>
      <c r="FL30" s="97"/>
      <c r="FM30" s="100"/>
      <c r="FN30" s="100"/>
      <c r="FO30" s="98"/>
      <c r="FP30" s="99"/>
      <c r="FQ30" s="97"/>
      <c r="FR30" s="98"/>
      <c r="FS30" s="97"/>
      <c r="FT30" s="100"/>
      <c r="FU30" s="100"/>
      <c r="FV30" s="100"/>
      <c r="FW30" s="98"/>
      <c r="FX30" s="97"/>
      <c r="FY30" s="98"/>
      <c r="FZ30" s="97"/>
      <c r="GA30" s="100"/>
      <c r="GB30" s="100"/>
      <c r="GC30" s="98"/>
      <c r="GD30" s="99"/>
      <c r="GE30" s="99"/>
      <c r="GF30" s="99"/>
      <c r="GG30" s="97"/>
      <c r="GH30" s="100"/>
      <c r="GI30" s="100"/>
      <c r="GJ30" s="100"/>
      <c r="GK30" s="98"/>
      <c r="GL30" s="99"/>
      <c r="GM30" s="97"/>
      <c r="GN30" s="98"/>
      <c r="GO30" s="1"/>
      <c r="GP30" s="99"/>
      <c r="GQ30" s="97">
        <v>48.848520000000001</v>
      </c>
      <c r="GR30" s="98">
        <v>39.791960000000003</v>
      </c>
      <c r="GS30" s="97"/>
      <c r="GT30" s="98"/>
      <c r="GU30" s="99"/>
      <c r="GV30" s="99"/>
      <c r="GW30" s="99"/>
      <c r="GX30" s="1"/>
      <c r="GY30" s="99"/>
      <c r="GZ30" s="99"/>
      <c r="HA30" s="99"/>
      <c r="HB30" s="99"/>
      <c r="HC30" s="99"/>
      <c r="HD30" s="99"/>
      <c r="HE30" s="97"/>
      <c r="HF30" s="98"/>
      <c r="HG30" s="1"/>
      <c r="HH30" s="97">
        <v>2304.9917500000001</v>
      </c>
      <c r="HI30" s="100">
        <v>2267.6585599999999</v>
      </c>
      <c r="HJ30" s="98">
        <v>1600.2171699999999</v>
      </c>
    </row>
    <row r="31" spans="1:218" x14ac:dyDescent="0.35">
      <c r="A31" s="1"/>
      <c r="B31" s="96" t="s">
        <v>918</v>
      </c>
      <c r="C31" s="97"/>
      <c r="D31" s="98"/>
      <c r="E31" s="99"/>
      <c r="F31" s="97"/>
      <c r="G31" s="100"/>
      <c r="H31" s="100"/>
      <c r="I31" s="98"/>
      <c r="J31" s="97"/>
      <c r="K31" s="98"/>
      <c r="L31" s="97">
        <v>60.21</v>
      </c>
      <c r="M31" s="98"/>
      <c r="N31" s="97"/>
      <c r="O31" s="100"/>
      <c r="P31" s="100"/>
      <c r="Q31" s="100"/>
      <c r="R31" s="100"/>
      <c r="S31" s="100"/>
      <c r="T31" s="100"/>
      <c r="U31" s="98"/>
      <c r="V31" s="97">
        <v>18.14123</v>
      </c>
      <c r="W31" s="100">
        <v>19.191960000000002</v>
      </c>
      <c r="X31" s="100"/>
      <c r="Y31" s="98">
        <v>1.0612699999999999</v>
      </c>
      <c r="Z31" s="99"/>
      <c r="AA31" s="97"/>
      <c r="AB31" s="100"/>
      <c r="AC31" s="98"/>
      <c r="AD31" s="97"/>
      <c r="AE31" s="100"/>
      <c r="AF31" s="100"/>
      <c r="AG31" s="100"/>
      <c r="AH31" s="100">
        <v>12.23925</v>
      </c>
      <c r="AI31" s="100">
        <v>24.4617</v>
      </c>
      <c r="AJ31" s="98">
        <v>10.27692</v>
      </c>
      <c r="AK31" s="99"/>
      <c r="AL31" s="99"/>
      <c r="AM31" s="99">
        <v>179.37322</v>
      </c>
      <c r="AN31" s="97">
        <v>217.12262999999999</v>
      </c>
      <c r="AO31" s="98">
        <v>7.9327300000000003</v>
      </c>
      <c r="AP31" s="97"/>
      <c r="AQ31" s="98"/>
      <c r="AR31" s="99"/>
      <c r="AS31" s="97"/>
      <c r="AT31" s="98"/>
      <c r="AU31" s="99"/>
      <c r="AV31" s="99"/>
      <c r="AW31" s="99"/>
      <c r="AX31" s="97"/>
      <c r="AY31" s="100"/>
      <c r="AZ31" s="98"/>
      <c r="BA31" s="97"/>
      <c r="BB31" s="100"/>
      <c r="BC31" s="100"/>
      <c r="BD31" s="100"/>
      <c r="BE31" s="100"/>
      <c r="BF31" s="100"/>
      <c r="BG31" s="100"/>
      <c r="BH31" s="98"/>
      <c r="BI31" s="99"/>
      <c r="BJ31" s="97"/>
      <c r="BK31" s="100"/>
      <c r="BL31" s="98"/>
      <c r="BM31" s="97">
        <v>167.61232000000001</v>
      </c>
      <c r="BN31" s="100">
        <v>166.56063</v>
      </c>
      <c r="BO31" s="100">
        <v>168.58996999999999</v>
      </c>
      <c r="BP31" s="100"/>
      <c r="BQ31" s="100"/>
      <c r="BR31" s="100"/>
      <c r="BS31" s="100"/>
      <c r="BT31" s="100">
        <v>263.74525</v>
      </c>
      <c r="BU31" s="100"/>
      <c r="BV31" s="100"/>
      <c r="BW31" s="100">
        <v>206.49456000000001</v>
      </c>
      <c r="BX31" s="100">
        <v>206.11548999999999</v>
      </c>
      <c r="BY31" s="100">
        <v>205.99002999999999</v>
      </c>
      <c r="BZ31" s="98"/>
      <c r="CA31" s="97">
        <v>17.41583</v>
      </c>
      <c r="CB31" s="98">
        <v>44.053669999999997</v>
      </c>
      <c r="CC31" s="99"/>
      <c r="CD31" s="97"/>
      <c r="CE31" s="100"/>
      <c r="CF31" s="100"/>
      <c r="CG31" s="100"/>
      <c r="CH31" s="100"/>
      <c r="CI31" s="100">
        <v>118.14735</v>
      </c>
      <c r="CJ31" s="100">
        <v>47.905140000000003</v>
      </c>
      <c r="CK31" s="100">
        <v>53.710120000000003</v>
      </c>
      <c r="CL31" s="100"/>
      <c r="CM31" s="100"/>
      <c r="CN31" s="100"/>
      <c r="CO31" s="98"/>
      <c r="CP31" s="97"/>
      <c r="CQ31" s="100"/>
      <c r="CR31" s="100"/>
      <c r="CS31" s="98"/>
      <c r="CT31" s="97"/>
      <c r="CU31" s="98"/>
      <c r="CV31" s="97"/>
      <c r="CW31" s="100"/>
      <c r="CX31" s="101"/>
      <c r="CY31" s="97"/>
      <c r="CZ31" s="100">
        <v>7292.3049000000001</v>
      </c>
      <c r="DA31" s="100"/>
      <c r="DB31" s="98"/>
      <c r="DC31" s="97"/>
      <c r="DD31" s="100"/>
      <c r="DE31" s="100"/>
      <c r="DF31" s="100"/>
      <c r="DG31" s="100"/>
      <c r="DH31" s="100"/>
      <c r="DI31" s="100"/>
      <c r="DJ31" s="100"/>
      <c r="DK31" s="100"/>
      <c r="DL31" s="100"/>
      <c r="DM31" s="100"/>
      <c r="DN31" s="98"/>
      <c r="DO31" s="102"/>
      <c r="DP31" s="103"/>
      <c r="DQ31" s="103"/>
      <c r="DR31" s="104" t="s">
        <v>1530</v>
      </c>
      <c r="DS31" s="97">
        <v>2304.9917500000001</v>
      </c>
      <c r="DT31" s="100">
        <v>543.71785999999997</v>
      </c>
      <c r="DU31" s="100">
        <v>543.71785999999997</v>
      </c>
      <c r="DV31" s="98"/>
      <c r="DW31" s="99"/>
      <c r="DX31" s="97"/>
      <c r="DY31" s="100"/>
      <c r="DZ31" s="100"/>
      <c r="EA31" s="100"/>
      <c r="EB31" s="100"/>
      <c r="EC31" s="101">
        <v>7237.4</v>
      </c>
      <c r="ED31" s="1"/>
      <c r="EE31" s="99"/>
      <c r="EF31" s="99"/>
      <c r="EG31" s="99"/>
      <c r="EH31" s="99"/>
      <c r="EI31" s="99"/>
      <c r="EJ31" s="99"/>
      <c r="EK31" s="99"/>
      <c r="EL31" s="97"/>
      <c r="EM31" s="98"/>
      <c r="EN31" s="99"/>
      <c r="EO31" s="99"/>
      <c r="EP31" s="99"/>
      <c r="EQ31" s="99"/>
      <c r="ER31" s="99"/>
      <c r="ES31" s="99"/>
      <c r="ET31" s="99"/>
      <c r="EU31" s="99"/>
      <c r="EV31" s="99"/>
      <c r="EW31" s="99"/>
      <c r="EX31" s="99"/>
      <c r="EY31" s="99"/>
      <c r="EZ31" s="99"/>
      <c r="FA31" s="97"/>
      <c r="FB31" s="100"/>
      <c r="FC31" s="100"/>
      <c r="FD31" s="98"/>
      <c r="FE31" s="99"/>
      <c r="FF31" s="99"/>
      <c r="FG31" s="99"/>
      <c r="FH31" s="99"/>
      <c r="FI31" s="99"/>
      <c r="FJ31" s="99"/>
      <c r="FK31" s="99"/>
      <c r="FL31" s="97"/>
      <c r="FM31" s="100"/>
      <c r="FN31" s="100"/>
      <c r="FO31" s="98"/>
      <c r="FP31" s="99"/>
      <c r="FQ31" s="97"/>
      <c r="FR31" s="98"/>
      <c r="FS31" s="97"/>
      <c r="FT31" s="100"/>
      <c r="FU31" s="100"/>
      <c r="FV31" s="100"/>
      <c r="FW31" s="98"/>
      <c r="FX31" s="97"/>
      <c r="FY31" s="98"/>
      <c r="FZ31" s="97"/>
      <c r="GA31" s="100"/>
      <c r="GB31" s="100"/>
      <c r="GC31" s="98"/>
      <c r="GD31" s="99"/>
      <c r="GE31" s="99"/>
      <c r="GF31" s="99"/>
      <c r="GG31" s="97"/>
      <c r="GH31" s="100"/>
      <c r="GI31" s="100"/>
      <c r="GJ31" s="100"/>
      <c r="GK31" s="98"/>
      <c r="GL31" s="99"/>
      <c r="GM31" s="97"/>
      <c r="GN31" s="98"/>
      <c r="GO31" s="1"/>
      <c r="GP31" s="99"/>
      <c r="GQ31" s="97">
        <v>48.848520000000001</v>
      </c>
      <c r="GR31" s="98">
        <v>39.791960000000003</v>
      </c>
      <c r="GS31" s="97"/>
      <c r="GT31" s="98"/>
      <c r="GU31" s="99"/>
      <c r="GV31" s="99"/>
      <c r="GW31" s="99"/>
      <c r="GX31" s="1"/>
      <c r="GY31" s="99"/>
      <c r="GZ31" s="99"/>
      <c r="HA31" s="99"/>
      <c r="HB31" s="99"/>
      <c r="HC31" s="99"/>
      <c r="HD31" s="99"/>
      <c r="HE31" s="97"/>
      <c r="HF31" s="98"/>
      <c r="HG31" s="1"/>
      <c r="HH31" s="97">
        <v>2304.9917500000001</v>
      </c>
      <c r="HI31" s="100">
        <v>2267.6585599999999</v>
      </c>
      <c r="HJ31" s="98">
        <v>1600.2171699999999</v>
      </c>
    </row>
    <row r="32" spans="1:218" x14ac:dyDescent="0.35">
      <c r="A32" s="1"/>
      <c r="B32" s="96" t="s">
        <v>919</v>
      </c>
      <c r="C32" s="97"/>
      <c r="D32" s="98"/>
      <c r="E32" s="99"/>
      <c r="F32" s="97"/>
      <c r="G32" s="100"/>
      <c r="H32" s="100"/>
      <c r="I32" s="98"/>
      <c r="J32" s="97"/>
      <c r="K32" s="98"/>
      <c r="L32" s="97">
        <v>60.21</v>
      </c>
      <c r="M32" s="98"/>
      <c r="N32" s="97"/>
      <c r="O32" s="100"/>
      <c r="P32" s="100"/>
      <c r="Q32" s="100"/>
      <c r="R32" s="100"/>
      <c r="S32" s="100"/>
      <c r="T32" s="100"/>
      <c r="U32" s="98"/>
      <c r="V32" s="97">
        <v>18.14123</v>
      </c>
      <c r="W32" s="100">
        <v>19.191960000000002</v>
      </c>
      <c r="X32" s="100"/>
      <c r="Y32" s="98">
        <v>1.0612699999999999</v>
      </c>
      <c r="Z32" s="99"/>
      <c r="AA32" s="97"/>
      <c r="AB32" s="100"/>
      <c r="AC32" s="98">
        <v>23.060680000000001</v>
      </c>
      <c r="AD32" s="97"/>
      <c r="AE32" s="100"/>
      <c r="AF32" s="100"/>
      <c r="AG32" s="100"/>
      <c r="AH32" s="100">
        <v>12.23925</v>
      </c>
      <c r="AI32" s="100">
        <v>24.4617</v>
      </c>
      <c r="AJ32" s="98">
        <v>10.27692</v>
      </c>
      <c r="AK32" s="99"/>
      <c r="AL32" s="99"/>
      <c r="AM32" s="99">
        <v>179.37322</v>
      </c>
      <c r="AN32" s="97">
        <v>217.12262999999999</v>
      </c>
      <c r="AO32" s="98">
        <v>7.9327300000000003</v>
      </c>
      <c r="AP32" s="97"/>
      <c r="AQ32" s="98"/>
      <c r="AR32" s="99"/>
      <c r="AS32" s="97"/>
      <c r="AT32" s="98"/>
      <c r="AU32" s="99"/>
      <c r="AV32" s="99"/>
      <c r="AW32" s="99"/>
      <c r="AX32" s="97"/>
      <c r="AY32" s="100"/>
      <c r="AZ32" s="98"/>
      <c r="BA32" s="97"/>
      <c r="BB32" s="100"/>
      <c r="BC32" s="100"/>
      <c r="BD32" s="100"/>
      <c r="BE32" s="100"/>
      <c r="BF32" s="100"/>
      <c r="BG32" s="100"/>
      <c r="BH32" s="98"/>
      <c r="BI32" s="99"/>
      <c r="BJ32" s="97"/>
      <c r="BK32" s="100"/>
      <c r="BL32" s="98"/>
      <c r="BM32" s="97">
        <v>167.61232000000001</v>
      </c>
      <c r="BN32" s="100">
        <v>166.56063</v>
      </c>
      <c r="BO32" s="100">
        <v>168.58996999999999</v>
      </c>
      <c r="BP32" s="100"/>
      <c r="BQ32" s="100"/>
      <c r="BR32" s="100"/>
      <c r="BS32" s="100"/>
      <c r="BT32" s="100">
        <v>263.74525</v>
      </c>
      <c r="BU32" s="100"/>
      <c r="BV32" s="100"/>
      <c r="BW32" s="100">
        <v>206.49456000000001</v>
      </c>
      <c r="BX32" s="100">
        <v>206.11548999999999</v>
      </c>
      <c r="BY32" s="100">
        <v>205.99002999999999</v>
      </c>
      <c r="BZ32" s="98"/>
      <c r="CA32" s="97">
        <v>17.41583</v>
      </c>
      <c r="CB32" s="98">
        <v>44.053669999999997</v>
      </c>
      <c r="CC32" s="99"/>
      <c r="CD32" s="97"/>
      <c r="CE32" s="100"/>
      <c r="CF32" s="100"/>
      <c r="CG32" s="100"/>
      <c r="CH32" s="100"/>
      <c r="CI32" s="100">
        <v>118.14735</v>
      </c>
      <c r="CJ32" s="100">
        <v>47.905140000000003</v>
      </c>
      <c r="CK32" s="100">
        <v>53.710120000000003</v>
      </c>
      <c r="CL32" s="100"/>
      <c r="CM32" s="100"/>
      <c r="CN32" s="100"/>
      <c r="CO32" s="98"/>
      <c r="CP32" s="97"/>
      <c r="CQ32" s="100"/>
      <c r="CR32" s="100"/>
      <c r="CS32" s="98"/>
      <c r="CT32" s="97"/>
      <c r="CU32" s="98"/>
      <c r="CV32" s="97"/>
      <c r="CW32" s="100"/>
      <c r="CX32" s="101"/>
      <c r="CY32" s="97"/>
      <c r="CZ32" s="100">
        <v>7232.8181000000004</v>
      </c>
      <c r="DA32" s="100"/>
      <c r="DB32" s="98"/>
      <c r="DC32" s="97"/>
      <c r="DD32" s="100"/>
      <c r="DE32" s="100"/>
      <c r="DF32" s="100"/>
      <c r="DG32" s="100"/>
      <c r="DH32" s="100"/>
      <c r="DI32" s="100"/>
      <c r="DJ32" s="100"/>
      <c r="DK32" s="100"/>
      <c r="DL32" s="100"/>
      <c r="DM32" s="100"/>
      <c r="DN32" s="98"/>
      <c r="DO32" s="102"/>
      <c r="DP32" s="103"/>
      <c r="DQ32" s="103"/>
      <c r="DR32" s="104" t="s">
        <v>1530</v>
      </c>
      <c r="DS32" s="97">
        <v>2328.0524300000002</v>
      </c>
      <c r="DT32" s="100">
        <v>566.77854000000002</v>
      </c>
      <c r="DU32" s="100">
        <v>566.77854000000002</v>
      </c>
      <c r="DV32" s="98"/>
      <c r="DW32" s="99"/>
      <c r="DX32" s="97"/>
      <c r="DY32" s="100"/>
      <c r="DZ32" s="100"/>
      <c r="EA32" s="100"/>
      <c r="EB32" s="100"/>
      <c r="EC32" s="101">
        <v>7171.8</v>
      </c>
      <c r="ED32" s="1"/>
      <c r="EE32" s="99"/>
      <c r="EF32" s="99"/>
      <c r="EG32" s="99"/>
      <c r="EH32" s="99"/>
      <c r="EI32" s="99"/>
      <c r="EJ32" s="99"/>
      <c r="EK32" s="99"/>
      <c r="EL32" s="97"/>
      <c r="EM32" s="98"/>
      <c r="EN32" s="99"/>
      <c r="EO32" s="99"/>
      <c r="EP32" s="99"/>
      <c r="EQ32" s="99"/>
      <c r="ER32" s="99"/>
      <c r="ES32" s="99"/>
      <c r="ET32" s="99"/>
      <c r="EU32" s="99"/>
      <c r="EV32" s="99"/>
      <c r="EW32" s="99"/>
      <c r="EX32" s="99"/>
      <c r="EY32" s="99"/>
      <c r="EZ32" s="99"/>
      <c r="FA32" s="97"/>
      <c r="FB32" s="100"/>
      <c r="FC32" s="100"/>
      <c r="FD32" s="98"/>
      <c r="FE32" s="99"/>
      <c r="FF32" s="99"/>
      <c r="FG32" s="99"/>
      <c r="FH32" s="99"/>
      <c r="FI32" s="99"/>
      <c r="FJ32" s="99"/>
      <c r="FK32" s="99"/>
      <c r="FL32" s="97"/>
      <c r="FM32" s="100"/>
      <c r="FN32" s="100"/>
      <c r="FO32" s="98"/>
      <c r="FP32" s="99"/>
      <c r="FQ32" s="97"/>
      <c r="FR32" s="98"/>
      <c r="FS32" s="97"/>
      <c r="FT32" s="100"/>
      <c r="FU32" s="100"/>
      <c r="FV32" s="100"/>
      <c r="FW32" s="98"/>
      <c r="FX32" s="97"/>
      <c r="FY32" s="98"/>
      <c r="FZ32" s="97"/>
      <c r="GA32" s="100"/>
      <c r="GB32" s="100"/>
      <c r="GC32" s="98"/>
      <c r="GD32" s="99"/>
      <c r="GE32" s="99"/>
      <c r="GF32" s="99"/>
      <c r="GG32" s="97"/>
      <c r="GH32" s="100"/>
      <c r="GI32" s="100"/>
      <c r="GJ32" s="100"/>
      <c r="GK32" s="98"/>
      <c r="GL32" s="99"/>
      <c r="GM32" s="97"/>
      <c r="GN32" s="98"/>
      <c r="GO32" s="1"/>
      <c r="GP32" s="99"/>
      <c r="GQ32" s="97">
        <v>48.848520000000001</v>
      </c>
      <c r="GR32" s="98">
        <v>39.791960000000003</v>
      </c>
      <c r="GS32" s="97"/>
      <c r="GT32" s="98"/>
      <c r="GU32" s="99"/>
      <c r="GV32" s="99"/>
      <c r="GW32" s="99"/>
      <c r="GX32" s="1"/>
      <c r="GY32" s="99"/>
      <c r="GZ32" s="99"/>
      <c r="HA32" s="99"/>
      <c r="HB32" s="99"/>
      <c r="HC32" s="99"/>
      <c r="HD32" s="99"/>
      <c r="HE32" s="97"/>
      <c r="HF32" s="98"/>
      <c r="HG32" s="1"/>
      <c r="HH32" s="97">
        <v>2328.0524300000002</v>
      </c>
      <c r="HI32" s="100">
        <v>2290.7192399999999</v>
      </c>
      <c r="HJ32" s="98">
        <v>1600.2171699999999</v>
      </c>
    </row>
    <row r="33" spans="1:218" x14ac:dyDescent="0.35">
      <c r="A33" s="1"/>
      <c r="B33" s="96" t="s">
        <v>920</v>
      </c>
      <c r="C33" s="97"/>
      <c r="D33" s="98"/>
      <c r="E33" s="99"/>
      <c r="F33" s="97"/>
      <c r="G33" s="100"/>
      <c r="H33" s="100">
        <v>8.8258700000000001</v>
      </c>
      <c r="I33" s="98">
        <v>8.5166900000000005</v>
      </c>
      <c r="J33" s="97"/>
      <c r="K33" s="98"/>
      <c r="L33" s="97">
        <v>60.21</v>
      </c>
      <c r="M33" s="98"/>
      <c r="N33" s="97"/>
      <c r="O33" s="100"/>
      <c r="P33" s="100"/>
      <c r="Q33" s="100"/>
      <c r="R33" s="100"/>
      <c r="S33" s="100"/>
      <c r="T33" s="100"/>
      <c r="U33" s="98"/>
      <c r="V33" s="97">
        <v>18.14123</v>
      </c>
      <c r="W33" s="100">
        <v>19.191960000000002</v>
      </c>
      <c r="X33" s="100"/>
      <c r="Y33" s="98">
        <v>1.0612699999999999</v>
      </c>
      <c r="Z33" s="99"/>
      <c r="AA33" s="97"/>
      <c r="AB33" s="100"/>
      <c r="AC33" s="98">
        <v>23.060680000000001</v>
      </c>
      <c r="AD33" s="97"/>
      <c r="AE33" s="100"/>
      <c r="AF33" s="100"/>
      <c r="AG33" s="100"/>
      <c r="AH33" s="100">
        <v>12.23925</v>
      </c>
      <c r="AI33" s="100">
        <v>24.4617</v>
      </c>
      <c r="AJ33" s="98">
        <v>10.27692</v>
      </c>
      <c r="AK33" s="99"/>
      <c r="AL33" s="99"/>
      <c r="AM33" s="99">
        <v>179.37322</v>
      </c>
      <c r="AN33" s="97">
        <v>217.12262999999999</v>
      </c>
      <c r="AO33" s="98">
        <v>7.9327300000000003</v>
      </c>
      <c r="AP33" s="97"/>
      <c r="AQ33" s="98"/>
      <c r="AR33" s="99"/>
      <c r="AS33" s="97"/>
      <c r="AT33" s="98"/>
      <c r="AU33" s="99"/>
      <c r="AV33" s="99"/>
      <c r="AW33" s="99"/>
      <c r="AX33" s="97"/>
      <c r="AY33" s="100"/>
      <c r="AZ33" s="98"/>
      <c r="BA33" s="97"/>
      <c r="BB33" s="100"/>
      <c r="BC33" s="100"/>
      <c r="BD33" s="100"/>
      <c r="BE33" s="100"/>
      <c r="BF33" s="100"/>
      <c r="BG33" s="100"/>
      <c r="BH33" s="98"/>
      <c r="BI33" s="99"/>
      <c r="BJ33" s="97"/>
      <c r="BK33" s="100"/>
      <c r="BL33" s="98"/>
      <c r="BM33" s="97">
        <v>167.61232000000001</v>
      </c>
      <c r="BN33" s="100">
        <v>166.56063</v>
      </c>
      <c r="BO33" s="100">
        <v>168.58996999999999</v>
      </c>
      <c r="BP33" s="100"/>
      <c r="BQ33" s="100"/>
      <c r="BR33" s="100"/>
      <c r="BS33" s="100"/>
      <c r="BT33" s="100">
        <v>263.74525</v>
      </c>
      <c r="BU33" s="100"/>
      <c r="BV33" s="100"/>
      <c r="BW33" s="100">
        <v>206.49456000000001</v>
      </c>
      <c r="BX33" s="100">
        <v>206.11548999999999</v>
      </c>
      <c r="BY33" s="100">
        <v>205.99002999999999</v>
      </c>
      <c r="BZ33" s="98"/>
      <c r="CA33" s="97">
        <v>17.41583</v>
      </c>
      <c r="CB33" s="98">
        <v>44.053669999999997</v>
      </c>
      <c r="CC33" s="99"/>
      <c r="CD33" s="97"/>
      <c r="CE33" s="100"/>
      <c r="CF33" s="100"/>
      <c r="CG33" s="100"/>
      <c r="CH33" s="100"/>
      <c r="CI33" s="100">
        <v>118.14735</v>
      </c>
      <c r="CJ33" s="100">
        <v>47.905140000000003</v>
      </c>
      <c r="CK33" s="100">
        <v>53.710120000000003</v>
      </c>
      <c r="CL33" s="100"/>
      <c r="CM33" s="100"/>
      <c r="CN33" s="100"/>
      <c r="CO33" s="98"/>
      <c r="CP33" s="97"/>
      <c r="CQ33" s="100"/>
      <c r="CR33" s="100"/>
      <c r="CS33" s="98"/>
      <c r="CT33" s="97"/>
      <c r="CU33" s="98"/>
      <c r="CV33" s="97"/>
      <c r="CW33" s="100"/>
      <c r="CX33" s="101"/>
      <c r="CY33" s="97"/>
      <c r="CZ33" s="100">
        <v>7103.7430999999997</v>
      </c>
      <c r="DA33" s="100"/>
      <c r="DB33" s="98"/>
      <c r="DC33" s="97"/>
      <c r="DD33" s="100"/>
      <c r="DE33" s="100"/>
      <c r="DF33" s="100"/>
      <c r="DG33" s="100"/>
      <c r="DH33" s="100"/>
      <c r="DI33" s="100"/>
      <c r="DJ33" s="100"/>
      <c r="DK33" s="100"/>
      <c r="DL33" s="100"/>
      <c r="DM33" s="100"/>
      <c r="DN33" s="98"/>
      <c r="DO33" s="102"/>
      <c r="DP33" s="103"/>
      <c r="DQ33" s="103"/>
      <c r="DR33" s="104" t="s">
        <v>1530</v>
      </c>
      <c r="DS33" s="97">
        <v>2345.3949899999998</v>
      </c>
      <c r="DT33" s="100">
        <v>566.77854000000002</v>
      </c>
      <c r="DU33" s="100">
        <v>566.77854000000002</v>
      </c>
      <c r="DV33" s="98"/>
      <c r="DW33" s="99"/>
      <c r="DX33" s="97"/>
      <c r="DY33" s="100"/>
      <c r="DZ33" s="100"/>
      <c r="EA33" s="100"/>
      <c r="EB33" s="100"/>
      <c r="EC33" s="101">
        <v>7048.8</v>
      </c>
      <c r="ED33" s="1"/>
      <c r="EE33" s="99"/>
      <c r="EF33" s="99"/>
      <c r="EG33" s="99"/>
      <c r="EH33" s="99"/>
      <c r="EI33" s="99"/>
      <c r="EJ33" s="99"/>
      <c r="EK33" s="99"/>
      <c r="EL33" s="97"/>
      <c r="EM33" s="98"/>
      <c r="EN33" s="99"/>
      <c r="EO33" s="99"/>
      <c r="EP33" s="99"/>
      <c r="EQ33" s="99"/>
      <c r="ER33" s="99"/>
      <c r="ES33" s="99"/>
      <c r="ET33" s="99"/>
      <c r="EU33" s="99"/>
      <c r="EV33" s="99"/>
      <c r="EW33" s="99"/>
      <c r="EX33" s="99"/>
      <c r="EY33" s="99"/>
      <c r="EZ33" s="99"/>
      <c r="FA33" s="97"/>
      <c r="FB33" s="100"/>
      <c r="FC33" s="100"/>
      <c r="FD33" s="98"/>
      <c r="FE33" s="99"/>
      <c r="FF33" s="99"/>
      <c r="FG33" s="99"/>
      <c r="FH33" s="99"/>
      <c r="FI33" s="99"/>
      <c r="FJ33" s="99"/>
      <c r="FK33" s="99"/>
      <c r="FL33" s="97"/>
      <c r="FM33" s="100"/>
      <c r="FN33" s="100"/>
      <c r="FO33" s="98"/>
      <c r="FP33" s="99"/>
      <c r="FQ33" s="97"/>
      <c r="FR33" s="98"/>
      <c r="FS33" s="97"/>
      <c r="FT33" s="100"/>
      <c r="FU33" s="100"/>
      <c r="FV33" s="100"/>
      <c r="FW33" s="98"/>
      <c r="FX33" s="97"/>
      <c r="FY33" s="98"/>
      <c r="FZ33" s="97"/>
      <c r="GA33" s="100"/>
      <c r="GB33" s="100"/>
      <c r="GC33" s="98"/>
      <c r="GD33" s="99"/>
      <c r="GE33" s="99"/>
      <c r="GF33" s="99"/>
      <c r="GG33" s="97"/>
      <c r="GH33" s="100"/>
      <c r="GI33" s="100"/>
      <c r="GJ33" s="100"/>
      <c r="GK33" s="98"/>
      <c r="GL33" s="99"/>
      <c r="GM33" s="97"/>
      <c r="GN33" s="98"/>
      <c r="GO33" s="1"/>
      <c r="GP33" s="99"/>
      <c r="GQ33" s="97">
        <v>48.848520000000001</v>
      </c>
      <c r="GR33" s="98">
        <v>39.791960000000003</v>
      </c>
      <c r="GS33" s="97"/>
      <c r="GT33" s="98"/>
      <c r="GU33" s="99"/>
      <c r="GV33" s="99"/>
      <c r="GW33" s="99"/>
      <c r="GX33" s="1"/>
      <c r="GY33" s="99"/>
      <c r="GZ33" s="99"/>
      <c r="HA33" s="99"/>
      <c r="HB33" s="99"/>
      <c r="HC33" s="99"/>
      <c r="HD33" s="99"/>
      <c r="HE33" s="97"/>
      <c r="HF33" s="98"/>
      <c r="HG33" s="1"/>
      <c r="HH33" s="97">
        <v>2345.3949899999998</v>
      </c>
      <c r="HI33" s="100">
        <v>2308.0617999999999</v>
      </c>
      <c r="HJ33" s="98">
        <v>1600.2171699999999</v>
      </c>
    </row>
    <row r="34" spans="1:218" x14ac:dyDescent="0.35">
      <c r="A34" s="1"/>
      <c r="B34" s="96" t="s">
        <v>921</v>
      </c>
      <c r="C34" s="97"/>
      <c r="D34" s="98"/>
      <c r="E34" s="99"/>
      <c r="F34" s="97"/>
      <c r="G34" s="100"/>
      <c r="H34" s="100">
        <v>8.8258700000000001</v>
      </c>
      <c r="I34" s="98">
        <v>8.5166900000000005</v>
      </c>
      <c r="J34" s="97"/>
      <c r="K34" s="98"/>
      <c r="L34" s="97">
        <v>60.21</v>
      </c>
      <c r="M34" s="98"/>
      <c r="N34" s="97"/>
      <c r="O34" s="100"/>
      <c r="P34" s="100"/>
      <c r="Q34" s="100"/>
      <c r="R34" s="100"/>
      <c r="S34" s="100"/>
      <c r="T34" s="100"/>
      <c r="U34" s="98"/>
      <c r="V34" s="97">
        <v>18.14123</v>
      </c>
      <c r="W34" s="100">
        <v>19.191960000000002</v>
      </c>
      <c r="X34" s="100"/>
      <c r="Y34" s="98">
        <v>1.0612699999999999</v>
      </c>
      <c r="Z34" s="99"/>
      <c r="AA34" s="97"/>
      <c r="AB34" s="100"/>
      <c r="AC34" s="98">
        <v>17.279389999999999</v>
      </c>
      <c r="AD34" s="97"/>
      <c r="AE34" s="100"/>
      <c r="AF34" s="100"/>
      <c r="AG34" s="100"/>
      <c r="AH34" s="100">
        <v>12.23925</v>
      </c>
      <c r="AI34" s="100">
        <v>24.4617</v>
      </c>
      <c r="AJ34" s="98">
        <v>10.27692</v>
      </c>
      <c r="AK34" s="99"/>
      <c r="AL34" s="99"/>
      <c r="AM34" s="99">
        <v>179.37322</v>
      </c>
      <c r="AN34" s="97">
        <v>217.12262999999999</v>
      </c>
      <c r="AO34" s="98">
        <v>7.9327300000000003</v>
      </c>
      <c r="AP34" s="97"/>
      <c r="AQ34" s="98"/>
      <c r="AR34" s="99"/>
      <c r="AS34" s="97"/>
      <c r="AT34" s="98"/>
      <c r="AU34" s="99"/>
      <c r="AV34" s="99"/>
      <c r="AW34" s="99"/>
      <c r="AX34" s="97"/>
      <c r="AY34" s="100"/>
      <c r="AZ34" s="98"/>
      <c r="BA34" s="97"/>
      <c r="BB34" s="100"/>
      <c r="BC34" s="100"/>
      <c r="BD34" s="100"/>
      <c r="BE34" s="100"/>
      <c r="BF34" s="100"/>
      <c r="BG34" s="100"/>
      <c r="BH34" s="98"/>
      <c r="BI34" s="99"/>
      <c r="BJ34" s="97"/>
      <c r="BK34" s="100"/>
      <c r="BL34" s="98"/>
      <c r="BM34" s="97">
        <v>167.61232000000001</v>
      </c>
      <c r="BN34" s="100">
        <v>166.56063</v>
      </c>
      <c r="BO34" s="100">
        <v>168.58996999999999</v>
      </c>
      <c r="BP34" s="100"/>
      <c r="BQ34" s="100"/>
      <c r="BR34" s="100"/>
      <c r="BS34" s="100"/>
      <c r="BT34" s="100">
        <v>263.74525</v>
      </c>
      <c r="BU34" s="100"/>
      <c r="BV34" s="100"/>
      <c r="BW34" s="100">
        <v>206.49456000000001</v>
      </c>
      <c r="BX34" s="100">
        <v>206.11548999999999</v>
      </c>
      <c r="BY34" s="100">
        <v>205.99002999999999</v>
      </c>
      <c r="BZ34" s="98"/>
      <c r="CA34" s="97">
        <v>17.41583</v>
      </c>
      <c r="CB34" s="98">
        <v>44.053669999999997</v>
      </c>
      <c r="CC34" s="99"/>
      <c r="CD34" s="97"/>
      <c r="CE34" s="100"/>
      <c r="CF34" s="100"/>
      <c r="CG34" s="100"/>
      <c r="CH34" s="100"/>
      <c r="CI34" s="100">
        <v>118.14735</v>
      </c>
      <c r="CJ34" s="100">
        <v>47.905140000000003</v>
      </c>
      <c r="CK34" s="100">
        <v>53.710120000000003</v>
      </c>
      <c r="CL34" s="100"/>
      <c r="CM34" s="100"/>
      <c r="CN34" s="100"/>
      <c r="CO34" s="98"/>
      <c r="CP34" s="97"/>
      <c r="CQ34" s="100"/>
      <c r="CR34" s="100"/>
      <c r="CS34" s="98"/>
      <c r="CT34" s="97"/>
      <c r="CU34" s="98"/>
      <c r="CV34" s="97"/>
      <c r="CW34" s="100"/>
      <c r="CX34" s="101"/>
      <c r="CY34" s="97"/>
      <c r="CZ34" s="100">
        <v>7267.6319999999996</v>
      </c>
      <c r="DA34" s="100"/>
      <c r="DB34" s="98"/>
      <c r="DC34" s="97"/>
      <c r="DD34" s="100"/>
      <c r="DE34" s="100"/>
      <c r="DF34" s="100"/>
      <c r="DG34" s="100"/>
      <c r="DH34" s="100"/>
      <c r="DI34" s="100"/>
      <c r="DJ34" s="100"/>
      <c r="DK34" s="100"/>
      <c r="DL34" s="100"/>
      <c r="DM34" s="100"/>
      <c r="DN34" s="98"/>
      <c r="DO34" s="102"/>
      <c r="DP34" s="103"/>
      <c r="DQ34" s="103"/>
      <c r="DR34" s="104" t="s">
        <v>1530</v>
      </c>
      <c r="DS34" s="97">
        <v>2339.6136999999999</v>
      </c>
      <c r="DT34" s="100">
        <v>560.99725000000001</v>
      </c>
      <c r="DU34" s="100">
        <v>560.99725000000001</v>
      </c>
      <c r="DV34" s="98"/>
      <c r="DW34" s="99"/>
      <c r="DX34" s="97"/>
      <c r="DY34" s="100"/>
      <c r="DZ34" s="100"/>
      <c r="EA34" s="100"/>
      <c r="EB34" s="100"/>
      <c r="EC34" s="101">
        <v>7203.7</v>
      </c>
      <c r="ED34" s="1"/>
      <c r="EE34" s="99"/>
      <c r="EF34" s="99"/>
      <c r="EG34" s="99"/>
      <c r="EH34" s="99"/>
      <c r="EI34" s="99"/>
      <c r="EJ34" s="99"/>
      <c r="EK34" s="99"/>
      <c r="EL34" s="97"/>
      <c r="EM34" s="98"/>
      <c r="EN34" s="99"/>
      <c r="EO34" s="99"/>
      <c r="EP34" s="99"/>
      <c r="EQ34" s="99"/>
      <c r="ER34" s="99"/>
      <c r="ES34" s="99"/>
      <c r="ET34" s="99"/>
      <c r="EU34" s="99"/>
      <c r="EV34" s="99"/>
      <c r="EW34" s="99"/>
      <c r="EX34" s="99"/>
      <c r="EY34" s="99"/>
      <c r="EZ34" s="99"/>
      <c r="FA34" s="97"/>
      <c r="FB34" s="100"/>
      <c r="FC34" s="100"/>
      <c r="FD34" s="98"/>
      <c r="FE34" s="99"/>
      <c r="FF34" s="99"/>
      <c r="FG34" s="99"/>
      <c r="FH34" s="99"/>
      <c r="FI34" s="99"/>
      <c r="FJ34" s="99"/>
      <c r="FK34" s="99"/>
      <c r="FL34" s="97"/>
      <c r="FM34" s="100"/>
      <c r="FN34" s="100"/>
      <c r="FO34" s="98"/>
      <c r="FP34" s="99"/>
      <c r="FQ34" s="97"/>
      <c r="FR34" s="98"/>
      <c r="FS34" s="97"/>
      <c r="FT34" s="100"/>
      <c r="FU34" s="100"/>
      <c r="FV34" s="100"/>
      <c r="FW34" s="98"/>
      <c r="FX34" s="97"/>
      <c r="FY34" s="98"/>
      <c r="FZ34" s="97"/>
      <c r="GA34" s="100"/>
      <c r="GB34" s="100"/>
      <c r="GC34" s="98"/>
      <c r="GD34" s="99"/>
      <c r="GE34" s="99"/>
      <c r="GF34" s="99"/>
      <c r="GG34" s="97"/>
      <c r="GH34" s="100"/>
      <c r="GI34" s="100"/>
      <c r="GJ34" s="100"/>
      <c r="GK34" s="98"/>
      <c r="GL34" s="99"/>
      <c r="GM34" s="97"/>
      <c r="GN34" s="98"/>
      <c r="GO34" s="1"/>
      <c r="GP34" s="99"/>
      <c r="GQ34" s="97">
        <v>48.848520000000001</v>
      </c>
      <c r="GR34" s="98">
        <v>39.791960000000003</v>
      </c>
      <c r="GS34" s="97"/>
      <c r="GT34" s="98"/>
      <c r="GU34" s="99"/>
      <c r="GV34" s="99"/>
      <c r="GW34" s="99"/>
      <c r="GX34" s="1"/>
      <c r="GY34" s="99"/>
      <c r="GZ34" s="99"/>
      <c r="HA34" s="99"/>
      <c r="HB34" s="99"/>
      <c r="HC34" s="99"/>
      <c r="HD34" s="99"/>
      <c r="HE34" s="97"/>
      <c r="HF34" s="98"/>
      <c r="HG34" s="1"/>
      <c r="HH34" s="97">
        <v>2339.6136999999999</v>
      </c>
      <c r="HI34" s="100">
        <v>2302.28051</v>
      </c>
      <c r="HJ34" s="98">
        <v>1605.99846</v>
      </c>
    </row>
    <row r="35" spans="1:218" x14ac:dyDescent="0.35">
      <c r="A35" s="1"/>
      <c r="B35" s="96" t="s">
        <v>922</v>
      </c>
      <c r="C35" s="97"/>
      <c r="D35" s="98"/>
      <c r="E35" s="99"/>
      <c r="F35" s="97"/>
      <c r="G35" s="100"/>
      <c r="H35" s="100">
        <v>8.8258700000000001</v>
      </c>
      <c r="I35" s="98">
        <v>8.5166900000000005</v>
      </c>
      <c r="J35" s="97"/>
      <c r="K35" s="98"/>
      <c r="L35" s="97">
        <v>60.21</v>
      </c>
      <c r="M35" s="98"/>
      <c r="N35" s="97"/>
      <c r="O35" s="100"/>
      <c r="P35" s="100"/>
      <c r="Q35" s="100"/>
      <c r="R35" s="100"/>
      <c r="S35" s="100"/>
      <c r="T35" s="100"/>
      <c r="U35" s="98"/>
      <c r="V35" s="97">
        <v>18.14123</v>
      </c>
      <c r="W35" s="100">
        <v>19.191960000000002</v>
      </c>
      <c r="X35" s="100"/>
      <c r="Y35" s="98">
        <v>1.0612699999999999</v>
      </c>
      <c r="Z35" s="99"/>
      <c r="AA35" s="97"/>
      <c r="AB35" s="100"/>
      <c r="AC35" s="98">
        <v>17.279389999999999</v>
      </c>
      <c r="AD35" s="97"/>
      <c r="AE35" s="100"/>
      <c r="AF35" s="100"/>
      <c r="AG35" s="100"/>
      <c r="AH35" s="100">
        <v>12.23925</v>
      </c>
      <c r="AI35" s="100">
        <v>24.4617</v>
      </c>
      <c r="AJ35" s="98">
        <v>10.27692</v>
      </c>
      <c r="AK35" s="99"/>
      <c r="AL35" s="99"/>
      <c r="AM35" s="99">
        <v>179.37322</v>
      </c>
      <c r="AN35" s="97">
        <v>217.12262999999999</v>
      </c>
      <c r="AO35" s="98">
        <v>7.9327300000000003</v>
      </c>
      <c r="AP35" s="97"/>
      <c r="AQ35" s="98"/>
      <c r="AR35" s="99"/>
      <c r="AS35" s="97"/>
      <c r="AT35" s="98"/>
      <c r="AU35" s="99"/>
      <c r="AV35" s="99"/>
      <c r="AW35" s="99"/>
      <c r="AX35" s="97"/>
      <c r="AY35" s="100"/>
      <c r="AZ35" s="98"/>
      <c r="BA35" s="97"/>
      <c r="BB35" s="100"/>
      <c r="BC35" s="100"/>
      <c r="BD35" s="100"/>
      <c r="BE35" s="100"/>
      <c r="BF35" s="100"/>
      <c r="BG35" s="100"/>
      <c r="BH35" s="98"/>
      <c r="BI35" s="99"/>
      <c r="BJ35" s="97"/>
      <c r="BK35" s="100"/>
      <c r="BL35" s="98"/>
      <c r="BM35" s="97">
        <v>167.61232000000001</v>
      </c>
      <c r="BN35" s="100">
        <v>166.56063</v>
      </c>
      <c r="BO35" s="100">
        <v>168.58996999999999</v>
      </c>
      <c r="BP35" s="100"/>
      <c r="BQ35" s="100"/>
      <c r="BR35" s="100"/>
      <c r="BS35" s="100"/>
      <c r="BT35" s="100">
        <v>263.74525</v>
      </c>
      <c r="BU35" s="100"/>
      <c r="BV35" s="100"/>
      <c r="BW35" s="100">
        <v>206.49456000000001</v>
      </c>
      <c r="BX35" s="100">
        <v>206.11548999999999</v>
      </c>
      <c r="BY35" s="100">
        <v>205.99002999999999</v>
      </c>
      <c r="BZ35" s="98"/>
      <c r="CA35" s="97">
        <v>17.41583</v>
      </c>
      <c r="CB35" s="98">
        <v>44.053669999999997</v>
      </c>
      <c r="CC35" s="99"/>
      <c r="CD35" s="97"/>
      <c r="CE35" s="100"/>
      <c r="CF35" s="100"/>
      <c r="CG35" s="100"/>
      <c r="CH35" s="100"/>
      <c r="CI35" s="100">
        <v>118.14735</v>
      </c>
      <c r="CJ35" s="100">
        <v>47.905140000000003</v>
      </c>
      <c r="CK35" s="100">
        <v>53.710120000000003</v>
      </c>
      <c r="CL35" s="100"/>
      <c r="CM35" s="100"/>
      <c r="CN35" s="100"/>
      <c r="CO35" s="98"/>
      <c r="CP35" s="97"/>
      <c r="CQ35" s="100"/>
      <c r="CR35" s="100"/>
      <c r="CS35" s="98"/>
      <c r="CT35" s="97"/>
      <c r="CU35" s="98"/>
      <c r="CV35" s="97"/>
      <c r="CW35" s="100"/>
      <c r="CX35" s="101"/>
      <c r="CY35" s="97"/>
      <c r="CZ35" s="100">
        <v>7356.0874999999996</v>
      </c>
      <c r="DA35" s="100"/>
      <c r="DB35" s="98"/>
      <c r="DC35" s="97"/>
      <c r="DD35" s="100"/>
      <c r="DE35" s="100"/>
      <c r="DF35" s="100"/>
      <c r="DG35" s="100"/>
      <c r="DH35" s="100"/>
      <c r="DI35" s="100"/>
      <c r="DJ35" s="100"/>
      <c r="DK35" s="100"/>
      <c r="DL35" s="100"/>
      <c r="DM35" s="100"/>
      <c r="DN35" s="98"/>
      <c r="DO35" s="102"/>
      <c r="DP35" s="103"/>
      <c r="DQ35" s="103"/>
      <c r="DR35" s="104" t="s">
        <v>1530</v>
      </c>
      <c r="DS35" s="97">
        <v>2339.6136999999999</v>
      </c>
      <c r="DT35" s="100">
        <v>560.99725000000001</v>
      </c>
      <c r="DU35" s="100">
        <v>560.99725000000001</v>
      </c>
      <c r="DV35" s="98"/>
      <c r="DW35" s="99"/>
      <c r="DX35" s="97"/>
      <c r="DY35" s="100"/>
      <c r="DZ35" s="100"/>
      <c r="EA35" s="100"/>
      <c r="EB35" s="100"/>
      <c r="EC35" s="101">
        <v>7292.2</v>
      </c>
      <c r="ED35" s="1"/>
      <c r="EE35" s="99"/>
      <c r="EF35" s="99"/>
      <c r="EG35" s="99"/>
      <c r="EH35" s="99"/>
      <c r="EI35" s="99"/>
      <c r="EJ35" s="99"/>
      <c r="EK35" s="99"/>
      <c r="EL35" s="97"/>
      <c r="EM35" s="98"/>
      <c r="EN35" s="99"/>
      <c r="EO35" s="99"/>
      <c r="EP35" s="99"/>
      <c r="EQ35" s="99"/>
      <c r="ER35" s="99"/>
      <c r="ES35" s="99"/>
      <c r="ET35" s="99"/>
      <c r="EU35" s="99"/>
      <c r="EV35" s="99"/>
      <c r="EW35" s="99"/>
      <c r="EX35" s="99"/>
      <c r="EY35" s="99"/>
      <c r="EZ35" s="99"/>
      <c r="FA35" s="97"/>
      <c r="FB35" s="100"/>
      <c r="FC35" s="100"/>
      <c r="FD35" s="98"/>
      <c r="FE35" s="99"/>
      <c r="FF35" s="99"/>
      <c r="FG35" s="99"/>
      <c r="FH35" s="99"/>
      <c r="FI35" s="99"/>
      <c r="FJ35" s="99"/>
      <c r="FK35" s="99"/>
      <c r="FL35" s="97"/>
      <c r="FM35" s="100"/>
      <c r="FN35" s="100"/>
      <c r="FO35" s="98"/>
      <c r="FP35" s="99"/>
      <c r="FQ35" s="97"/>
      <c r="FR35" s="98"/>
      <c r="FS35" s="97"/>
      <c r="FT35" s="100"/>
      <c r="FU35" s="100"/>
      <c r="FV35" s="100"/>
      <c r="FW35" s="98"/>
      <c r="FX35" s="97"/>
      <c r="FY35" s="98"/>
      <c r="FZ35" s="97"/>
      <c r="GA35" s="100"/>
      <c r="GB35" s="100"/>
      <c r="GC35" s="98"/>
      <c r="GD35" s="99"/>
      <c r="GE35" s="99"/>
      <c r="GF35" s="99"/>
      <c r="GG35" s="97"/>
      <c r="GH35" s="100"/>
      <c r="GI35" s="100"/>
      <c r="GJ35" s="100"/>
      <c r="GK35" s="98"/>
      <c r="GL35" s="99"/>
      <c r="GM35" s="97"/>
      <c r="GN35" s="98"/>
      <c r="GO35" s="1"/>
      <c r="GP35" s="99"/>
      <c r="GQ35" s="97">
        <v>48.848520000000001</v>
      </c>
      <c r="GR35" s="98">
        <v>39.791960000000003</v>
      </c>
      <c r="GS35" s="97"/>
      <c r="GT35" s="98"/>
      <c r="GU35" s="99"/>
      <c r="GV35" s="99"/>
      <c r="GW35" s="99"/>
      <c r="GX35" s="1"/>
      <c r="GY35" s="99"/>
      <c r="GZ35" s="99"/>
      <c r="HA35" s="99"/>
      <c r="HB35" s="99"/>
      <c r="HC35" s="99"/>
      <c r="HD35" s="99"/>
      <c r="HE35" s="97"/>
      <c r="HF35" s="98"/>
      <c r="HG35" s="1"/>
      <c r="HH35" s="97">
        <v>2339.6136999999999</v>
      </c>
      <c r="HI35" s="100">
        <v>2302.28051</v>
      </c>
      <c r="HJ35" s="98">
        <v>1605.99846</v>
      </c>
    </row>
    <row r="36" spans="1:218" x14ac:dyDescent="0.35">
      <c r="A36" s="1"/>
      <c r="B36" s="96" t="s">
        <v>923</v>
      </c>
      <c r="C36" s="97"/>
      <c r="D36" s="98"/>
      <c r="E36" s="99"/>
      <c r="F36" s="97"/>
      <c r="G36" s="100"/>
      <c r="H36" s="100">
        <v>8.8258700000000001</v>
      </c>
      <c r="I36" s="98">
        <v>8.5166900000000005</v>
      </c>
      <c r="J36" s="97"/>
      <c r="K36" s="98"/>
      <c r="L36" s="97">
        <v>60.21</v>
      </c>
      <c r="M36" s="98"/>
      <c r="N36" s="97"/>
      <c r="O36" s="100"/>
      <c r="P36" s="100"/>
      <c r="Q36" s="100"/>
      <c r="R36" s="100"/>
      <c r="S36" s="100"/>
      <c r="T36" s="100"/>
      <c r="U36" s="98"/>
      <c r="V36" s="97">
        <v>18.14123</v>
      </c>
      <c r="W36" s="100">
        <v>19.191960000000002</v>
      </c>
      <c r="X36" s="100"/>
      <c r="Y36" s="98">
        <v>1.0612699999999999</v>
      </c>
      <c r="Z36" s="99"/>
      <c r="AA36" s="97"/>
      <c r="AB36" s="100"/>
      <c r="AC36" s="98">
        <v>17.279389999999999</v>
      </c>
      <c r="AD36" s="97"/>
      <c r="AE36" s="100"/>
      <c r="AF36" s="100"/>
      <c r="AG36" s="100"/>
      <c r="AH36" s="100">
        <v>12.23925</v>
      </c>
      <c r="AI36" s="100">
        <v>24.4617</v>
      </c>
      <c r="AJ36" s="98">
        <v>10.27692</v>
      </c>
      <c r="AK36" s="99"/>
      <c r="AL36" s="99"/>
      <c r="AM36" s="99">
        <v>179.37322</v>
      </c>
      <c r="AN36" s="97">
        <v>217.12262999999999</v>
      </c>
      <c r="AO36" s="98">
        <v>7.9327300000000003</v>
      </c>
      <c r="AP36" s="97"/>
      <c r="AQ36" s="98"/>
      <c r="AR36" s="99"/>
      <c r="AS36" s="97"/>
      <c r="AT36" s="98"/>
      <c r="AU36" s="99"/>
      <c r="AV36" s="99"/>
      <c r="AW36" s="99"/>
      <c r="AX36" s="97"/>
      <c r="AY36" s="100"/>
      <c r="AZ36" s="98"/>
      <c r="BA36" s="97"/>
      <c r="BB36" s="100"/>
      <c r="BC36" s="100"/>
      <c r="BD36" s="100"/>
      <c r="BE36" s="100"/>
      <c r="BF36" s="100"/>
      <c r="BG36" s="100"/>
      <c r="BH36" s="98"/>
      <c r="BI36" s="99"/>
      <c r="BJ36" s="97"/>
      <c r="BK36" s="100"/>
      <c r="BL36" s="98"/>
      <c r="BM36" s="97">
        <v>167.61232000000001</v>
      </c>
      <c r="BN36" s="100">
        <v>166.56063</v>
      </c>
      <c r="BO36" s="100">
        <v>168.58996999999999</v>
      </c>
      <c r="BP36" s="100"/>
      <c r="BQ36" s="100"/>
      <c r="BR36" s="100"/>
      <c r="BS36" s="100"/>
      <c r="BT36" s="100">
        <v>263.74525</v>
      </c>
      <c r="BU36" s="100"/>
      <c r="BV36" s="100"/>
      <c r="BW36" s="100">
        <v>206.49456000000001</v>
      </c>
      <c r="BX36" s="100">
        <v>206.11548999999999</v>
      </c>
      <c r="BY36" s="100">
        <v>205.99002999999999</v>
      </c>
      <c r="BZ36" s="98"/>
      <c r="CA36" s="97">
        <v>17.41583</v>
      </c>
      <c r="CB36" s="98">
        <v>44.053669999999997</v>
      </c>
      <c r="CC36" s="99"/>
      <c r="CD36" s="97"/>
      <c r="CE36" s="100"/>
      <c r="CF36" s="100"/>
      <c r="CG36" s="100"/>
      <c r="CH36" s="100"/>
      <c r="CI36" s="100">
        <v>118.14735</v>
      </c>
      <c r="CJ36" s="100">
        <v>47.905140000000003</v>
      </c>
      <c r="CK36" s="100">
        <v>53.710120000000003</v>
      </c>
      <c r="CL36" s="100"/>
      <c r="CM36" s="100"/>
      <c r="CN36" s="100"/>
      <c r="CO36" s="98"/>
      <c r="CP36" s="97"/>
      <c r="CQ36" s="100"/>
      <c r="CR36" s="100"/>
      <c r="CS36" s="98"/>
      <c r="CT36" s="97"/>
      <c r="CU36" s="98"/>
      <c r="CV36" s="97"/>
      <c r="CW36" s="100"/>
      <c r="CX36" s="101"/>
      <c r="CY36" s="97"/>
      <c r="CZ36" s="100">
        <v>7360.2723999999998</v>
      </c>
      <c r="DA36" s="100"/>
      <c r="DB36" s="98"/>
      <c r="DC36" s="97"/>
      <c r="DD36" s="100"/>
      <c r="DE36" s="100"/>
      <c r="DF36" s="100"/>
      <c r="DG36" s="100"/>
      <c r="DH36" s="100"/>
      <c r="DI36" s="100"/>
      <c r="DJ36" s="100"/>
      <c r="DK36" s="100"/>
      <c r="DL36" s="100"/>
      <c r="DM36" s="100"/>
      <c r="DN36" s="98"/>
      <c r="DO36" s="102"/>
      <c r="DP36" s="103"/>
      <c r="DQ36" s="103"/>
      <c r="DR36" s="104" t="s">
        <v>1530</v>
      </c>
      <c r="DS36" s="97">
        <v>2339.6136999999999</v>
      </c>
      <c r="DT36" s="100">
        <v>560.99725000000001</v>
      </c>
      <c r="DU36" s="100">
        <v>560.99725000000001</v>
      </c>
      <c r="DV36" s="98"/>
      <c r="DW36" s="99"/>
      <c r="DX36" s="97"/>
      <c r="DY36" s="100"/>
      <c r="DZ36" s="100"/>
      <c r="EA36" s="100"/>
      <c r="EB36" s="100"/>
      <c r="EC36" s="101">
        <v>7299.5</v>
      </c>
      <c r="ED36" s="1"/>
      <c r="EE36" s="99"/>
      <c r="EF36" s="99"/>
      <c r="EG36" s="99"/>
      <c r="EH36" s="99"/>
      <c r="EI36" s="99"/>
      <c r="EJ36" s="99"/>
      <c r="EK36" s="99"/>
      <c r="EL36" s="97"/>
      <c r="EM36" s="98"/>
      <c r="EN36" s="99"/>
      <c r="EO36" s="99"/>
      <c r="EP36" s="99"/>
      <c r="EQ36" s="99"/>
      <c r="ER36" s="99"/>
      <c r="ES36" s="99"/>
      <c r="ET36" s="99"/>
      <c r="EU36" s="99"/>
      <c r="EV36" s="99"/>
      <c r="EW36" s="99"/>
      <c r="EX36" s="99"/>
      <c r="EY36" s="99"/>
      <c r="EZ36" s="99"/>
      <c r="FA36" s="97"/>
      <c r="FB36" s="100"/>
      <c r="FC36" s="100"/>
      <c r="FD36" s="98"/>
      <c r="FE36" s="99"/>
      <c r="FF36" s="99"/>
      <c r="FG36" s="99"/>
      <c r="FH36" s="99"/>
      <c r="FI36" s="99"/>
      <c r="FJ36" s="99"/>
      <c r="FK36" s="99"/>
      <c r="FL36" s="97"/>
      <c r="FM36" s="100"/>
      <c r="FN36" s="100"/>
      <c r="FO36" s="98"/>
      <c r="FP36" s="99"/>
      <c r="FQ36" s="97"/>
      <c r="FR36" s="98"/>
      <c r="FS36" s="97"/>
      <c r="FT36" s="100"/>
      <c r="FU36" s="100"/>
      <c r="FV36" s="100"/>
      <c r="FW36" s="98"/>
      <c r="FX36" s="97"/>
      <c r="FY36" s="98"/>
      <c r="FZ36" s="97"/>
      <c r="GA36" s="100"/>
      <c r="GB36" s="100"/>
      <c r="GC36" s="98"/>
      <c r="GD36" s="99"/>
      <c r="GE36" s="99"/>
      <c r="GF36" s="99"/>
      <c r="GG36" s="97"/>
      <c r="GH36" s="100"/>
      <c r="GI36" s="100"/>
      <c r="GJ36" s="100"/>
      <c r="GK36" s="98"/>
      <c r="GL36" s="99"/>
      <c r="GM36" s="97"/>
      <c r="GN36" s="98"/>
      <c r="GO36" s="1"/>
      <c r="GP36" s="99"/>
      <c r="GQ36" s="97">
        <v>48.848520000000001</v>
      </c>
      <c r="GR36" s="98">
        <v>39.791960000000003</v>
      </c>
      <c r="GS36" s="97"/>
      <c r="GT36" s="98"/>
      <c r="GU36" s="99"/>
      <c r="GV36" s="99"/>
      <c r="GW36" s="99"/>
      <c r="GX36" s="1"/>
      <c r="GY36" s="99"/>
      <c r="GZ36" s="99"/>
      <c r="HA36" s="99"/>
      <c r="HB36" s="99"/>
      <c r="HC36" s="99"/>
      <c r="HD36" s="99"/>
      <c r="HE36" s="97"/>
      <c r="HF36" s="98"/>
      <c r="HG36" s="1"/>
      <c r="HH36" s="97">
        <v>2339.6136999999999</v>
      </c>
      <c r="HI36" s="100">
        <v>2302.28051</v>
      </c>
      <c r="HJ36" s="98">
        <v>1605.99846</v>
      </c>
    </row>
    <row r="37" spans="1:218" x14ac:dyDescent="0.35">
      <c r="A37" s="1"/>
      <c r="B37" s="96" t="s">
        <v>924</v>
      </c>
      <c r="C37" s="97"/>
      <c r="D37" s="98"/>
      <c r="E37" s="99"/>
      <c r="F37" s="97"/>
      <c r="G37" s="100"/>
      <c r="H37" s="100">
        <v>8.8258700000000001</v>
      </c>
      <c r="I37" s="98">
        <v>8.5166900000000005</v>
      </c>
      <c r="J37" s="97"/>
      <c r="K37" s="98"/>
      <c r="L37" s="97">
        <v>60.21</v>
      </c>
      <c r="M37" s="98"/>
      <c r="N37" s="97"/>
      <c r="O37" s="100"/>
      <c r="P37" s="100"/>
      <c r="Q37" s="100"/>
      <c r="R37" s="100"/>
      <c r="S37" s="100"/>
      <c r="T37" s="100"/>
      <c r="U37" s="98"/>
      <c r="V37" s="97">
        <v>18.14123</v>
      </c>
      <c r="W37" s="100">
        <v>19.191960000000002</v>
      </c>
      <c r="X37" s="100"/>
      <c r="Y37" s="98">
        <v>1.0612699999999999</v>
      </c>
      <c r="Z37" s="99"/>
      <c r="AA37" s="97"/>
      <c r="AB37" s="100"/>
      <c r="AC37" s="98">
        <v>23.060680000000001</v>
      </c>
      <c r="AD37" s="97"/>
      <c r="AE37" s="100"/>
      <c r="AF37" s="100"/>
      <c r="AG37" s="100"/>
      <c r="AH37" s="100">
        <v>12.23925</v>
      </c>
      <c r="AI37" s="100">
        <v>24.4617</v>
      </c>
      <c r="AJ37" s="98">
        <v>10.27692</v>
      </c>
      <c r="AK37" s="99"/>
      <c r="AL37" s="99"/>
      <c r="AM37" s="99">
        <v>179.37322</v>
      </c>
      <c r="AN37" s="97">
        <v>217.12262999999999</v>
      </c>
      <c r="AO37" s="98">
        <v>7.9327300000000003</v>
      </c>
      <c r="AP37" s="97"/>
      <c r="AQ37" s="98"/>
      <c r="AR37" s="99"/>
      <c r="AS37" s="97"/>
      <c r="AT37" s="98"/>
      <c r="AU37" s="99"/>
      <c r="AV37" s="99"/>
      <c r="AW37" s="99"/>
      <c r="AX37" s="97"/>
      <c r="AY37" s="100"/>
      <c r="AZ37" s="98"/>
      <c r="BA37" s="97"/>
      <c r="BB37" s="100"/>
      <c r="BC37" s="100"/>
      <c r="BD37" s="100"/>
      <c r="BE37" s="100"/>
      <c r="BF37" s="100"/>
      <c r="BG37" s="100"/>
      <c r="BH37" s="98"/>
      <c r="BI37" s="99"/>
      <c r="BJ37" s="97"/>
      <c r="BK37" s="100"/>
      <c r="BL37" s="98"/>
      <c r="BM37" s="97">
        <v>167.61232000000001</v>
      </c>
      <c r="BN37" s="100">
        <v>166.56063</v>
      </c>
      <c r="BO37" s="100">
        <v>168.58996999999999</v>
      </c>
      <c r="BP37" s="100"/>
      <c r="BQ37" s="100"/>
      <c r="BR37" s="100"/>
      <c r="BS37" s="100"/>
      <c r="BT37" s="100">
        <v>263.74525</v>
      </c>
      <c r="BU37" s="100"/>
      <c r="BV37" s="100"/>
      <c r="BW37" s="100">
        <v>206.49456000000001</v>
      </c>
      <c r="BX37" s="100">
        <v>206.11548999999999</v>
      </c>
      <c r="BY37" s="100">
        <v>205.99002999999999</v>
      </c>
      <c r="BZ37" s="98"/>
      <c r="CA37" s="97">
        <v>17.41583</v>
      </c>
      <c r="CB37" s="98">
        <v>44.053669999999997</v>
      </c>
      <c r="CC37" s="99"/>
      <c r="CD37" s="97"/>
      <c r="CE37" s="100"/>
      <c r="CF37" s="100"/>
      <c r="CG37" s="100"/>
      <c r="CH37" s="100"/>
      <c r="CI37" s="100">
        <v>118.14735</v>
      </c>
      <c r="CJ37" s="100">
        <v>47.905140000000003</v>
      </c>
      <c r="CK37" s="100">
        <v>53.710120000000003</v>
      </c>
      <c r="CL37" s="100"/>
      <c r="CM37" s="100"/>
      <c r="CN37" s="100"/>
      <c r="CO37" s="98"/>
      <c r="CP37" s="97"/>
      <c r="CQ37" s="100"/>
      <c r="CR37" s="100"/>
      <c r="CS37" s="98"/>
      <c r="CT37" s="97"/>
      <c r="CU37" s="98"/>
      <c r="CV37" s="97"/>
      <c r="CW37" s="100"/>
      <c r="CX37" s="101"/>
      <c r="CY37" s="97"/>
      <c r="CZ37" s="100">
        <v>7328.393</v>
      </c>
      <c r="DA37" s="100"/>
      <c r="DB37" s="98"/>
      <c r="DC37" s="97"/>
      <c r="DD37" s="100"/>
      <c r="DE37" s="100"/>
      <c r="DF37" s="100"/>
      <c r="DG37" s="100"/>
      <c r="DH37" s="100"/>
      <c r="DI37" s="100"/>
      <c r="DJ37" s="100"/>
      <c r="DK37" s="100"/>
      <c r="DL37" s="100"/>
      <c r="DM37" s="100"/>
      <c r="DN37" s="98"/>
      <c r="DO37" s="102"/>
      <c r="DP37" s="103"/>
      <c r="DQ37" s="103"/>
      <c r="DR37" s="104" t="s">
        <v>1530</v>
      </c>
      <c r="DS37" s="97">
        <v>2345.3949899999998</v>
      </c>
      <c r="DT37" s="100">
        <v>566.77854000000002</v>
      </c>
      <c r="DU37" s="100">
        <v>566.77854000000002</v>
      </c>
      <c r="DV37" s="98"/>
      <c r="DW37" s="99"/>
      <c r="DX37" s="97"/>
      <c r="DY37" s="100"/>
      <c r="DZ37" s="100"/>
      <c r="EA37" s="100"/>
      <c r="EB37" s="100"/>
      <c r="EC37" s="101">
        <v>7258.7</v>
      </c>
      <c r="ED37" s="1"/>
      <c r="EE37" s="99"/>
      <c r="EF37" s="99"/>
      <c r="EG37" s="99"/>
      <c r="EH37" s="99"/>
      <c r="EI37" s="99"/>
      <c r="EJ37" s="99"/>
      <c r="EK37" s="99"/>
      <c r="EL37" s="97"/>
      <c r="EM37" s="98"/>
      <c r="EN37" s="99"/>
      <c r="EO37" s="99"/>
      <c r="EP37" s="99"/>
      <c r="EQ37" s="99"/>
      <c r="ER37" s="99"/>
      <c r="ES37" s="99"/>
      <c r="ET37" s="99"/>
      <c r="EU37" s="99"/>
      <c r="EV37" s="99"/>
      <c r="EW37" s="99"/>
      <c r="EX37" s="99"/>
      <c r="EY37" s="99"/>
      <c r="EZ37" s="99"/>
      <c r="FA37" s="97"/>
      <c r="FB37" s="100"/>
      <c r="FC37" s="100"/>
      <c r="FD37" s="98"/>
      <c r="FE37" s="99"/>
      <c r="FF37" s="99"/>
      <c r="FG37" s="99"/>
      <c r="FH37" s="99"/>
      <c r="FI37" s="99"/>
      <c r="FJ37" s="99"/>
      <c r="FK37" s="99"/>
      <c r="FL37" s="97"/>
      <c r="FM37" s="100"/>
      <c r="FN37" s="100"/>
      <c r="FO37" s="98"/>
      <c r="FP37" s="99"/>
      <c r="FQ37" s="97"/>
      <c r="FR37" s="98"/>
      <c r="FS37" s="97"/>
      <c r="FT37" s="100"/>
      <c r="FU37" s="100"/>
      <c r="FV37" s="100"/>
      <c r="FW37" s="98"/>
      <c r="FX37" s="97"/>
      <c r="FY37" s="98"/>
      <c r="FZ37" s="97"/>
      <c r="GA37" s="100"/>
      <c r="GB37" s="100"/>
      <c r="GC37" s="98"/>
      <c r="GD37" s="99"/>
      <c r="GE37" s="99"/>
      <c r="GF37" s="99"/>
      <c r="GG37" s="97"/>
      <c r="GH37" s="100"/>
      <c r="GI37" s="100"/>
      <c r="GJ37" s="100"/>
      <c r="GK37" s="98"/>
      <c r="GL37" s="99"/>
      <c r="GM37" s="97"/>
      <c r="GN37" s="98"/>
      <c r="GO37" s="1"/>
      <c r="GP37" s="99"/>
      <c r="GQ37" s="97">
        <v>48.848520000000001</v>
      </c>
      <c r="GR37" s="98">
        <v>39.791960000000003</v>
      </c>
      <c r="GS37" s="97"/>
      <c r="GT37" s="98"/>
      <c r="GU37" s="99"/>
      <c r="GV37" s="99"/>
      <c r="GW37" s="99"/>
      <c r="GX37" s="1"/>
      <c r="GY37" s="99"/>
      <c r="GZ37" s="99"/>
      <c r="HA37" s="99"/>
      <c r="HB37" s="99"/>
      <c r="HC37" s="99"/>
      <c r="HD37" s="99"/>
      <c r="HE37" s="97"/>
      <c r="HF37" s="98"/>
      <c r="HG37" s="1"/>
      <c r="HH37" s="97">
        <v>2345.3949899999998</v>
      </c>
      <c r="HI37" s="100">
        <v>2308.0617999999999</v>
      </c>
      <c r="HJ37" s="98">
        <v>1600.2171699999999</v>
      </c>
    </row>
    <row r="38" spans="1:218" x14ac:dyDescent="0.35">
      <c r="A38" s="1"/>
      <c r="B38" s="96" t="s">
        <v>925</v>
      </c>
      <c r="C38" s="97"/>
      <c r="D38" s="98"/>
      <c r="E38" s="99"/>
      <c r="F38" s="97"/>
      <c r="G38" s="100"/>
      <c r="H38" s="100">
        <v>8.8258700000000001</v>
      </c>
      <c r="I38" s="98">
        <v>8.5166900000000005</v>
      </c>
      <c r="J38" s="97"/>
      <c r="K38" s="98"/>
      <c r="L38" s="97">
        <v>60.21</v>
      </c>
      <c r="M38" s="98"/>
      <c r="N38" s="97"/>
      <c r="O38" s="100"/>
      <c r="P38" s="100"/>
      <c r="Q38" s="100"/>
      <c r="R38" s="100"/>
      <c r="S38" s="100"/>
      <c r="T38" s="100"/>
      <c r="U38" s="98"/>
      <c r="V38" s="97">
        <v>18.14123</v>
      </c>
      <c r="W38" s="100">
        <v>19.191960000000002</v>
      </c>
      <c r="X38" s="100"/>
      <c r="Y38" s="98">
        <v>1.0612699999999999</v>
      </c>
      <c r="Z38" s="99"/>
      <c r="AA38" s="97"/>
      <c r="AB38" s="100"/>
      <c r="AC38" s="98">
        <v>23.060680000000001</v>
      </c>
      <c r="AD38" s="97"/>
      <c r="AE38" s="100"/>
      <c r="AF38" s="100"/>
      <c r="AG38" s="100"/>
      <c r="AH38" s="100">
        <v>12.23925</v>
      </c>
      <c r="AI38" s="100">
        <v>24.4617</v>
      </c>
      <c r="AJ38" s="98">
        <v>10.27692</v>
      </c>
      <c r="AK38" s="99"/>
      <c r="AL38" s="99"/>
      <c r="AM38" s="99">
        <v>179.37322</v>
      </c>
      <c r="AN38" s="97">
        <v>217.12262999999999</v>
      </c>
      <c r="AO38" s="98">
        <v>7.9327300000000003</v>
      </c>
      <c r="AP38" s="97"/>
      <c r="AQ38" s="98"/>
      <c r="AR38" s="99"/>
      <c r="AS38" s="97"/>
      <c r="AT38" s="98"/>
      <c r="AU38" s="99"/>
      <c r="AV38" s="99"/>
      <c r="AW38" s="99"/>
      <c r="AX38" s="97"/>
      <c r="AY38" s="100"/>
      <c r="AZ38" s="98"/>
      <c r="BA38" s="97"/>
      <c r="BB38" s="100"/>
      <c r="BC38" s="100"/>
      <c r="BD38" s="100"/>
      <c r="BE38" s="100"/>
      <c r="BF38" s="100"/>
      <c r="BG38" s="100"/>
      <c r="BH38" s="98"/>
      <c r="BI38" s="99"/>
      <c r="BJ38" s="97"/>
      <c r="BK38" s="100"/>
      <c r="BL38" s="98"/>
      <c r="BM38" s="97">
        <v>167.61232000000001</v>
      </c>
      <c r="BN38" s="100">
        <v>166.56063</v>
      </c>
      <c r="BO38" s="100">
        <v>168.58996999999999</v>
      </c>
      <c r="BP38" s="100"/>
      <c r="BQ38" s="100"/>
      <c r="BR38" s="100"/>
      <c r="BS38" s="100"/>
      <c r="BT38" s="100">
        <v>263.74525</v>
      </c>
      <c r="BU38" s="100"/>
      <c r="BV38" s="100"/>
      <c r="BW38" s="100">
        <v>206.49456000000001</v>
      </c>
      <c r="BX38" s="100">
        <v>206.11548999999999</v>
      </c>
      <c r="BY38" s="100">
        <v>205.99002999999999</v>
      </c>
      <c r="BZ38" s="98"/>
      <c r="CA38" s="97">
        <v>17.41583</v>
      </c>
      <c r="CB38" s="98">
        <v>44.053669999999997</v>
      </c>
      <c r="CC38" s="99"/>
      <c r="CD38" s="97"/>
      <c r="CE38" s="100"/>
      <c r="CF38" s="100"/>
      <c r="CG38" s="100"/>
      <c r="CH38" s="100"/>
      <c r="CI38" s="100">
        <v>118.14735</v>
      </c>
      <c r="CJ38" s="100">
        <v>47.905140000000003</v>
      </c>
      <c r="CK38" s="100">
        <v>53.710120000000003</v>
      </c>
      <c r="CL38" s="100"/>
      <c r="CM38" s="100"/>
      <c r="CN38" s="100"/>
      <c r="CO38" s="98"/>
      <c r="CP38" s="97"/>
      <c r="CQ38" s="100"/>
      <c r="CR38" s="100"/>
      <c r="CS38" s="98"/>
      <c r="CT38" s="97"/>
      <c r="CU38" s="98"/>
      <c r="CV38" s="97"/>
      <c r="CW38" s="100"/>
      <c r="CX38" s="101"/>
      <c r="CY38" s="97"/>
      <c r="CZ38" s="100">
        <v>7362.3987999999999</v>
      </c>
      <c r="DA38" s="100"/>
      <c r="DB38" s="98"/>
      <c r="DC38" s="97"/>
      <c r="DD38" s="100"/>
      <c r="DE38" s="100"/>
      <c r="DF38" s="100"/>
      <c r="DG38" s="100"/>
      <c r="DH38" s="100"/>
      <c r="DI38" s="100"/>
      <c r="DJ38" s="100"/>
      <c r="DK38" s="100"/>
      <c r="DL38" s="100"/>
      <c r="DM38" s="100"/>
      <c r="DN38" s="98"/>
      <c r="DO38" s="102"/>
      <c r="DP38" s="103"/>
      <c r="DQ38" s="103"/>
      <c r="DR38" s="104" t="s">
        <v>1530</v>
      </c>
      <c r="DS38" s="97">
        <v>2345.3949899999998</v>
      </c>
      <c r="DT38" s="100">
        <v>566.77854000000002</v>
      </c>
      <c r="DU38" s="100">
        <v>566.77854000000002</v>
      </c>
      <c r="DV38" s="98"/>
      <c r="DW38" s="99"/>
      <c r="DX38" s="97"/>
      <c r="DY38" s="100"/>
      <c r="DZ38" s="100"/>
      <c r="EA38" s="100"/>
      <c r="EB38" s="100"/>
      <c r="EC38" s="101">
        <v>7298.3</v>
      </c>
      <c r="ED38" s="1"/>
      <c r="EE38" s="99"/>
      <c r="EF38" s="99"/>
      <c r="EG38" s="99"/>
      <c r="EH38" s="99"/>
      <c r="EI38" s="99"/>
      <c r="EJ38" s="99"/>
      <c r="EK38" s="99"/>
      <c r="EL38" s="97"/>
      <c r="EM38" s="98"/>
      <c r="EN38" s="99"/>
      <c r="EO38" s="99"/>
      <c r="EP38" s="99"/>
      <c r="EQ38" s="99"/>
      <c r="ER38" s="99"/>
      <c r="ES38" s="99"/>
      <c r="ET38" s="99"/>
      <c r="EU38" s="99"/>
      <c r="EV38" s="99"/>
      <c r="EW38" s="99"/>
      <c r="EX38" s="99"/>
      <c r="EY38" s="99"/>
      <c r="EZ38" s="99"/>
      <c r="FA38" s="97"/>
      <c r="FB38" s="100"/>
      <c r="FC38" s="100"/>
      <c r="FD38" s="98"/>
      <c r="FE38" s="99"/>
      <c r="FF38" s="99"/>
      <c r="FG38" s="99"/>
      <c r="FH38" s="99"/>
      <c r="FI38" s="99"/>
      <c r="FJ38" s="99"/>
      <c r="FK38" s="99"/>
      <c r="FL38" s="97"/>
      <c r="FM38" s="100"/>
      <c r="FN38" s="100"/>
      <c r="FO38" s="98"/>
      <c r="FP38" s="99"/>
      <c r="FQ38" s="97"/>
      <c r="FR38" s="98"/>
      <c r="FS38" s="97"/>
      <c r="FT38" s="100"/>
      <c r="FU38" s="100"/>
      <c r="FV38" s="100"/>
      <c r="FW38" s="98"/>
      <c r="FX38" s="97"/>
      <c r="FY38" s="98"/>
      <c r="FZ38" s="97"/>
      <c r="GA38" s="100"/>
      <c r="GB38" s="100"/>
      <c r="GC38" s="98"/>
      <c r="GD38" s="99"/>
      <c r="GE38" s="99"/>
      <c r="GF38" s="99"/>
      <c r="GG38" s="97"/>
      <c r="GH38" s="100"/>
      <c r="GI38" s="100"/>
      <c r="GJ38" s="100"/>
      <c r="GK38" s="98"/>
      <c r="GL38" s="99"/>
      <c r="GM38" s="97"/>
      <c r="GN38" s="98"/>
      <c r="GO38" s="1"/>
      <c r="GP38" s="99"/>
      <c r="GQ38" s="97">
        <v>48.848520000000001</v>
      </c>
      <c r="GR38" s="98">
        <v>39.791960000000003</v>
      </c>
      <c r="GS38" s="97"/>
      <c r="GT38" s="98"/>
      <c r="GU38" s="99"/>
      <c r="GV38" s="99"/>
      <c r="GW38" s="99"/>
      <c r="GX38" s="1"/>
      <c r="GY38" s="99"/>
      <c r="GZ38" s="99"/>
      <c r="HA38" s="99"/>
      <c r="HB38" s="99"/>
      <c r="HC38" s="99"/>
      <c r="HD38" s="99"/>
      <c r="HE38" s="97"/>
      <c r="HF38" s="98"/>
      <c r="HG38" s="1"/>
      <c r="HH38" s="97">
        <v>2345.3949899999998</v>
      </c>
      <c r="HI38" s="100">
        <v>2308.0617999999999</v>
      </c>
      <c r="HJ38" s="98">
        <v>1600.2171699999999</v>
      </c>
    </row>
    <row r="39" spans="1:218" x14ac:dyDescent="0.35">
      <c r="A39" s="1"/>
      <c r="B39" s="96" t="s">
        <v>926</v>
      </c>
      <c r="C39" s="97"/>
      <c r="D39" s="98"/>
      <c r="E39" s="99"/>
      <c r="F39" s="97"/>
      <c r="G39" s="100"/>
      <c r="H39" s="100">
        <v>8.8258700000000001</v>
      </c>
      <c r="I39" s="98">
        <v>8.5166900000000005</v>
      </c>
      <c r="J39" s="97"/>
      <c r="K39" s="98"/>
      <c r="L39" s="97">
        <v>60.21</v>
      </c>
      <c r="M39" s="98"/>
      <c r="N39" s="97"/>
      <c r="O39" s="100"/>
      <c r="P39" s="100"/>
      <c r="Q39" s="100"/>
      <c r="R39" s="100"/>
      <c r="S39" s="100"/>
      <c r="T39" s="100"/>
      <c r="U39" s="98"/>
      <c r="V39" s="97">
        <v>18.14123</v>
      </c>
      <c r="W39" s="100">
        <v>19.191960000000002</v>
      </c>
      <c r="X39" s="100"/>
      <c r="Y39" s="98">
        <v>1.0612699999999999</v>
      </c>
      <c r="Z39" s="99"/>
      <c r="AA39" s="97"/>
      <c r="AB39" s="100"/>
      <c r="AC39" s="98">
        <v>23.060680000000001</v>
      </c>
      <c r="AD39" s="97"/>
      <c r="AE39" s="100"/>
      <c r="AF39" s="100"/>
      <c r="AG39" s="100"/>
      <c r="AH39" s="100">
        <v>12.23925</v>
      </c>
      <c r="AI39" s="100">
        <v>24.4617</v>
      </c>
      <c r="AJ39" s="98">
        <v>10.27692</v>
      </c>
      <c r="AK39" s="99"/>
      <c r="AL39" s="99"/>
      <c r="AM39" s="99">
        <v>179.37322</v>
      </c>
      <c r="AN39" s="97">
        <v>217.12262999999999</v>
      </c>
      <c r="AO39" s="98">
        <v>7.9327300000000003</v>
      </c>
      <c r="AP39" s="97"/>
      <c r="AQ39" s="98"/>
      <c r="AR39" s="99"/>
      <c r="AS39" s="97"/>
      <c r="AT39" s="98"/>
      <c r="AU39" s="99"/>
      <c r="AV39" s="99"/>
      <c r="AW39" s="99"/>
      <c r="AX39" s="97"/>
      <c r="AY39" s="100"/>
      <c r="AZ39" s="98"/>
      <c r="BA39" s="97"/>
      <c r="BB39" s="100"/>
      <c r="BC39" s="100"/>
      <c r="BD39" s="100"/>
      <c r="BE39" s="100"/>
      <c r="BF39" s="100"/>
      <c r="BG39" s="100"/>
      <c r="BH39" s="98"/>
      <c r="BI39" s="99"/>
      <c r="BJ39" s="97"/>
      <c r="BK39" s="100"/>
      <c r="BL39" s="98"/>
      <c r="BM39" s="97">
        <v>167.61232000000001</v>
      </c>
      <c r="BN39" s="100">
        <v>166.56063</v>
      </c>
      <c r="BO39" s="100">
        <v>168.58996999999999</v>
      </c>
      <c r="BP39" s="100"/>
      <c r="BQ39" s="100"/>
      <c r="BR39" s="100"/>
      <c r="BS39" s="100"/>
      <c r="BT39" s="100">
        <v>263.74525</v>
      </c>
      <c r="BU39" s="100"/>
      <c r="BV39" s="100"/>
      <c r="BW39" s="100">
        <v>206.49456000000001</v>
      </c>
      <c r="BX39" s="100">
        <v>206.11548999999999</v>
      </c>
      <c r="BY39" s="100">
        <v>205.99002999999999</v>
      </c>
      <c r="BZ39" s="98"/>
      <c r="CA39" s="97">
        <v>17.41583</v>
      </c>
      <c r="CB39" s="98">
        <v>44.053669999999997</v>
      </c>
      <c r="CC39" s="99"/>
      <c r="CD39" s="97"/>
      <c r="CE39" s="100"/>
      <c r="CF39" s="100"/>
      <c r="CG39" s="100"/>
      <c r="CH39" s="100"/>
      <c r="CI39" s="100">
        <v>118.14735</v>
      </c>
      <c r="CJ39" s="100">
        <v>47.905140000000003</v>
      </c>
      <c r="CK39" s="100">
        <v>53.710120000000003</v>
      </c>
      <c r="CL39" s="100"/>
      <c r="CM39" s="100"/>
      <c r="CN39" s="100"/>
      <c r="CO39" s="98"/>
      <c r="CP39" s="97"/>
      <c r="CQ39" s="100"/>
      <c r="CR39" s="100"/>
      <c r="CS39" s="98"/>
      <c r="CT39" s="97"/>
      <c r="CU39" s="98"/>
      <c r="CV39" s="97"/>
      <c r="CW39" s="100"/>
      <c r="CX39" s="101"/>
      <c r="CY39" s="97"/>
      <c r="CZ39" s="100">
        <v>7342.8672999999999</v>
      </c>
      <c r="DA39" s="100"/>
      <c r="DB39" s="98"/>
      <c r="DC39" s="97"/>
      <c r="DD39" s="100"/>
      <c r="DE39" s="100"/>
      <c r="DF39" s="100"/>
      <c r="DG39" s="100"/>
      <c r="DH39" s="100"/>
      <c r="DI39" s="100"/>
      <c r="DJ39" s="100"/>
      <c r="DK39" s="100"/>
      <c r="DL39" s="100"/>
      <c r="DM39" s="100"/>
      <c r="DN39" s="98"/>
      <c r="DO39" s="102"/>
      <c r="DP39" s="103"/>
      <c r="DQ39" s="103"/>
      <c r="DR39" s="104" t="s">
        <v>1530</v>
      </c>
      <c r="DS39" s="97">
        <v>2345.3949899999998</v>
      </c>
      <c r="DT39" s="100">
        <v>566.77854000000002</v>
      </c>
      <c r="DU39" s="100">
        <v>566.77854000000002</v>
      </c>
      <c r="DV39" s="98"/>
      <c r="DW39" s="99"/>
      <c r="DX39" s="97"/>
      <c r="DY39" s="100"/>
      <c r="DZ39" s="100"/>
      <c r="EA39" s="100"/>
      <c r="EB39" s="100"/>
      <c r="EC39" s="101">
        <v>7278.5</v>
      </c>
      <c r="ED39" s="1"/>
      <c r="EE39" s="99"/>
      <c r="EF39" s="99"/>
      <c r="EG39" s="99"/>
      <c r="EH39" s="99"/>
      <c r="EI39" s="99"/>
      <c r="EJ39" s="99"/>
      <c r="EK39" s="99"/>
      <c r="EL39" s="97"/>
      <c r="EM39" s="98"/>
      <c r="EN39" s="99"/>
      <c r="EO39" s="99"/>
      <c r="EP39" s="99"/>
      <c r="EQ39" s="99"/>
      <c r="ER39" s="99"/>
      <c r="ES39" s="99"/>
      <c r="ET39" s="99"/>
      <c r="EU39" s="99"/>
      <c r="EV39" s="99"/>
      <c r="EW39" s="99"/>
      <c r="EX39" s="99"/>
      <c r="EY39" s="99"/>
      <c r="EZ39" s="99"/>
      <c r="FA39" s="97"/>
      <c r="FB39" s="100"/>
      <c r="FC39" s="100"/>
      <c r="FD39" s="98"/>
      <c r="FE39" s="99"/>
      <c r="FF39" s="99"/>
      <c r="FG39" s="99"/>
      <c r="FH39" s="99"/>
      <c r="FI39" s="99"/>
      <c r="FJ39" s="99"/>
      <c r="FK39" s="99"/>
      <c r="FL39" s="97"/>
      <c r="FM39" s="100"/>
      <c r="FN39" s="100"/>
      <c r="FO39" s="98"/>
      <c r="FP39" s="99"/>
      <c r="FQ39" s="97"/>
      <c r="FR39" s="98"/>
      <c r="FS39" s="97"/>
      <c r="FT39" s="100"/>
      <c r="FU39" s="100"/>
      <c r="FV39" s="100"/>
      <c r="FW39" s="98"/>
      <c r="FX39" s="97"/>
      <c r="FY39" s="98"/>
      <c r="FZ39" s="97"/>
      <c r="GA39" s="100"/>
      <c r="GB39" s="100"/>
      <c r="GC39" s="98"/>
      <c r="GD39" s="99"/>
      <c r="GE39" s="99"/>
      <c r="GF39" s="99"/>
      <c r="GG39" s="97"/>
      <c r="GH39" s="100"/>
      <c r="GI39" s="100"/>
      <c r="GJ39" s="100"/>
      <c r="GK39" s="98"/>
      <c r="GL39" s="99"/>
      <c r="GM39" s="97"/>
      <c r="GN39" s="98"/>
      <c r="GO39" s="1"/>
      <c r="GP39" s="99"/>
      <c r="GQ39" s="97">
        <v>48.848520000000001</v>
      </c>
      <c r="GR39" s="98">
        <v>39.791960000000003</v>
      </c>
      <c r="GS39" s="97"/>
      <c r="GT39" s="98"/>
      <c r="GU39" s="99"/>
      <c r="GV39" s="99"/>
      <c r="GW39" s="99"/>
      <c r="GX39" s="1"/>
      <c r="GY39" s="99"/>
      <c r="GZ39" s="99"/>
      <c r="HA39" s="99"/>
      <c r="HB39" s="99"/>
      <c r="HC39" s="99"/>
      <c r="HD39" s="99"/>
      <c r="HE39" s="97"/>
      <c r="HF39" s="98"/>
      <c r="HG39" s="1"/>
      <c r="HH39" s="97">
        <v>2345.3949899999998</v>
      </c>
      <c r="HI39" s="100">
        <v>2308.0617999999999</v>
      </c>
      <c r="HJ39" s="98">
        <v>1600.2171699999999</v>
      </c>
    </row>
    <row r="40" spans="1:218" x14ac:dyDescent="0.35">
      <c r="A40" s="1"/>
      <c r="B40" s="96" t="s">
        <v>927</v>
      </c>
      <c r="C40" s="97"/>
      <c r="D40" s="98"/>
      <c r="E40" s="99"/>
      <c r="F40" s="97"/>
      <c r="G40" s="100"/>
      <c r="H40" s="100">
        <v>8.8258700000000001</v>
      </c>
      <c r="I40" s="98">
        <v>8.5166900000000005</v>
      </c>
      <c r="J40" s="97"/>
      <c r="K40" s="98"/>
      <c r="L40" s="97">
        <v>60.21</v>
      </c>
      <c r="M40" s="98"/>
      <c r="N40" s="97"/>
      <c r="O40" s="100"/>
      <c r="P40" s="100"/>
      <c r="Q40" s="100"/>
      <c r="R40" s="100"/>
      <c r="S40" s="100"/>
      <c r="T40" s="100"/>
      <c r="U40" s="98"/>
      <c r="V40" s="97">
        <v>18.14123</v>
      </c>
      <c r="W40" s="100">
        <v>19.191960000000002</v>
      </c>
      <c r="X40" s="100"/>
      <c r="Y40" s="98">
        <v>1.0612699999999999</v>
      </c>
      <c r="Z40" s="99"/>
      <c r="AA40" s="97"/>
      <c r="AB40" s="100"/>
      <c r="AC40" s="98">
        <v>23.060680000000001</v>
      </c>
      <c r="AD40" s="97"/>
      <c r="AE40" s="100"/>
      <c r="AF40" s="100"/>
      <c r="AG40" s="100"/>
      <c r="AH40" s="100">
        <v>12.23925</v>
      </c>
      <c r="AI40" s="100">
        <v>24.4617</v>
      </c>
      <c r="AJ40" s="98">
        <v>10.27692</v>
      </c>
      <c r="AK40" s="99"/>
      <c r="AL40" s="99"/>
      <c r="AM40" s="99">
        <v>179.37322</v>
      </c>
      <c r="AN40" s="97">
        <v>217.12262999999999</v>
      </c>
      <c r="AO40" s="98">
        <v>7.9327300000000003</v>
      </c>
      <c r="AP40" s="97"/>
      <c r="AQ40" s="98"/>
      <c r="AR40" s="99"/>
      <c r="AS40" s="97"/>
      <c r="AT40" s="98"/>
      <c r="AU40" s="99"/>
      <c r="AV40" s="99"/>
      <c r="AW40" s="99"/>
      <c r="AX40" s="97"/>
      <c r="AY40" s="100"/>
      <c r="AZ40" s="98"/>
      <c r="BA40" s="97"/>
      <c r="BB40" s="100"/>
      <c r="BC40" s="100"/>
      <c r="BD40" s="100"/>
      <c r="BE40" s="100"/>
      <c r="BF40" s="100"/>
      <c r="BG40" s="100"/>
      <c r="BH40" s="98"/>
      <c r="BI40" s="99"/>
      <c r="BJ40" s="97"/>
      <c r="BK40" s="100"/>
      <c r="BL40" s="98"/>
      <c r="BM40" s="97">
        <v>167.61232000000001</v>
      </c>
      <c r="BN40" s="100">
        <v>166.56063</v>
      </c>
      <c r="BO40" s="100">
        <v>168.58996999999999</v>
      </c>
      <c r="BP40" s="100"/>
      <c r="BQ40" s="100"/>
      <c r="BR40" s="100"/>
      <c r="BS40" s="100"/>
      <c r="BT40" s="100">
        <v>263.74525</v>
      </c>
      <c r="BU40" s="100"/>
      <c r="BV40" s="100"/>
      <c r="BW40" s="100">
        <v>206.49456000000001</v>
      </c>
      <c r="BX40" s="100">
        <v>206.11548999999999</v>
      </c>
      <c r="BY40" s="100">
        <v>205.99002999999999</v>
      </c>
      <c r="BZ40" s="98"/>
      <c r="CA40" s="97">
        <v>17.41583</v>
      </c>
      <c r="CB40" s="98">
        <v>44.053669999999997</v>
      </c>
      <c r="CC40" s="99"/>
      <c r="CD40" s="97"/>
      <c r="CE40" s="100"/>
      <c r="CF40" s="100"/>
      <c r="CG40" s="100"/>
      <c r="CH40" s="100"/>
      <c r="CI40" s="100">
        <v>118.14735</v>
      </c>
      <c r="CJ40" s="100">
        <v>47.905140000000003</v>
      </c>
      <c r="CK40" s="100">
        <v>53.710120000000003</v>
      </c>
      <c r="CL40" s="100"/>
      <c r="CM40" s="100"/>
      <c r="CN40" s="100"/>
      <c r="CO40" s="98"/>
      <c r="CP40" s="97">
        <v>180.55348000000001</v>
      </c>
      <c r="CQ40" s="100">
        <v>180.52450999999999</v>
      </c>
      <c r="CR40" s="100">
        <v>181.33356000000001</v>
      </c>
      <c r="CS40" s="98">
        <v>181.02912000000001</v>
      </c>
      <c r="CT40" s="97"/>
      <c r="CU40" s="98"/>
      <c r="CV40" s="97"/>
      <c r="CW40" s="100"/>
      <c r="CX40" s="101"/>
      <c r="CY40" s="97"/>
      <c r="CZ40" s="100">
        <v>7284.2834999999995</v>
      </c>
      <c r="DA40" s="100"/>
      <c r="DB40" s="98"/>
      <c r="DC40" s="97"/>
      <c r="DD40" s="100"/>
      <c r="DE40" s="100"/>
      <c r="DF40" s="100"/>
      <c r="DG40" s="100"/>
      <c r="DH40" s="100"/>
      <c r="DI40" s="100"/>
      <c r="DJ40" s="100"/>
      <c r="DK40" s="100"/>
      <c r="DL40" s="100"/>
      <c r="DM40" s="100"/>
      <c r="DN40" s="98"/>
      <c r="DO40" s="102"/>
      <c r="DP40" s="103"/>
      <c r="DQ40" s="103"/>
      <c r="DR40" s="104" t="s">
        <v>1530</v>
      </c>
      <c r="DS40" s="97">
        <v>3068.8356600000002</v>
      </c>
      <c r="DT40" s="100">
        <v>566.77854000000002</v>
      </c>
      <c r="DU40" s="100">
        <v>566.77854000000002</v>
      </c>
      <c r="DV40" s="98"/>
      <c r="DW40" s="99"/>
      <c r="DX40" s="97"/>
      <c r="DY40" s="100"/>
      <c r="DZ40" s="100"/>
      <c r="EA40" s="100"/>
      <c r="EB40" s="100"/>
      <c r="EC40" s="101">
        <v>7216.7</v>
      </c>
      <c r="ED40" s="1"/>
      <c r="EE40" s="99"/>
      <c r="EF40" s="99"/>
      <c r="EG40" s="99"/>
      <c r="EH40" s="99"/>
      <c r="EI40" s="99"/>
      <c r="EJ40" s="99"/>
      <c r="EK40" s="99"/>
      <c r="EL40" s="97"/>
      <c r="EM40" s="98"/>
      <c r="EN40" s="99"/>
      <c r="EO40" s="99"/>
      <c r="EP40" s="99"/>
      <c r="EQ40" s="99"/>
      <c r="ER40" s="99"/>
      <c r="ES40" s="99"/>
      <c r="ET40" s="99"/>
      <c r="EU40" s="99"/>
      <c r="EV40" s="99"/>
      <c r="EW40" s="99"/>
      <c r="EX40" s="99"/>
      <c r="EY40" s="99"/>
      <c r="EZ40" s="99"/>
      <c r="FA40" s="97"/>
      <c r="FB40" s="100"/>
      <c r="FC40" s="100"/>
      <c r="FD40" s="98"/>
      <c r="FE40" s="99"/>
      <c r="FF40" s="99"/>
      <c r="FG40" s="99"/>
      <c r="FH40" s="99"/>
      <c r="FI40" s="99"/>
      <c r="FJ40" s="99"/>
      <c r="FK40" s="99"/>
      <c r="FL40" s="97"/>
      <c r="FM40" s="100"/>
      <c r="FN40" s="100"/>
      <c r="FO40" s="98"/>
      <c r="FP40" s="99"/>
      <c r="FQ40" s="97"/>
      <c r="FR40" s="98"/>
      <c r="FS40" s="97"/>
      <c r="FT40" s="100"/>
      <c r="FU40" s="100"/>
      <c r="FV40" s="100"/>
      <c r="FW40" s="98"/>
      <c r="FX40" s="97"/>
      <c r="FY40" s="98"/>
      <c r="FZ40" s="97"/>
      <c r="GA40" s="100"/>
      <c r="GB40" s="100"/>
      <c r="GC40" s="98"/>
      <c r="GD40" s="99"/>
      <c r="GE40" s="99"/>
      <c r="GF40" s="99"/>
      <c r="GG40" s="97"/>
      <c r="GH40" s="100"/>
      <c r="GI40" s="100"/>
      <c r="GJ40" s="100"/>
      <c r="GK40" s="98"/>
      <c r="GL40" s="99"/>
      <c r="GM40" s="97"/>
      <c r="GN40" s="98"/>
      <c r="GO40" s="1"/>
      <c r="GP40" s="99"/>
      <c r="GQ40" s="97">
        <v>48.848520000000001</v>
      </c>
      <c r="GR40" s="98">
        <v>39.791960000000003</v>
      </c>
      <c r="GS40" s="97"/>
      <c r="GT40" s="98"/>
      <c r="GU40" s="99"/>
      <c r="GV40" s="99"/>
      <c r="GW40" s="99"/>
      <c r="GX40" s="1"/>
      <c r="GY40" s="99"/>
      <c r="GZ40" s="99"/>
      <c r="HA40" s="99"/>
      <c r="HB40" s="99"/>
      <c r="HC40" s="99"/>
      <c r="HD40" s="99"/>
      <c r="HE40" s="97"/>
      <c r="HF40" s="98"/>
      <c r="HG40" s="1"/>
      <c r="HH40" s="97">
        <v>3068.8356600000002</v>
      </c>
      <c r="HI40" s="100">
        <v>3031.5024699999999</v>
      </c>
      <c r="HJ40" s="98">
        <v>876.77650000000006</v>
      </c>
    </row>
    <row r="41" spans="1:218" x14ac:dyDescent="0.35">
      <c r="A41" s="1"/>
      <c r="B41" s="96" t="s">
        <v>928</v>
      </c>
      <c r="C41" s="97"/>
      <c r="D41" s="98"/>
      <c r="E41" s="99"/>
      <c r="F41" s="97"/>
      <c r="G41" s="100"/>
      <c r="H41" s="100">
        <v>8.8258700000000001</v>
      </c>
      <c r="I41" s="98">
        <v>8.5166900000000005</v>
      </c>
      <c r="J41" s="97"/>
      <c r="K41" s="98"/>
      <c r="L41" s="97">
        <v>60.21</v>
      </c>
      <c r="M41" s="98"/>
      <c r="N41" s="97"/>
      <c r="O41" s="100"/>
      <c r="P41" s="100"/>
      <c r="Q41" s="100"/>
      <c r="R41" s="100"/>
      <c r="S41" s="100"/>
      <c r="T41" s="100"/>
      <c r="U41" s="98"/>
      <c r="V41" s="97">
        <v>18.14123</v>
      </c>
      <c r="W41" s="100">
        <v>19.191960000000002</v>
      </c>
      <c r="X41" s="100"/>
      <c r="Y41" s="98">
        <v>1.0612699999999999</v>
      </c>
      <c r="Z41" s="99"/>
      <c r="AA41" s="97"/>
      <c r="AB41" s="100"/>
      <c r="AC41" s="98">
        <v>23.060680000000001</v>
      </c>
      <c r="AD41" s="97"/>
      <c r="AE41" s="100"/>
      <c r="AF41" s="100"/>
      <c r="AG41" s="100"/>
      <c r="AH41" s="100">
        <v>12.23925</v>
      </c>
      <c r="AI41" s="100">
        <v>24.4617</v>
      </c>
      <c r="AJ41" s="98">
        <v>10.27692</v>
      </c>
      <c r="AK41" s="99"/>
      <c r="AL41" s="99"/>
      <c r="AM41" s="99">
        <v>179.37322</v>
      </c>
      <c r="AN41" s="97">
        <v>217.12262999999999</v>
      </c>
      <c r="AO41" s="98">
        <v>7.9327300000000003</v>
      </c>
      <c r="AP41" s="97"/>
      <c r="AQ41" s="98"/>
      <c r="AR41" s="99"/>
      <c r="AS41" s="97"/>
      <c r="AT41" s="98"/>
      <c r="AU41" s="99"/>
      <c r="AV41" s="99"/>
      <c r="AW41" s="99"/>
      <c r="AX41" s="97"/>
      <c r="AY41" s="100"/>
      <c r="AZ41" s="98"/>
      <c r="BA41" s="97"/>
      <c r="BB41" s="100"/>
      <c r="BC41" s="100"/>
      <c r="BD41" s="100"/>
      <c r="BE41" s="100"/>
      <c r="BF41" s="100"/>
      <c r="BG41" s="100"/>
      <c r="BH41" s="98"/>
      <c r="BI41" s="99"/>
      <c r="BJ41" s="97"/>
      <c r="BK41" s="100"/>
      <c r="BL41" s="98"/>
      <c r="BM41" s="97">
        <v>167.61232000000001</v>
      </c>
      <c r="BN41" s="100">
        <v>166.56063</v>
      </c>
      <c r="BO41" s="100">
        <v>168.58996999999999</v>
      </c>
      <c r="BP41" s="100"/>
      <c r="BQ41" s="100"/>
      <c r="BR41" s="100"/>
      <c r="BS41" s="100"/>
      <c r="BT41" s="100">
        <v>263.74525</v>
      </c>
      <c r="BU41" s="100"/>
      <c r="BV41" s="100"/>
      <c r="BW41" s="100">
        <v>206.49456000000001</v>
      </c>
      <c r="BX41" s="100">
        <v>206.11548999999999</v>
      </c>
      <c r="BY41" s="100">
        <v>205.99002999999999</v>
      </c>
      <c r="BZ41" s="98"/>
      <c r="CA41" s="97">
        <v>17.41583</v>
      </c>
      <c r="CB41" s="98">
        <v>44.053669999999997</v>
      </c>
      <c r="CC41" s="99"/>
      <c r="CD41" s="97"/>
      <c r="CE41" s="100"/>
      <c r="CF41" s="100"/>
      <c r="CG41" s="100"/>
      <c r="CH41" s="100"/>
      <c r="CI41" s="100">
        <v>118.14735</v>
      </c>
      <c r="CJ41" s="100">
        <v>47.905140000000003</v>
      </c>
      <c r="CK41" s="100">
        <v>53.710120000000003</v>
      </c>
      <c r="CL41" s="100"/>
      <c r="CM41" s="100"/>
      <c r="CN41" s="100"/>
      <c r="CO41" s="98"/>
      <c r="CP41" s="97">
        <v>180.55348000000001</v>
      </c>
      <c r="CQ41" s="100">
        <v>180.52450999999999</v>
      </c>
      <c r="CR41" s="100">
        <v>181.33356000000001</v>
      </c>
      <c r="CS41" s="98">
        <v>181.02912000000001</v>
      </c>
      <c r="CT41" s="97"/>
      <c r="CU41" s="98"/>
      <c r="CV41" s="97"/>
      <c r="CW41" s="100"/>
      <c r="CX41" s="101"/>
      <c r="CY41" s="97"/>
      <c r="CZ41" s="100">
        <v>7275.0618000000004</v>
      </c>
      <c r="DA41" s="100"/>
      <c r="DB41" s="98"/>
      <c r="DC41" s="97"/>
      <c r="DD41" s="100"/>
      <c r="DE41" s="100"/>
      <c r="DF41" s="100"/>
      <c r="DG41" s="100"/>
      <c r="DH41" s="100"/>
      <c r="DI41" s="100"/>
      <c r="DJ41" s="100"/>
      <c r="DK41" s="100"/>
      <c r="DL41" s="100"/>
      <c r="DM41" s="100"/>
      <c r="DN41" s="98"/>
      <c r="DO41" s="102"/>
      <c r="DP41" s="103"/>
      <c r="DQ41" s="103"/>
      <c r="DR41" s="104" t="s">
        <v>1530</v>
      </c>
      <c r="DS41" s="97">
        <v>3068.8356600000002</v>
      </c>
      <c r="DT41" s="100">
        <v>566.77854000000002</v>
      </c>
      <c r="DU41" s="100">
        <v>566.77854000000002</v>
      </c>
      <c r="DV41" s="98"/>
      <c r="DW41" s="99"/>
      <c r="DX41" s="97"/>
      <c r="DY41" s="100"/>
      <c r="DZ41" s="100"/>
      <c r="EA41" s="100"/>
      <c r="EB41" s="100"/>
      <c r="EC41" s="101">
        <v>7213.9</v>
      </c>
      <c r="ED41" s="1"/>
      <c r="EE41" s="99"/>
      <c r="EF41" s="99"/>
      <c r="EG41" s="99"/>
      <c r="EH41" s="99"/>
      <c r="EI41" s="99"/>
      <c r="EJ41" s="99"/>
      <c r="EK41" s="99"/>
      <c r="EL41" s="97"/>
      <c r="EM41" s="98"/>
      <c r="EN41" s="99"/>
      <c r="EO41" s="99"/>
      <c r="EP41" s="99"/>
      <c r="EQ41" s="99"/>
      <c r="ER41" s="99"/>
      <c r="ES41" s="99"/>
      <c r="ET41" s="99"/>
      <c r="EU41" s="99"/>
      <c r="EV41" s="99"/>
      <c r="EW41" s="99"/>
      <c r="EX41" s="99"/>
      <c r="EY41" s="99"/>
      <c r="EZ41" s="99"/>
      <c r="FA41" s="97"/>
      <c r="FB41" s="100"/>
      <c r="FC41" s="100"/>
      <c r="FD41" s="98"/>
      <c r="FE41" s="99"/>
      <c r="FF41" s="99"/>
      <c r="FG41" s="99"/>
      <c r="FH41" s="99"/>
      <c r="FI41" s="99"/>
      <c r="FJ41" s="99"/>
      <c r="FK41" s="99"/>
      <c r="FL41" s="97"/>
      <c r="FM41" s="100"/>
      <c r="FN41" s="100"/>
      <c r="FO41" s="98"/>
      <c r="FP41" s="99"/>
      <c r="FQ41" s="97"/>
      <c r="FR41" s="98"/>
      <c r="FS41" s="97"/>
      <c r="FT41" s="100"/>
      <c r="FU41" s="100"/>
      <c r="FV41" s="100"/>
      <c r="FW41" s="98"/>
      <c r="FX41" s="97"/>
      <c r="FY41" s="98"/>
      <c r="FZ41" s="97"/>
      <c r="GA41" s="100"/>
      <c r="GB41" s="100"/>
      <c r="GC41" s="98"/>
      <c r="GD41" s="99"/>
      <c r="GE41" s="99"/>
      <c r="GF41" s="99"/>
      <c r="GG41" s="97"/>
      <c r="GH41" s="100"/>
      <c r="GI41" s="100"/>
      <c r="GJ41" s="100"/>
      <c r="GK41" s="98"/>
      <c r="GL41" s="99"/>
      <c r="GM41" s="97"/>
      <c r="GN41" s="98"/>
      <c r="GO41" s="1"/>
      <c r="GP41" s="99"/>
      <c r="GQ41" s="97">
        <v>48.848520000000001</v>
      </c>
      <c r="GR41" s="98">
        <v>39.791960000000003</v>
      </c>
      <c r="GS41" s="97"/>
      <c r="GT41" s="98"/>
      <c r="GU41" s="99"/>
      <c r="GV41" s="99"/>
      <c r="GW41" s="99"/>
      <c r="GX41" s="1"/>
      <c r="GY41" s="99"/>
      <c r="GZ41" s="99"/>
      <c r="HA41" s="99"/>
      <c r="HB41" s="99"/>
      <c r="HC41" s="99"/>
      <c r="HD41" s="99"/>
      <c r="HE41" s="97"/>
      <c r="HF41" s="98"/>
      <c r="HG41" s="1"/>
      <c r="HH41" s="97">
        <v>3068.8356600000002</v>
      </c>
      <c r="HI41" s="100">
        <v>3031.5024699999999</v>
      </c>
      <c r="HJ41" s="98">
        <v>876.77650000000006</v>
      </c>
    </row>
    <row r="42" spans="1:218" x14ac:dyDescent="0.35">
      <c r="A42" s="1"/>
      <c r="B42" s="96" t="s">
        <v>929</v>
      </c>
      <c r="C42" s="97"/>
      <c r="D42" s="98"/>
      <c r="E42" s="99"/>
      <c r="F42" s="97"/>
      <c r="G42" s="100"/>
      <c r="H42" s="100">
        <v>8.8258700000000001</v>
      </c>
      <c r="I42" s="98">
        <v>8.5166900000000005</v>
      </c>
      <c r="J42" s="97"/>
      <c r="K42" s="98"/>
      <c r="L42" s="97">
        <v>60.21</v>
      </c>
      <c r="M42" s="98"/>
      <c r="N42" s="97"/>
      <c r="O42" s="100"/>
      <c r="P42" s="100"/>
      <c r="Q42" s="100"/>
      <c r="R42" s="100"/>
      <c r="S42" s="100"/>
      <c r="T42" s="100"/>
      <c r="U42" s="98"/>
      <c r="V42" s="97">
        <v>18.14123</v>
      </c>
      <c r="W42" s="100">
        <v>19.191960000000002</v>
      </c>
      <c r="X42" s="100"/>
      <c r="Y42" s="98">
        <v>1.0612699999999999</v>
      </c>
      <c r="Z42" s="99"/>
      <c r="AA42" s="97"/>
      <c r="AB42" s="100"/>
      <c r="AC42" s="98">
        <v>23.060680000000001</v>
      </c>
      <c r="AD42" s="97"/>
      <c r="AE42" s="100"/>
      <c r="AF42" s="100"/>
      <c r="AG42" s="100"/>
      <c r="AH42" s="100">
        <v>12.23925</v>
      </c>
      <c r="AI42" s="100">
        <v>24.4617</v>
      </c>
      <c r="AJ42" s="98">
        <v>10.27692</v>
      </c>
      <c r="AK42" s="99"/>
      <c r="AL42" s="99"/>
      <c r="AM42" s="99">
        <v>179.37322</v>
      </c>
      <c r="AN42" s="97">
        <v>217.12262999999999</v>
      </c>
      <c r="AO42" s="98">
        <v>7.9327300000000003</v>
      </c>
      <c r="AP42" s="97"/>
      <c r="AQ42" s="98"/>
      <c r="AR42" s="99"/>
      <c r="AS42" s="97"/>
      <c r="AT42" s="98"/>
      <c r="AU42" s="99"/>
      <c r="AV42" s="99"/>
      <c r="AW42" s="99"/>
      <c r="AX42" s="97"/>
      <c r="AY42" s="100"/>
      <c r="AZ42" s="98"/>
      <c r="BA42" s="97"/>
      <c r="BB42" s="100"/>
      <c r="BC42" s="100"/>
      <c r="BD42" s="100"/>
      <c r="BE42" s="100"/>
      <c r="BF42" s="100"/>
      <c r="BG42" s="100"/>
      <c r="BH42" s="98"/>
      <c r="BI42" s="99"/>
      <c r="BJ42" s="97"/>
      <c r="BK42" s="100"/>
      <c r="BL42" s="98"/>
      <c r="BM42" s="97">
        <v>167.61232000000001</v>
      </c>
      <c r="BN42" s="100">
        <v>166.56063</v>
      </c>
      <c r="BO42" s="100">
        <v>168.58996999999999</v>
      </c>
      <c r="BP42" s="100"/>
      <c r="BQ42" s="100"/>
      <c r="BR42" s="100"/>
      <c r="BS42" s="100"/>
      <c r="BT42" s="100">
        <v>263.74525</v>
      </c>
      <c r="BU42" s="100"/>
      <c r="BV42" s="100"/>
      <c r="BW42" s="100">
        <v>206.49456000000001</v>
      </c>
      <c r="BX42" s="100">
        <v>206.11548999999999</v>
      </c>
      <c r="BY42" s="100">
        <v>205.99002999999999</v>
      </c>
      <c r="BZ42" s="98"/>
      <c r="CA42" s="97">
        <v>17.41583</v>
      </c>
      <c r="CB42" s="98">
        <v>44.053669999999997</v>
      </c>
      <c r="CC42" s="99"/>
      <c r="CD42" s="97"/>
      <c r="CE42" s="100"/>
      <c r="CF42" s="100"/>
      <c r="CG42" s="100"/>
      <c r="CH42" s="100"/>
      <c r="CI42" s="100">
        <v>118.14735</v>
      </c>
      <c r="CJ42" s="100">
        <v>47.905140000000003</v>
      </c>
      <c r="CK42" s="100">
        <v>53.710120000000003</v>
      </c>
      <c r="CL42" s="100"/>
      <c r="CM42" s="100"/>
      <c r="CN42" s="100"/>
      <c r="CO42" s="98"/>
      <c r="CP42" s="97">
        <v>180.55348000000001</v>
      </c>
      <c r="CQ42" s="100">
        <v>180.52450999999999</v>
      </c>
      <c r="CR42" s="100">
        <v>181.33356000000001</v>
      </c>
      <c r="CS42" s="98">
        <v>181.02912000000001</v>
      </c>
      <c r="CT42" s="97"/>
      <c r="CU42" s="98"/>
      <c r="CV42" s="97"/>
      <c r="CW42" s="100"/>
      <c r="CX42" s="101"/>
      <c r="CY42" s="97"/>
      <c r="CZ42" s="100">
        <v>7286.2271000000001</v>
      </c>
      <c r="DA42" s="100"/>
      <c r="DB42" s="98"/>
      <c r="DC42" s="97"/>
      <c r="DD42" s="100"/>
      <c r="DE42" s="100"/>
      <c r="DF42" s="100"/>
      <c r="DG42" s="100"/>
      <c r="DH42" s="100"/>
      <c r="DI42" s="100"/>
      <c r="DJ42" s="100"/>
      <c r="DK42" s="100"/>
      <c r="DL42" s="100"/>
      <c r="DM42" s="100"/>
      <c r="DN42" s="98"/>
      <c r="DO42" s="102"/>
      <c r="DP42" s="103"/>
      <c r="DQ42" s="103"/>
      <c r="DR42" s="104" t="s">
        <v>1531</v>
      </c>
      <c r="DS42" s="97">
        <v>3068.8356600000002</v>
      </c>
      <c r="DT42" s="100">
        <v>566.77854000000002</v>
      </c>
      <c r="DU42" s="100">
        <v>566.77854000000002</v>
      </c>
      <c r="DV42" s="98"/>
      <c r="DW42" s="99"/>
      <c r="DX42" s="97"/>
      <c r="DY42" s="100"/>
      <c r="DZ42" s="100"/>
      <c r="EA42" s="100"/>
      <c r="EB42" s="100"/>
      <c r="EC42" s="101">
        <v>7225.2</v>
      </c>
      <c r="ED42" s="1"/>
      <c r="EE42" s="99"/>
      <c r="EF42" s="99"/>
      <c r="EG42" s="99"/>
      <c r="EH42" s="99"/>
      <c r="EI42" s="99"/>
      <c r="EJ42" s="99"/>
      <c r="EK42" s="99"/>
      <c r="EL42" s="97"/>
      <c r="EM42" s="98"/>
      <c r="EN42" s="99"/>
      <c r="EO42" s="99"/>
      <c r="EP42" s="99"/>
      <c r="EQ42" s="99"/>
      <c r="ER42" s="99"/>
      <c r="ES42" s="99"/>
      <c r="ET42" s="99"/>
      <c r="EU42" s="99"/>
      <c r="EV42" s="99"/>
      <c r="EW42" s="99"/>
      <c r="EX42" s="99"/>
      <c r="EY42" s="99"/>
      <c r="EZ42" s="99"/>
      <c r="FA42" s="97"/>
      <c r="FB42" s="100"/>
      <c r="FC42" s="100"/>
      <c r="FD42" s="98"/>
      <c r="FE42" s="99"/>
      <c r="FF42" s="99"/>
      <c r="FG42" s="99"/>
      <c r="FH42" s="99"/>
      <c r="FI42" s="99"/>
      <c r="FJ42" s="99"/>
      <c r="FK42" s="99"/>
      <c r="FL42" s="97"/>
      <c r="FM42" s="100"/>
      <c r="FN42" s="100"/>
      <c r="FO42" s="98"/>
      <c r="FP42" s="99"/>
      <c r="FQ42" s="97"/>
      <c r="FR42" s="98"/>
      <c r="FS42" s="97"/>
      <c r="FT42" s="100"/>
      <c r="FU42" s="100"/>
      <c r="FV42" s="100"/>
      <c r="FW42" s="98"/>
      <c r="FX42" s="97"/>
      <c r="FY42" s="98"/>
      <c r="FZ42" s="97"/>
      <c r="GA42" s="100"/>
      <c r="GB42" s="100"/>
      <c r="GC42" s="98"/>
      <c r="GD42" s="99"/>
      <c r="GE42" s="99"/>
      <c r="GF42" s="99"/>
      <c r="GG42" s="97"/>
      <c r="GH42" s="100"/>
      <c r="GI42" s="100"/>
      <c r="GJ42" s="100"/>
      <c r="GK42" s="98"/>
      <c r="GL42" s="99"/>
      <c r="GM42" s="97"/>
      <c r="GN42" s="98"/>
      <c r="GO42" s="1"/>
      <c r="GP42" s="99"/>
      <c r="GQ42" s="97">
        <v>48.848520000000001</v>
      </c>
      <c r="GR42" s="98">
        <v>39.791960000000003</v>
      </c>
      <c r="GS42" s="97"/>
      <c r="GT42" s="98"/>
      <c r="GU42" s="99"/>
      <c r="GV42" s="99"/>
      <c r="GW42" s="99"/>
      <c r="GX42" s="1"/>
      <c r="GY42" s="99"/>
      <c r="GZ42" s="99"/>
      <c r="HA42" s="99"/>
      <c r="HB42" s="99"/>
      <c r="HC42" s="99"/>
      <c r="HD42" s="99"/>
      <c r="HE42" s="97"/>
      <c r="HF42" s="98"/>
      <c r="HG42" s="1"/>
      <c r="HH42" s="97">
        <v>3068.8356600000002</v>
      </c>
      <c r="HI42" s="100">
        <v>3031.5024699999999</v>
      </c>
      <c r="HJ42" s="98">
        <v>875.80736000000002</v>
      </c>
    </row>
    <row r="43" spans="1:218" x14ac:dyDescent="0.35">
      <c r="A43" s="1"/>
      <c r="B43" s="96" t="s">
        <v>930</v>
      </c>
      <c r="C43" s="97"/>
      <c r="D43" s="98"/>
      <c r="E43" s="99"/>
      <c r="F43" s="97"/>
      <c r="G43" s="100"/>
      <c r="H43" s="100">
        <v>8.8258700000000001</v>
      </c>
      <c r="I43" s="98">
        <v>8.5166900000000005</v>
      </c>
      <c r="J43" s="97"/>
      <c r="K43" s="98"/>
      <c r="L43" s="97">
        <v>60.21</v>
      </c>
      <c r="M43" s="98"/>
      <c r="N43" s="97"/>
      <c r="O43" s="100"/>
      <c r="P43" s="100"/>
      <c r="Q43" s="100"/>
      <c r="R43" s="100"/>
      <c r="S43" s="100"/>
      <c r="T43" s="100"/>
      <c r="U43" s="98"/>
      <c r="V43" s="97">
        <v>18.14123</v>
      </c>
      <c r="W43" s="100">
        <v>19.191960000000002</v>
      </c>
      <c r="X43" s="100"/>
      <c r="Y43" s="98">
        <v>1.0612699999999999</v>
      </c>
      <c r="Z43" s="99"/>
      <c r="AA43" s="97"/>
      <c r="AB43" s="100"/>
      <c r="AC43" s="98">
        <v>23.060680000000001</v>
      </c>
      <c r="AD43" s="97"/>
      <c r="AE43" s="100"/>
      <c r="AF43" s="100"/>
      <c r="AG43" s="100"/>
      <c r="AH43" s="100">
        <v>12.23925</v>
      </c>
      <c r="AI43" s="100">
        <v>24.4617</v>
      </c>
      <c r="AJ43" s="98">
        <v>10.27692</v>
      </c>
      <c r="AK43" s="99"/>
      <c r="AL43" s="99"/>
      <c r="AM43" s="99">
        <v>179.37322</v>
      </c>
      <c r="AN43" s="97">
        <v>217.12262999999999</v>
      </c>
      <c r="AO43" s="98">
        <v>7.9327300000000003</v>
      </c>
      <c r="AP43" s="97"/>
      <c r="AQ43" s="98"/>
      <c r="AR43" s="99"/>
      <c r="AS43" s="97"/>
      <c r="AT43" s="98"/>
      <c r="AU43" s="99"/>
      <c r="AV43" s="99"/>
      <c r="AW43" s="99"/>
      <c r="AX43" s="97"/>
      <c r="AY43" s="100"/>
      <c r="AZ43" s="98"/>
      <c r="BA43" s="97"/>
      <c r="BB43" s="100"/>
      <c r="BC43" s="100"/>
      <c r="BD43" s="100"/>
      <c r="BE43" s="100"/>
      <c r="BF43" s="100"/>
      <c r="BG43" s="100"/>
      <c r="BH43" s="98"/>
      <c r="BI43" s="99"/>
      <c r="BJ43" s="97"/>
      <c r="BK43" s="100"/>
      <c r="BL43" s="98"/>
      <c r="BM43" s="97">
        <v>167.61232000000001</v>
      </c>
      <c r="BN43" s="100">
        <v>166.56063</v>
      </c>
      <c r="BO43" s="100">
        <v>168.58996999999999</v>
      </c>
      <c r="BP43" s="100"/>
      <c r="BQ43" s="100"/>
      <c r="BR43" s="100"/>
      <c r="BS43" s="100"/>
      <c r="BT43" s="100">
        <v>263.74525</v>
      </c>
      <c r="BU43" s="100"/>
      <c r="BV43" s="100"/>
      <c r="BW43" s="100">
        <v>206.49456000000001</v>
      </c>
      <c r="BX43" s="100">
        <v>206.11548999999999</v>
      </c>
      <c r="BY43" s="100">
        <v>205.99002999999999</v>
      </c>
      <c r="BZ43" s="98"/>
      <c r="CA43" s="97">
        <v>17.41583</v>
      </c>
      <c r="CB43" s="98">
        <v>44.053669999999997</v>
      </c>
      <c r="CC43" s="99"/>
      <c r="CD43" s="97"/>
      <c r="CE43" s="100"/>
      <c r="CF43" s="100"/>
      <c r="CG43" s="100"/>
      <c r="CH43" s="100"/>
      <c r="CI43" s="100">
        <v>118.14735</v>
      </c>
      <c r="CJ43" s="100">
        <v>47.905140000000003</v>
      </c>
      <c r="CK43" s="100">
        <v>53.710120000000003</v>
      </c>
      <c r="CL43" s="100"/>
      <c r="CM43" s="100"/>
      <c r="CN43" s="100"/>
      <c r="CO43" s="98"/>
      <c r="CP43" s="97">
        <v>180.55348000000001</v>
      </c>
      <c r="CQ43" s="100">
        <v>180.52450999999999</v>
      </c>
      <c r="CR43" s="100">
        <v>181.33356000000001</v>
      </c>
      <c r="CS43" s="98">
        <v>181.02912000000001</v>
      </c>
      <c r="CT43" s="97"/>
      <c r="CU43" s="98"/>
      <c r="CV43" s="97"/>
      <c r="CW43" s="100"/>
      <c r="CX43" s="101"/>
      <c r="CY43" s="97"/>
      <c r="CZ43" s="100">
        <v>7527.24</v>
      </c>
      <c r="DA43" s="100"/>
      <c r="DB43" s="98"/>
      <c r="DC43" s="97"/>
      <c r="DD43" s="100"/>
      <c r="DE43" s="100"/>
      <c r="DF43" s="100"/>
      <c r="DG43" s="100"/>
      <c r="DH43" s="100"/>
      <c r="DI43" s="100"/>
      <c r="DJ43" s="100"/>
      <c r="DK43" s="100"/>
      <c r="DL43" s="100"/>
      <c r="DM43" s="100"/>
      <c r="DN43" s="98"/>
      <c r="DO43" s="102"/>
      <c r="DP43" s="103"/>
      <c r="DQ43" s="103"/>
      <c r="DR43" s="104" t="s">
        <v>1531</v>
      </c>
      <c r="DS43" s="97">
        <v>3068.8356600000002</v>
      </c>
      <c r="DT43" s="100">
        <v>566.77854000000002</v>
      </c>
      <c r="DU43" s="100">
        <v>566.77854000000002</v>
      </c>
      <c r="DV43" s="98"/>
      <c r="DW43" s="99"/>
      <c r="DX43" s="97"/>
      <c r="DY43" s="100"/>
      <c r="DZ43" s="100"/>
      <c r="EA43" s="100"/>
      <c r="EB43" s="100"/>
      <c r="EC43" s="101">
        <v>7451.9</v>
      </c>
      <c r="ED43" s="1"/>
      <c r="EE43" s="99"/>
      <c r="EF43" s="99"/>
      <c r="EG43" s="99"/>
      <c r="EH43" s="99"/>
      <c r="EI43" s="99"/>
      <c r="EJ43" s="99"/>
      <c r="EK43" s="99"/>
      <c r="EL43" s="97"/>
      <c r="EM43" s="98"/>
      <c r="EN43" s="99"/>
      <c r="EO43" s="99"/>
      <c r="EP43" s="99"/>
      <c r="EQ43" s="99"/>
      <c r="ER43" s="99"/>
      <c r="ES43" s="99"/>
      <c r="ET43" s="99"/>
      <c r="EU43" s="99"/>
      <c r="EV43" s="99"/>
      <c r="EW43" s="99"/>
      <c r="EX43" s="99"/>
      <c r="EY43" s="99"/>
      <c r="EZ43" s="99"/>
      <c r="FA43" s="97"/>
      <c r="FB43" s="100"/>
      <c r="FC43" s="100"/>
      <c r="FD43" s="98"/>
      <c r="FE43" s="99"/>
      <c r="FF43" s="99"/>
      <c r="FG43" s="99"/>
      <c r="FH43" s="99"/>
      <c r="FI43" s="99"/>
      <c r="FJ43" s="99"/>
      <c r="FK43" s="99"/>
      <c r="FL43" s="97"/>
      <c r="FM43" s="100"/>
      <c r="FN43" s="100"/>
      <c r="FO43" s="98"/>
      <c r="FP43" s="99"/>
      <c r="FQ43" s="97"/>
      <c r="FR43" s="98"/>
      <c r="FS43" s="97"/>
      <c r="FT43" s="100"/>
      <c r="FU43" s="100"/>
      <c r="FV43" s="100"/>
      <c r="FW43" s="98"/>
      <c r="FX43" s="97"/>
      <c r="FY43" s="98"/>
      <c r="FZ43" s="97"/>
      <c r="GA43" s="100"/>
      <c r="GB43" s="100"/>
      <c r="GC43" s="98"/>
      <c r="GD43" s="99"/>
      <c r="GE43" s="99"/>
      <c r="GF43" s="99"/>
      <c r="GG43" s="97"/>
      <c r="GH43" s="100"/>
      <c r="GI43" s="100"/>
      <c r="GJ43" s="100"/>
      <c r="GK43" s="98"/>
      <c r="GL43" s="99"/>
      <c r="GM43" s="97"/>
      <c r="GN43" s="98"/>
      <c r="GO43" s="1"/>
      <c r="GP43" s="99"/>
      <c r="GQ43" s="97">
        <v>48.848520000000001</v>
      </c>
      <c r="GR43" s="98">
        <v>39.791960000000003</v>
      </c>
      <c r="GS43" s="97"/>
      <c r="GT43" s="98"/>
      <c r="GU43" s="99"/>
      <c r="GV43" s="99"/>
      <c r="GW43" s="99"/>
      <c r="GX43" s="1"/>
      <c r="GY43" s="99"/>
      <c r="GZ43" s="99"/>
      <c r="HA43" s="99"/>
      <c r="HB43" s="99"/>
      <c r="HC43" s="99"/>
      <c r="HD43" s="99"/>
      <c r="HE43" s="97"/>
      <c r="HF43" s="98"/>
      <c r="HG43" s="1"/>
      <c r="HH43" s="97">
        <v>3068.8356600000002</v>
      </c>
      <c r="HI43" s="100">
        <v>3031.5024699999999</v>
      </c>
      <c r="HJ43" s="98">
        <v>875.80736000000002</v>
      </c>
    </row>
    <row r="44" spans="1:218" x14ac:dyDescent="0.35">
      <c r="A44" s="1"/>
      <c r="B44" s="96" t="s">
        <v>931</v>
      </c>
      <c r="C44" s="97"/>
      <c r="D44" s="98"/>
      <c r="E44" s="99"/>
      <c r="F44" s="97"/>
      <c r="G44" s="100"/>
      <c r="H44" s="100">
        <v>8.8258700000000001</v>
      </c>
      <c r="I44" s="98">
        <v>8.5166900000000005</v>
      </c>
      <c r="J44" s="97"/>
      <c r="K44" s="98"/>
      <c r="L44" s="97">
        <v>60.21</v>
      </c>
      <c r="M44" s="98"/>
      <c r="N44" s="97"/>
      <c r="O44" s="100"/>
      <c r="P44" s="100"/>
      <c r="Q44" s="100"/>
      <c r="R44" s="100"/>
      <c r="S44" s="100"/>
      <c r="T44" s="100"/>
      <c r="U44" s="98"/>
      <c r="V44" s="97">
        <v>18.14123</v>
      </c>
      <c r="W44" s="100">
        <v>19.191960000000002</v>
      </c>
      <c r="X44" s="100"/>
      <c r="Y44" s="98">
        <v>1.0612699999999999</v>
      </c>
      <c r="Z44" s="99"/>
      <c r="AA44" s="97"/>
      <c r="AB44" s="100"/>
      <c r="AC44" s="98">
        <v>23.060680000000001</v>
      </c>
      <c r="AD44" s="97"/>
      <c r="AE44" s="100"/>
      <c r="AF44" s="100"/>
      <c r="AG44" s="100"/>
      <c r="AH44" s="100">
        <v>12.23925</v>
      </c>
      <c r="AI44" s="100">
        <v>24.4617</v>
      </c>
      <c r="AJ44" s="98">
        <v>10.27692</v>
      </c>
      <c r="AK44" s="99"/>
      <c r="AL44" s="99"/>
      <c r="AM44" s="99">
        <v>179.37322</v>
      </c>
      <c r="AN44" s="97">
        <v>217.12262999999999</v>
      </c>
      <c r="AO44" s="98">
        <v>7.9327300000000003</v>
      </c>
      <c r="AP44" s="97"/>
      <c r="AQ44" s="98"/>
      <c r="AR44" s="99"/>
      <c r="AS44" s="97"/>
      <c r="AT44" s="98"/>
      <c r="AU44" s="99"/>
      <c r="AV44" s="99"/>
      <c r="AW44" s="99"/>
      <c r="AX44" s="97"/>
      <c r="AY44" s="100"/>
      <c r="AZ44" s="98"/>
      <c r="BA44" s="97"/>
      <c r="BB44" s="100"/>
      <c r="BC44" s="100"/>
      <c r="BD44" s="100"/>
      <c r="BE44" s="100"/>
      <c r="BF44" s="100"/>
      <c r="BG44" s="100"/>
      <c r="BH44" s="98"/>
      <c r="BI44" s="99"/>
      <c r="BJ44" s="97"/>
      <c r="BK44" s="100"/>
      <c r="BL44" s="98"/>
      <c r="BM44" s="97">
        <v>167.61232000000001</v>
      </c>
      <c r="BN44" s="100">
        <v>166.56063</v>
      </c>
      <c r="BO44" s="100">
        <v>168.58996999999999</v>
      </c>
      <c r="BP44" s="100"/>
      <c r="BQ44" s="100"/>
      <c r="BR44" s="100"/>
      <c r="BS44" s="100"/>
      <c r="BT44" s="100">
        <v>263.74525</v>
      </c>
      <c r="BU44" s="100"/>
      <c r="BV44" s="100"/>
      <c r="BW44" s="100">
        <v>206.49456000000001</v>
      </c>
      <c r="BX44" s="100">
        <v>206.11548999999999</v>
      </c>
      <c r="BY44" s="100">
        <v>205.99002999999999</v>
      </c>
      <c r="BZ44" s="98"/>
      <c r="CA44" s="97">
        <v>17.41583</v>
      </c>
      <c r="CB44" s="98">
        <v>44.053669999999997</v>
      </c>
      <c r="CC44" s="99"/>
      <c r="CD44" s="97"/>
      <c r="CE44" s="100"/>
      <c r="CF44" s="100"/>
      <c r="CG44" s="100"/>
      <c r="CH44" s="100"/>
      <c r="CI44" s="100">
        <v>118.14735</v>
      </c>
      <c r="CJ44" s="100">
        <v>47.905140000000003</v>
      </c>
      <c r="CK44" s="100">
        <v>53.710120000000003</v>
      </c>
      <c r="CL44" s="100"/>
      <c r="CM44" s="100"/>
      <c r="CN44" s="100"/>
      <c r="CO44" s="98"/>
      <c r="CP44" s="97">
        <v>180.55348000000001</v>
      </c>
      <c r="CQ44" s="100">
        <v>180.52450999999999</v>
      </c>
      <c r="CR44" s="100">
        <v>181.33356000000001</v>
      </c>
      <c r="CS44" s="98">
        <v>181.02912000000001</v>
      </c>
      <c r="CT44" s="97"/>
      <c r="CU44" s="98"/>
      <c r="CV44" s="97"/>
      <c r="CW44" s="100"/>
      <c r="CX44" s="101"/>
      <c r="CY44" s="97"/>
      <c r="CZ44" s="100">
        <v>7489.54</v>
      </c>
      <c r="DA44" s="100"/>
      <c r="DB44" s="98"/>
      <c r="DC44" s="97"/>
      <c r="DD44" s="100"/>
      <c r="DE44" s="100"/>
      <c r="DF44" s="100"/>
      <c r="DG44" s="100"/>
      <c r="DH44" s="100"/>
      <c r="DI44" s="100"/>
      <c r="DJ44" s="100"/>
      <c r="DK44" s="100"/>
      <c r="DL44" s="100"/>
      <c r="DM44" s="100"/>
      <c r="DN44" s="98"/>
      <c r="DO44" s="102"/>
      <c r="DP44" s="103"/>
      <c r="DQ44" s="103"/>
      <c r="DR44" s="104" t="s">
        <v>1531</v>
      </c>
      <c r="DS44" s="97">
        <v>3068.8356600000002</v>
      </c>
      <c r="DT44" s="100">
        <v>566.77854000000002</v>
      </c>
      <c r="DU44" s="100">
        <v>566.77854000000002</v>
      </c>
      <c r="DV44" s="98"/>
      <c r="DW44" s="99"/>
      <c r="DX44" s="97"/>
      <c r="DY44" s="100"/>
      <c r="DZ44" s="100"/>
      <c r="EA44" s="100"/>
      <c r="EB44" s="100"/>
      <c r="EC44" s="101">
        <v>7414.2</v>
      </c>
      <c r="ED44" s="1"/>
      <c r="EE44" s="99"/>
      <c r="EF44" s="99"/>
      <c r="EG44" s="99"/>
      <c r="EH44" s="99"/>
      <c r="EI44" s="99"/>
      <c r="EJ44" s="99"/>
      <c r="EK44" s="99"/>
      <c r="EL44" s="97"/>
      <c r="EM44" s="98"/>
      <c r="EN44" s="99"/>
      <c r="EO44" s="99"/>
      <c r="EP44" s="99"/>
      <c r="EQ44" s="99"/>
      <c r="ER44" s="99"/>
      <c r="ES44" s="99"/>
      <c r="ET44" s="99"/>
      <c r="EU44" s="99"/>
      <c r="EV44" s="99"/>
      <c r="EW44" s="99"/>
      <c r="EX44" s="99"/>
      <c r="EY44" s="99"/>
      <c r="EZ44" s="99"/>
      <c r="FA44" s="97"/>
      <c r="FB44" s="100"/>
      <c r="FC44" s="100"/>
      <c r="FD44" s="98"/>
      <c r="FE44" s="99"/>
      <c r="FF44" s="99"/>
      <c r="FG44" s="99"/>
      <c r="FH44" s="99"/>
      <c r="FI44" s="99"/>
      <c r="FJ44" s="99"/>
      <c r="FK44" s="99"/>
      <c r="FL44" s="97"/>
      <c r="FM44" s="100"/>
      <c r="FN44" s="100"/>
      <c r="FO44" s="98"/>
      <c r="FP44" s="99"/>
      <c r="FQ44" s="97"/>
      <c r="FR44" s="98"/>
      <c r="FS44" s="97"/>
      <c r="FT44" s="100"/>
      <c r="FU44" s="100"/>
      <c r="FV44" s="100"/>
      <c r="FW44" s="98"/>
      <c r="FX44" s="97"/>
      <c r="FY44" s="98"/>
      <c r="FZ44" s="97"/>
      <c r="GA44" s="100"/>
      <c r="GB44" s="100"/>
      <c r="GC44" s="98"/>
      <c r="GD44" s="99"/>
      <c r="GE44" s="99"/>
      <c r="GF44" s="99"/>
      <c r="GG44" s="97"/>
      <c r="GH44" s="100"/>
      <c r="GI44" s="100"/>
      <c r="GJ44" s="100"/>
      <c r="GK44" s="98"/>
      <c r="GL44" s="99"/>
      <c r="GM44" s="97"/>
      <c r="GN44" s="98"/>
      <c r="GO44" s="1"/>
      <c r="GP44" s="99"/>
      <c r="GQ44" s="97">
        <v>48.848520000000001</v>
      </c>
      <c r="GR44" s="98">
        <v>39.791960000000003</v>
      </c>
      <c r="GS44" s="97"/>
      <c r="GT44" s="98"/>
      <c r="GU44" s="99"/>
      <c r="GV44" s="99"/>
      <c r="GW44" s="99"/>
      <c r="GX44" s="1"/>
      <c r="GY44" s="99"/>
      <c r="GZ44" s="99"/>
      <c r="HA44" s="99"/>
      <c r="HB44" s="99"/>
      <c r="HC44" s="99"/>
      <c r="HD44" s="99"/>
      <c r="HE44" s="97"/>
      <c r="HF44" s="98"/>
      <c r="HG44" s="1"/>
      <c r="HH44" s="97">
        <v>3068.8356600000002</v>
      </c>
      <c r="HI44" s="100">
        <v>3031.5024699999999</v>
      </c>
      <c r="HJ44" s="98">
        <v>875.80736000000002</v>
      </c>
    </row>
    <row r="45" spans="1:218" x14ac:dyDescent="0.35">
      <c r="A45" s="1"/>
      <c r="B45" s="96" t="s">
        <v>932</v>
      </c>
      <c r="C45" s="97"/>
      <c r="D45" s="98"/>
      <c r="E45" s="99"/>
      <c r="F45" s="97"/>
      <c r="G45" s="100"/>
      <c r="H45" s="100">
        <v>8.8258700000000001</v>
      </c>
      <c r="I45" s="98">
        <v>8.5166900000000005</v>
      </c>
      <c r="J45" s="97"/>
      <c r="K45" s="98"/>
      <c r="L45" s="97">
        <v>60.21</v>
      </c>
      <c r="M45" s="98"/>
      <c r="N45" s="97"/>
      <c r="O45" s="100"/>
      <c r="P45" s="100"/>
      <c r="Q45" s="100"/>
      <c r="R45" s="100"/>
      <c r="S45" s="100"/>
      <c r="T45" s="100"/>
      <c r="U45" s="98"/>
      <c r="V45" s="97">
        <v>18.14123</v>
      </c>
      <c r="W45" s="100">
        <v>19.191960000000002</v>
      </c>
      <c r="X45" s="100"/>
      <c r="Y45" s="98">
        <v>1.0612699999999999</v>
      </c>
      <c r="Z45" s="99"/>
      <c r="AA45" s="97"/>
      <c r="AB45" s="100"/>
      <c r="AC45" s="98">
        <v>23.060680000000001</v>
      </c>
      <c r="AD45" s="97"/>
      <c r="AE45" s="100"/>
      <c r="AF45" s="100"/>
      <c r="AG45" s="100"/>
      <c r="AH45" s="100">
        <v>12.23925</v>
      </c>
      <c r="AI45" s="100">
        <v>24.4617</v>
      </c>
      <c r="AJ45" s="98">
        <v>10.27692</v>
      </c>
      <c r="AK45" s="99"/>
      <c r="AL45" s="99"/>
      <c r="AM45" s="99">
        <v>179.37322</v>
      </c>
      <c r="AN45" s="97">
        <v>217.12262999999999</v>
      </c>
      <c r="AO45" s="98">
        <v>7.9327300000000003</v>
      </c>
      <c r="AP45" s="97"/>
      <c r="AQ45" s="98"/>
      <c r="AR45" s="99"/>
      <c r="AS45" s="97"/>
      <c r="AT45" s="98"/>
      <c r="AU45" s="99"/>
      <c r="AV45" s="99"/>
      <c r="AW45" s="99"/>
      <c r="AX45" s="97"/>
      <c r="AY45" s="100"/>
      <c r="AZ45" s="98"/>
      <c r="BA45" s="97"/>
      <c r="BB45" s="100"/>
      <c r="BC45" s="100"/>
      <c r="BD45" s="100"/>
      <c r="BE45" s="100"/>
      <c r="BF45" s="100"/>
      <c r="BG45" s="100"/>
      <c r="BH45" s="98"/>
      <c r="BI45" s="99"/>
      <c r="BJ45" s="97"/>
      <c r="BK45" s="100"/>
      <c r="BL45" s="98"/>
      <c r="BM45" s="97">
        <v>167.61232000000001</v>
      </c>
      <c r="BN45" s="100">
        <v>166.56063</v>
      </c>
      <c r="BO45" s="100">
        <v>168.58996999999999</v>
      </c>
      <c r="BP45" s="100"/>
      <c r="BQ45" s="100"/>
      <c r="BR45" s="100"/>
      <c r="BS45" s="100"/>
      <c r="BT45" s="100">
        <v>263.74525</v>
      </c>
      <c r="BU45" s="100"/>
      <c r="BV45" s="100"/>
      <c r="BW45" s="100">
        <v>206.49456000000001</v>
      </c>
      <c r="BX45" s="100">
        <v>206.11548999999999</v>
      </c>
      <c r="BY45" s="100">
        <v>205.99002999999999</v>
      </c>
      <c r="BZ45" s="98"/>
      <c r="CA45" s="97">
        <v>17.41583</v>
      </c>
      <c r="CB45" s="98">
        <v>44.053669999999997</v>
      </c>
      <c r="CC45" s="99"/>
      <c r="CD45" s="97"/>
      <c r="CE45" s="100"/>
      <c r="CF45" s="100"/>
      <c r="CG45" s="100"/>
      <c r="CH45" s="100"/>
      <c r="CI45" s="100">
        <v>118.14735</v>
      </c>
      <c r="CJ45" s="100">
        <v>47.905140000000003</v>
      </c>
      <c r="CK45" s="100">
        <v>53.710120000000003</v>
      </c>
      <c r="CL45" s="100"/>
      <c r="CM45" s="100"/>
      <c r="CN45" s="100"/>
      <c r="CO45" s="98"/>
      <c r="CP45" s="97">
        <v>180.55348000000001</v>
      </c>
      <c r="CQ45" s="100">
        <v>180.52450999999999</v>
      </c>
      <c r="CR45" s="100">
        <v>181.33356000000001</v>
      </c>
      <c r="CS45" s="98">
        <v>181.02912000000001</v>
      </c>
      <c r="CT45" s="97"/>
      <c r="CU45" s="98"/>
      <c r="CV45" s="97"/>
      <c r="CW45" s="100"/>
      <c r="CX45" s="101"/>
      <c r="CY45" s="97"/>
      <c r="CZ45" s="100">
        <v>7489.7717000000002</v>
      </c>
      <c r="DA45" s="100"/>
      <c r="DB45" s="98"/>
      <c r="DC45" s="97"/>
      <c r="DD45" s="100"/>
      <c r="DE45" s="100"/>
      <c r="DF45" s="100"/>
      <c r="DG45" s="100"/>
      <c r="DH45" s="100"/>
      <c r="DI45" s="100"/>
      <c r="DJ45" s="100"/>
      <c r="DK45" s="100"/>
      <c r="DL45" s="100"/>
      <c r="DM45" s="100"/>
      <c r="DN45" s="98"/>
      <c r="DO45" s="102"/>
      <c r="DP45" s="103"/>
      <c r="DQ45" s="103"/>
      <c r="DR45" s="104" t="s">
        <v>1531</v>
      </c>
      <c r="DS45" s="97">
        <v>3068.8356600000002</v>
      </c>
      <c r="DT45" s="100">
        <v>566.77854000000002</v>
      </c>
      <c r="DU45" s="100">
        <v>566.77854000000002</v>
      </c>
      <c r="DV45" s="98"/>
      <c r="DW45" s="99"/>
      <c r="DX45" s="97"/>
      <c r="DY45" s="100"/>
      <c r="DZ45" s="100"/>
      <c r="EA45" s="100"/>
      <c r="EB45" s="100"/>
      <c r="EC45" s="101">
        <v>7434.8</v>
      </c>
      <c r="ED45" s="1"/>
      <c r="EE45" s="99"/>
      <c r="EF45" s="99"/>
      <c r="EG45" s="99"/>
      <c r="EH45" s="99"/>
      <c r="EI45" s="99"/>
      <c r="EJ45" s="99"/>
      <c r="EK45" s="99"/>
      <c r="EL45" s="97"/>
      <c r="EM45" s="98"/>
      <c r="EN45" s="99"/>
      <c r="EO45" s="99"/>
      <c r="EP45" s="99"/>
      <c r="EQ45" s="99"/>
      <c r="ER45" s="99"/>
      <c r="ES45" s="99"/>
      <c r="ET45" s="99"/>
      <c r="EU45" s="99"/>
      <c r="EV45" s="99"/>
      <c r="EW45" s="99"/>
      <c r="EX45" s="99"/>
      <c r="EY45" s="99"/>
      <c r="EZ45" s="99"/>
      <c r="FA45" s="97"/>
      <c r="FB45" s="100"/>
      <c r="FC45" s="100"/>
      <c r="FD45" s="98"/>
      <c r="FE45" s="99"/>
      <c r="FF45" s="99"/>
      <c r="FG45" s="99"/>
      <c r="FH45" s="99"/>
      <c r="FI45" s="99"/>
      <c r="FJ45" s="99"/>
      <c r="FK45" s="99"/>
      <c r="FL45" s="97"/>
      <c r="FM45" s="100"/>
      <c r="FN45" s="100"/>
      <c r="FO45" s="98"/>
      <c r="FP45" s="99"/>
      <c r="FQ45" s="97"/>
      <c r="FR45" s="98"/>
      <c r="FS45" s="97"/>
      <c r="FT45" s="100"/>
      <c r="FU45" s="100"/>
      <c r="FV45" s="100"/>
      <c r="FW45" s="98"/>
      <c r="FX45" s="97"/>
      <c r="FY45" s="98"/>
      <c r="FZ45" s="97"/>
      <c r="GA45" s="100"/>
      <c r="GB45" s="100"/>
      <c r="GC45" s="98"/>
      <c r="GD45" s="99"/>
      <c r="GE45" s="99"/>
      <c r="GF45" s="99"/>
      <c r="GG45" s="97"/>
      <c r="GH45" s="100"/>
      <c r="GI45" s="100"/>
      <c r="GJ45" s="100"/>
      <c r="GK45" s="98"/>
      <c r="GL45" s="99"/>
      <c r="GM45" s="97"/>
      <c r="GN45" s="98"/>
      <c r="GO45" s="1"/>
      <c r="GP45" s="99"/>
      <c r="GQ45" s="97">
        <v>48.848520000000001</v>
      </c>
      <c r="GR45" s="98">
        <v>39.791960000000003</v>
      </c>
      <c r="GS45" s="97"/>
      <c r="GT45" s="98"/>
      <c r="GU45" s="99"/>
      <c r="GV45" s="99"/>
      <c r="GW45" s="99"/>
      <c r="GX45" s="1"/>
      <c r="GY45" s="99"/>
      <c r="GZ45" s="99"/>
      <c r="HA45" s="99"/>
      <c r="HB45" s="99"/>
      <c r="HC45" s="99"/>
      <c r="HD45" s="99"/>
      <c r="HE45" s="97"/>
      <c r="HF45" s="98"/>
      <c r="HG45" s="1"/>
      <c r="HH45" s="97">
        <v>3068.8356600000002</v>
      </c>
      <c r="HI45" s="100">
        <v>3031.5024699999999</v>
      </c>
      <c r="HJ45" s="98">
        <v>875.80736000000002</v>
      </c>
    </row>
    <row r="46" spans="1:218" x14ac:dyDescent="0.35">
      <c r="A46" s="1"/>
      <c r="B46" s="96" t="s">
        <v>933</v>
      </c>
      <c r="C46" s="97"/>
      <c r="D46" s="98"/>
      <c r="E46" s="99"/>
      <c r="F46" s="97"/>
      <c r="G46" s="100"/>
      <c r="H46" s="100">
        <v>8.8258700000000001</v>
      </c>
      <c r="I46" s="98">
        <v>8.5166900000000005</v>
      </c>
      <c r="J46" s="97"/>
      <c r="K46" s="98"/>
      <c r="L46" s="97">
        <v>60.21</v>
      </c>
      <c r="M46" s="98"/>
      <c r="N46" s="97"/>
      <c r="O46" s="100"/>
      <c r="P46" s="100"/>
      <c r="Q46" s="100"/>
      <c r="R46" s="100"/>
      <c r="S46" s="100"/>
      <c r="T46" s="100"/>
      <c r="U46" s="98"/>
      <c r="V46" s="97">
        <v>18.14123</v>
      </c>
      <c r="W46" s="100">
        <v>19.191960000000002</v>
      </c>
      <c r="X46" s="100"/>
      <c r="Y46" s="98">
        <v>1.0612699999999999</v>
      </c>
      <c r="Z46" s="99"/>
      <c r="AA46" s="97"/>
      <c r="AB46" s="100"/>
      <c r="AC46" s="98">
        <v>23.060680000000001</v>
      </c>
      <c r="AD46" s="97"/>
      <c r="AE46" s="100"/>
      <c r="AF46" s="100"/>
      <c r="AG46" s="100"/>
      <c r="AH46" s="100">
        <v>12.23925</v>
      </c>
      <c r="AI46" s="100">
        <v>24.4617</v>
      </c>
      <c r="AJ46" s="98">
        <v>10.27692</v>
      </c>
      <c r="AK46" s="99"/>
      <c r="AL46" s="99"/>
      <c r="AM46" s="99">
        <v>179.37322</v>
      </c>
      <c r="AN46" s="97">
        <v>217.12262999999999</v>
      </c>
      <c r="AO46" s="98">
        <v>7.9327300000000003</v>
      </c>
      <c r="AP46" s="97"/>
      <c r="AQ46" s="98"/>
      <c r="AR46" s="99"/>
      <c r="AS46" s="97"/>
      <c r="AT46" s="98"/>
      <c r="AU46" s="99"/>
      <c r="AV46" s="99"/>
      <c r="AW46" s="99"/>
      <c r="AX46" s="97"/>
      <c r="AY46" s="100"/>
      <c r="AZ46" s="98"/>
      <c r="BA46" s="97"/>
      <c r="BB46" s="100"/>
      <c r="BC46" s="100"/>
      <c r="BD46" s="100"/>
      <c r="BE46" s="100"/>
      <c r="BF46" s="100"/>
      <c r="BG46" s="100"/>
      <c r="BH46" s="98"/>
      <c r="BI46" s="99"/>
      <c r="BJ46" s="97"/>
      <c r="BK46" s="100"/>
      <c r="BL46" s="98"/>
      <c r="BM46" s="97">
        <v>167.61232000000001</v>
      </c>
      <c r="BN46" s="100">
        <v>166.56063</v>
      </c>
      <c r="BO46" s="100">
        <v>168.58996999999999</v>
      </c>
      <c r="BP46" s="100"/>
      <c r="BQ46" s="100"/>
      <c r="BR46" s="100"/>
      <c r="BS46" s="100"/>
      <c r="BT46" s="100">
        <v>263.74525</v>
      </c>
      <c r="BU46" s="100"/>
      <c r="BV46" s="100"/>
      <c r="BW46" s="100">
        <v>206.49456000000001</v>
      </c>
      <c r="BX46" s="100">
        <v>206.11548999999999</v>
      </c>
      <c r="BY46" s="100">
        <v>205.99002999999999</v>
      </c>
      <c r="BZ46" s="98"/>
      <c r="CA46" s="97">
        <v>17.41583</v>
      </c>
      <c r="CB46" s="98">
        <v>44.053669999999997</v>
      </c>
      <c r="CC46" s="99"/>
      <c r="CD46" s="97"/>
      <c r="CE46" s="100"/>
      <c r="CF46" s="100"/>
      <c r="CG46" s="100"/>
      <c r="CH46" s="100"/>
      <c r="CI46" s="100">
        <v>118.14735</v>
      </c>
      <c r="CJ46" s="100">
        <v>47.905140000000003</v>
      </c>
      <c r="CK46" s="100">
        <v>53.710120000000003</v>
      </c>
      <c r="CL46" s="100"/>
      <c r="CM46" s="100"/>
      <c r="CN46" s="100"/>
      <c r="CO46" s="98"/>
      <c r="CP46" s="97">
        <v>180.55348000000001</v>
      </c>
      <c r="CQ46" s="100">
        <v>180.52450999999999</v>
      </c>
      <c r="CR46" s="100">
        <v>181.33356000000001</v>
      </c>
      <c r="CS46" s="98">
        <v>181.02912000000001</v>
      </c>
      <c r="CT46" s="97"/>
      <c r="CU46" s="98"/>
      <c r="CV46" s="97"/>
      <c r="CW46" s="100"/>
      <c r="CX46" s="101"/>
      <c r="CY46" s="97"/>
      <c r="CZ46" s="100">
        <v>7465.11</v>
      </c>
      <c r="DA46" s="100"/>
      <c r="DB46" s="98"/>
      <c r="DC46" s="97"/>
      <c r="DD46" s="100"/>
      <c r="DE46" s="100"/>
      <c r="DF46" s="100"/>
      <c r="DG46" s="100"/>
      <c r="DH46" s="100"/>
      <c r="DI46" s="100"/>
      <c r="DJ46" s="100"/>
      <c r="DK46" s="100"/>
      <c r="DL46" s="100"/>
      <c r="DM46" s="100"/>
      <c r="DN46" s="98"/>
      <c r="DO46" s="102"/>
      <c r="DP46" s="103"/>
      <c r="DQ46" s="103"/>
      <c r="DR46" s="104" t="s">
        <v>1531</v>
      </c>
      <c r="DS46" s="97">
        <v>3068.8356600000002</v>
      </c>
      <c r="DT46" s="100">
        <v>566.77854000000002</v>
      </c>
      <c r="DU46" s="100">
        <v>566.77854000000002</v>
      </c>
      <c r="DV46" s="98"/>
      <c r="DW46" s="99"/>
      <c r="DX46" s="97"/>
      <c r="DY46" s="100"/>
      <c r="DZ46" s="100"/>
      <c r="EA46" s="100"/>
      <c r="EB46" s="100"/>
      <c r="EC46" s="101">
        <v>7389.6</v>
      </c>
      <c r="ED46" s="1"/>
      <c r="EE46" s="99"/>
      <c r="EF46" s="99"/>
      <c r="EG46" s="99"/>
      <c r="EH46" s="99"/>
      <c r="EI46" s="99"/>
      <c r="EJ46" s="99"/>
      <c r="EK46" s="99"/>
      <c r="EL46" s="97"/>
      <c r="EM46" s="98"/>
      <c r="EN46" s="99"/>
      <c r="EO46" s="99"/>
      <c r="EP46" s="99"/>
      <c r="EQ46" s="99"/>
      <c r="ER46" s="99"/>
      <c r="ES46" s="99"/>
      <c r="ET46" s="99"/>
      <c r="EU46" s="99"/>
      <c r="EV46" s="99"/>
      <c r="EW46" s="99"/>
      <c r="EX46" s="99"/>
      <c r="EY46" s="99"/>
      <c r="EZ46" s="99"/>
      <c r="FA46" s="97"/>
      <c r="FB46" s="100"/>
      <c r="FC46" s="100"/>
      <c r="FD46" s="98"/>
      <c r="FE46" s="99"/>
      <c r="FF46" s="99"/>
      <c r="FG46" s="99"/>
      <c r="FH46" s="99"/>
      <c r="FI46" s="99"/>
      <c r="FJ46" s="99"/>
      <c r="FK46" s="99"/>
      <c r="FL46" s="97"/>
      <c r="FM46" s="100"/>
      <c r="FN46" s="100"/>
      <c r="FO46" s="98"/>
      <c r="FP46" s="99"/>
      <c r="FQ46" s="97"/>
      <c r="FR46" s="98"/>
      <c r="FS46" s="97"/>
      <c r="FT46" s="100"/>
      <c r="FU46" s="100"/>
      <c r="FV46" s="100"/>
      <c r="FW46" s="98"/>
      <c r="FX46" s="97"/>
      <c r="FY46" s="98"/>
      <c r="FZ46" s="97"/>
      <c r="GA46" s="100"/>
      <c r="GB46" s="100"/>
      <c r="GC46" s="98"/>
      <c r="GD46" s="99"/>
      <c r="GE46" s="99"/>
      <c r="GF46" s="99"/>
      <c r="GG46" s="97"/>
      <c r="GH46" s="100"/>
      <c r="GI46" s="100"/>
      <c r="GJ46" s="100"/>
      <c r="GK46" s="98"/>
      <c r="GL46" s="99"/>
      <c r="GM46" s="97"/>
      <c r="GN46" s="98"/>
      <c r="GO46" s="1"/>
      <c r="GP46" s="99"/>
      <c r="GQ46" s="97">
        <v>48.848520000000001</v>
      </c>
      <c r="GR46" s="98">
        <v>39.791960000000003</v>
      </c>
      <c r="GS46" s="97"/>
      <c r="GT46" s="98"/>
      <c r="GU46" s="99"/>
      <c r="GV46" s="99"/>
      <c r="GW46" s="99"/>
      <c r="GX46" s="1"/>
      <c r="GY46" s="99"/>
      <c r="GZ46" s="99"/>
      <c r="HA46" s="99"/>
      <c r="HB46" s="99"/>
      <c r="HC46" s="99"/>
      <c r="HD46" s="99"/>
      <c r="HE46" s="97"/>
      <c r="HF46" s="98"/>
      <c r="HG46" s="1"/>
      <c r="HH46" s="97">
        <v>3068.8356600000002</v>
      </c>
      <c r="HI46" s="100">
        <v>3031.5024699999999</v>
      </c>
      <c r="HJ46" s="98">
        <v>875.80736000000002</v>
      </c>
    </row>
    <row r="47" spans="1:218" x14ac:dyDescent="0.35">
      <c r="A47" s="1"/>
      <c r="B47" s="96" t="s">
        <v>934</v>
      </c>
      <c r="C47" s="97"/>
      <c r="D47" s="98"/>
      <c r="E47" s="99"/>
      <c r="F47" s="97"/>
      <c r="G47" s="100"/>
      <c r="H47" s="100">
        <v>8.8258700000000001</v>
      </c>
      <c r="I47" s="98">
        <v>8.5166900000000005</v>
      </c>
      <c r="J47" s="97"/>
      <c r="K47" s="98"/>
      <c r="L47" s="97">
        <v>60.21</v>
      </c>
      <c r="M47" s="98"/>
      <c r="N47" s="97"/>
      <c r="O47" s="100"/>
      <c r="P47" s="100"/>
      <c r="Q47" s="100"/>
      <c r="R47" s="100"/>
      <c r="S47" s="100"/>
      <c r="T47" s="100"/>
      <c r="U47" s="98"/>
      <c r="V47" s="97">
        <v>18.14123</v>
      </c>
      <c r="W47" s="100">
        <v>19.191960000000002</v>
      </c>
      <c r="X47" s="100"/>
      <c r="Y47" s="98">
        <v>1.0612699999999999</v>
      </c>
      <c r="Z47" s="99"/>
      <c r="AA47" s="97"/>
      <c r="AB47" s="100"/>
      <c r="AC47" s="98">
        <v>23.060680000000001</v>
      </c>
      <c r="AD47" s="97"/>
      <c r="AE47" s="100"/>
      <c r="AF47" s="100"/>
      <c r="AG47" s="100"/>
      <c r="AH47" s="100">
        <v>12.23925</v>
      </c>
      <c r="AI47" s="100">
        <v>24.4617</v>
      </c>
      <c r="AJ47" s="98">
        <v>10.27692</v>
      </c>
      <c r="AK47" s="99"/>
      <c r="AL47" s="99"/>
      <c r="AM47" s="99">
        <v>179.37322</v>
      </c>
      <c r="AN47" s="97">
        <v>217.12262999999999</v>
      </c>
      <c r="AO47" s="98">
        <v>7.9327300000000003</v>
      </c>
      <c r="AP47" s="97"/>
      <c r="AQ47" s="98"/>
      <c r="AR47" s="99"/>
      <c r="AS47" s="97"/>
      <c r="AT47" s="98"/>
      <c r="AU47" s="99"/>
      <c r="AV47" s="99"/>
      <c r="AW47" s="99"/>
      <c r="AX47" s="97"/>
      <c r="AY47" s="100"/>
      <c r="AZ47" s="98"/>
      <c r="BA47" s="97"/>
      <c r="BB47" s="100"/>
      <c r="BC47" s="100"/>
      <c r="BD47" s="100"/>
      <c r="BE47" s="100"/>
      <c r="BF47" s="100"/>
      <c r="BG47" s="100"/>
      <c r="BH47" s="98"/>
      <c r="BI47" s="99"/>
      <c r="BJ47" s="97"/>
      <c r="BK47" s="100"/>
      <c r="BL47" s="98"/>
      <c r="BM47" s="97">
        <v>167.61232000000001</v>
      </c>
      <c r="BN47" s="100">
        <v>166.56063</v>
      </c>
      <c r="BO47" s="100">
        <v>168.58996999999999</v>
      </c>
      <c r="BP47" s="100"/>
      <c r="BQ47" s="100"/>
      <c r="BR47" s="100"/>
      <c r="BS47" s="100"/>
      <c r="BT47" s="100">
        <v>263.74525</v>
      </c>
      <c r="BU47" s="100"/>
      <c r="BV47" s="100"/>
      <c r="BW47" s="100">
        <v>206.49456000000001</v>
      </c>
      <c r="BX47" s="100">
        <v>206.11548999999999</v>
      </c>
      <c r="BY47" s="100">
        <v>205.99002999999999</v>
      </c>
      <c r="BZ47" s="98"/>
      <c r="CA47" s="97">
        <v>17.41583</v>
      </c>
      <c r="CB47" s="98">
        <v>44.053669999999997</v>
      </c>
      <c r="CC47" s="99"/>
      <c r="CD47" s="97"/>
      <c r="CE47" s="100"/>
      <c r="CF47" s="100"/>
      <c r="CG47" s="100"/>
      <c r="CH47" s="100"/>
      <c r="CI47" s="100">
        <v>118.14735</v>
      </c>
      <c r="CJ47" s="100">
        <v>47.905140000000003</v>
      </c>
      <c r="CK47" s="100">
        <v>53.710120000000003</v>
      </c>
      <c r="CL47" s="100"/>
      <c r="CM47" s="100"/>
      <c r="CN47" s="100"/>
      <c r="CO47" s="98"/>
      <c r="CP47" s="97">
        <v>180.55348000000001</v>
      </c>
      <c r="CQ47" s="100">
        <v>180.52450999999999</v>
      </c>
      <c r="CR47" s="100">
        <v>181.33356000000001</v>
      </c>
      <c r="CS47" s="98">
        <v>181.02912000000001</v>
      </c>
      <c r="CT47" s="97"/>
      <c r="CU47" s="98"/>
      <c r="CV47" s="97"/>
      <c r="CW47" s="100"/>
      <c r="CX47" s="101"/>
      <c r="CY47" s="97"/>
      <c r="CZ47" s="100">
        <v>7377.7457000000004</v>
      </c>
      <c r="DA47" s="100"/>
      <c r="DB47" s="98"/>
      <c r="DC47" s="97"/>
      <c r="DD47" s="100"/>
      <c r="DE47" s="100"/>
      <c r="DF47" s="100"/>
      <c r="DG47" s="100"/>
      <c r="DH47" s="100"/>
      <c r="DI47" s="100"/>
      <c r="DJ47" s="100"/>
      <c r="DK47" s="100"/>
      <c r="DL47" s="100"/>
      <c r="DM47" s="100"/>
      <c r="DN47" s="98"/>
      <c r="DO47" s="102"/>
      <c r="DP47" s="103"/>
      <c r="DQ47" s="103"/>
      <c r="DR47" s="104" t="s">
        <v>1531</v>
      </c>
      <c r="DS47" s="97">
        <v>3068.8356600000002</v>
      </c>
      <c r="DT47" s="100">
        <v>566.77854000000002</v>
      </c>
      <c r="DU47" s="100">
        <v>566.77854000000002</v>
      </c>
      <c r="DV47" s="98"/>
      <c r="DW47" s="99"/>
      <c r="DX47" s="97"/>
      <c r="DY47" s="100"/>
      <c r="DZ47" s="100"/>
      <c r="EA47" s="100"/>
      <c r="EB47" s="100"/>
      <c r="EC47" s="101">
        <v>7322.8</v>
      </c>
      <c r="ED47" s="1"/>
      <c r="EE47" s="99"/>
      <c r="EF47" s="99"/>
      <c r="EG47" s="99"/>
      <c r="EH47" s="99"/>
      <c r="EI47" s="99"/>
      <c r="EJ47" s="99"/>
      <c r="EK47" s="99"/>
      <c r="EL47" s="97"/>
      <c r="EM47" s="98"/>
      <c r="EN47" s="99"/>
      <c r="EO47" s="99"/>
      <c r="EP47" s="99"/>
      <c r="EQ47" s="99"/>
      <c r="ER47" s="99"/>
      <c r="ES47" s="99"/>
      <c r="ET47" s="99"/>
      <c r="EU47" s="99"/>
      <c r="EV47" s="99"/>
      <c r="EW47" s="99"/>
      <c r="EX47" s="99"/>
      <c r="EY47" s="99"/>
      <c r="EZ47" s="99"/>
      <c r="FA47" s="97"/>
      <c r="FB47" s="100"/>
      <c r="FC47" s="100"/>
      <c r="FD47" s="98"/>
      <c r="FE47" s="99"/>
      <c r="FF47" s="99"/>
      <c r="FG47" s="99"/>
      <c r="FH47" s="99"/>
      <c r="FI47" s="99"/>
      <c r="FJ47" s="99"/>
      <c r="FK47" s="99"/>
      <c r="FL47" s="97"/>
      <c r="FM47" s="100"/>
      <c r="FN47" s="100"/>
      <c r="FO47" s="98"/>
      <c r="FP47" s="99"/>
      <c r="FQ47" s="97"/>
      <c r="FR47" s="98"/>
      <c r="FS47" s="97"/>
      <c r="FT47" s="100"/>
      <c r="FU47" s="100"/>
      <c r="FV47" s="100"/>
      <c r="FW47" s="98"/>
      <c r="FX47" s="97"/>
      <c r="FY47" s="98"/>
      <c r="FZ47" s="97"/>
      <c r="GA47" s="100"/>
      <c r="GB47" s="100"/>
      <c r="GC47" s="98"/>
      <c r="GD47" s="99"/>
      <c r="GE47" s="99"/>
      <c r="GF47" s="99"/>
      <c r="GG47" s="97"/>
      <c r="GH47" s="100"/>
      <c r="GI47" s="100"/>
      <c r="GJ47" s="100"/>
      <c r="GK47" s="98"/>
      <c r="GL47" s="99"/>
      <c r="GM47" s="97"/>
      <c r="GN47" s="98"/>
      <c r="GO47" s="1"/>
      <c r="GP47" s="99"/>
      <c r="GQ47" s="97">
        <v>48.848520000000001</v>
      </c>
      <c r="GR47" s="98">
        <v>39.791960000000003</v>
      </c>
      <c r="GS47" s="97"/>
      <c r="GT47" s="98"/>
      <c r="GU47" s="99"/>
      <c r="GV47" s="99"/>
      <c r="GW47" s="99"/>
      <c r="GX47" s="1"/>
      <c r="GY47" s="99"/>
      <c r="GZ47" s="99"/>
      <c r="HA47" s="99"/>
      <c r="HB47" s="99"/>
      <c r="HC47" s="99"/>
      <c r="HD47" s="99"/>
      <c r="HE47" s="97"/>
      <c r="HF47" s="98"/>
      <c r="HG47" s="1"/>
      <c r="HH47" s="97">
        <v>3068.8356600000002</v>
      </c>
      <c r="HI47" s="100">
        <v>3031.5024699999999</v>
      </c>
      <c r="HJ47" s="98">
        <v>875.80736000000002</v>
      </c>
    </row>
    <row r="48" spans="1:218" x14ac:dyDescent="0.35">
      <c r="A48" s="1"/>
      <c r="B48" s="96" t="s">
        <v>935</v>
      </c>
      <c r="C48" s="97"/>
      <c r="D48" s="98"/>
      <c r="E48" s="99"/>
      <c r="F48" s="97"/>
      <c r="G48" s="100"/>
      <c r="H48" s="100">
        <v>8.8258700000000001</v>
      </c>
      <c r="I48" s="98">
        <v>8.5166900000000005</v>
      </c>
      <c r="J48" s="97"/>
      <c r="K48" s="98"/>
      <c r="L48" s="97">
        <v>60.21</v>
      </c>
      <c r="M48" s="98"/>
      <c r="N48" s="97"/>
      <c r="O48" s="100"/>
      <c r="P48" s="100"/>
      <c r="Q48" s="100"/>
      <c r="R48" s="100"/>
      <c r="S48" s="100"/>
      <c r="T48" s="100"/>
      <c r="U48" s="98"/>
      <c r="V48" s="97">
        <v>18.14123</v>
      </c>
      <c r="W48" s="100">
        <v>19.191960000000002</v>
      </c>
      <c r="X48" s="100"/>
      <c r="Y48" s="98">
        <v>1.0612699999999999</v>
      </c>
      <c r="Z48" s="99"/>
      <c r="AA48" s="97"/>
      <c r="AB48" s="100"/>
      <c r="AC48" s="98">
        <v>23.060680000000001</v>
      </c>
      <c r="AD48" s="97"/>
      <c r="AE48" s="100"/>
      <c r="AF48" s="100"/>
      <c r="AG48" s="100"/>
      <c r="AH48" s="100">
        <v>12.23925</v>
      </c>
      <c r="AI48" s="100">
        <v>24.4617</v>
      </c>
      <c r="AJ48" s="98">
        <v>10.27692</v>
      </c>
      <c r="AK48" s="99"/>
      <c r="AL48" s="99"/>
      <c r="AM48" s="99">
        <v>179.37322</v>
      </c>
      <c r="AN48" s="97">
        <v>217.12262999999999</v>
      </c>
      <c r="AO48" s="98">
        <v>7.9327300000000003</v>
      </c>
      <c r="AP48" s="97"/>
      <c r="AQ48" s="98"/>
      <c r="AR48" s="99"/>
      <c r="AS48" s="97"/>
      <c r="AT48" s="98"/>
      <c r="AU48" s="99"/>
      <c r="AV48" s="99"/>
      <c r="AW48" s="99"/>
      <c r="AX48" s="97"/>
      <c r="AY48" s="100"/>
      <c r="AZ48" s="98"/>
      <c r="BA48" s="97"/>
      <c r="BB48" s="100"/>
      <c r="BC48" s="100"/>
      <c r="BD48" s="100"/>
      <c r="BE48" s="100"/>
      <c r="BF48" s="100"/>
      <c r="BG48" s="100"/>
      <c r="BH48" s="98"/>
      <c r="BI48" s="99"/>
      <c r="BJ48" s="97"/>
      <c r="BK48" s="100"/>
      <c r="BL48" s="98"/>
      <c r="BM48" s="97">
        <v>167.61232000000001</v>
      </c>
      <c r="BN48" s="100">
        <v>166.56063</v>
      </c>
      <c r="BO48" s="100">
        <v>168.58996999999999</v>
      </c>
      <c r="BP48" s="100"/>
      <c r="BQ48" s="100"/>
      <c r="BR48" s="100"/>
      <c r="BS48" s="100"/>
      <c r="BT48" s="100">
        <v>263.74525</v>
      </c>
      <c r="BU48" s="100"/>
      <c r="BV48" s="100"/>
      <c r="BW48" s="100">
        <v>206.49456000000001</v>
      </c>
      <c r="BX48" s="100">
        <v>206.11548999999999</v>
      </c>
      <c r="BY48" s="100">
        <v>205.99002999999999</v>
      </c>
      <c r="BZ48" s="98"/>
      <c r="CA48" s="97">
        <v>17.41583</v>
      </c>
      <c r="CB48" s="98">
        <v>44.053669999999997</v>
      </c>
      <c r="CC48" s="99"/>
      <c r="CD48" s="97"/>
      <c r="CE48" s="100"/>
      <c r="CF48" s="100"/>
      <c r="CG48" s="100"/>
      <c r="CH48" s="100"/>
      <c r="CI48" s="100">
        <v>118.14735</v>
      </c>
      <c r="CJ48" s="100">
        <v>47.905140000000003</v>
      </c>
      <c r="CK48" s="100">
        <v>53.710120000000003</v>
      </c>
      <c r="CL48" s="100"/>
      <c r="CM48" s="100"/>
      <c r="CN48" s="100"/>
      <c r="CO48" s="98"/>
      <c r="CP48" s="97">
        <v>180.55348000000001</v>
      </c>
      <c r="CQ48" s="100">
        <v>180.52450999999999</v>
      </c>
      <c r="CR48" s="100">
        <v>181.33356000000001</v>
      </c>
      <c r="CS48" s="98">
        <v>181.02912000000001</v>
      </c>
      <c r="CT48" s="97"/>
      <c r="CU48" s="98"/>
      <c r="CV48" s="97"/>
      <c r="CW48" s="100"/>
      <c r="CX48" s="101"/>
      <c r="CY48" s="97"/>
      <c r="CZ48" s="100">
        <v>7329.6490999999996</v>
      </c>
      <c r="DA48" s="100"/>
      <c r="DB48" s="98"/>
      <c r="DC48" s="97"/>
      <c r="DD48" s="100"/>
      <c r="DE48" s="100"/>
      <c r="DF48" s="100"/>
      <c r="DG48" s="100"/>
      <c r="DH48" s="100"/>
      <c r="DI48" s="100"/>
      <c r="DJ48" s="100"/>
      <c r="DK48" s="100"/>
      <c r="DL48" s="100"/>
      <c r="DM48" s="100"/>
      <c r="DN48" s="98"/>
      <c r="DO48" s="102"/>
      <c r="DP48" s="103"/>
      <c r="DQ48" s="103"/>
      <c r="DR48" s="104" t="s">
        <v>1531</v>
      </c>
      <c r="DS48" s="97">
        <v>3068.8356600000002</v>
      </c>
      <c r="DT48" s="100">
        <v>566.77854000000002</v>
      </c>
      <c r="DU48" s="100">
        <v>566.77854000000002</v>
      </c>
      <c r="DV48" s="98"/>
      <c r="DW48" s="99"/>
      <c r="DX48" s="97"/>
      <c r="DY48" s="100"/>
      <c r="DZ48" s="100"/>
      <c r="EA48" s="100"/>
      <c r="EB48" s="100"/>
      <c r="EC48" s="101">
        <v>7274.8</v>
      </c>
      <c r="ED48" s="1"/>
      <c r="EE48" s="99"/>
      <c r="EF48" s="99"/>
      <c r="EG48" s="99"/>
      <c r="EH48" s="99"/>
      <c r="EI48" s="99"/>
      <c r="EJ48" s="99"/>
      <c r="EK48" s="99"/>
      <c r="EL48" s="97"/>
      <c r="EM48" s="98"/>
      <c r="EN48" s="99"/>
      <c r="EO48" s="99"/>
      <c r="EP48" s="99"/>
      <c r="EQ48" s="99"/>
      <c r="ER48" s="99"/>
      <c r="ES48" s="99"/>
      <c r="ET48" s="99"/>
      <c r="EU48" s="99"/>
      <c r="EV48" s="99"/>
      <c r="EW48" s="99"/>
      <c r="EX48" s="99"/>
      <c r="EY48" s="99"/>
      <c r="EZ48" s="99"/>
      <c r="FA48" s="97"/>
      <c r="FB48" s="100"/>
      <c r="FC48" s="100"/>
      <c r="FD48" s="98"/>
      <c r="FE48" s="99"/>
      <c r="FF48" s="99"/>
      <c r="FG48" s="99"/>
      <c r="FH48" s="99"/>
      <c r="FI48" s="99"/>
      <c r="FJ48" s="99"/>
      <c r="FK48" s="99"/>
      <c r="FL48" s="97"/>
      <c r="FM48" s="100"/>
      <c r="FN48" s="100"/>
      <c r="FO48" s="98"/>
      <c r="FP48" s="99"/>
      <c r="FQ48" s="97"/>
      <c r="FR48" s="98"/>
      <c r="FS48" s="97"/>
      <c r="FT48" s="100"/>
      <c r="FU48" s="100"/>
      <c r="FV48" s="100"/>
      <c r="FW48" s="98"/>
      <c r="FX48" s="97"/>
      <c r="FY48" s="98"/>
      <c r="FZ48" s="97"/>
      <c r="GA48" s="100"/>
      <c r="GB48" s="100"/>
      <c r="GC48" s="98"/>
      <c r="GD48" s="99"/>
      <c r="GE48" s="99"/>
      <c r="GF48" s="99"/>
      <c r="GG48" s="97"/>
      <c r="GH48" s="100"/>
      <c r="GI48" s="100"/>
      <c r="GJ48" s="100"/>
      <c r="GK48" s="98"/>
      <c r="GL48" s="99"/>
      <c r="GM48" s="97"/>
      <c r="GN48" s="98"/>
      <c r="GO48" s="1"/>
      <c r="GP48" s="99"/>
      <c r="GQ48" s="97">
        <v>48.848520000000001</v>
      </c>
      <c r="GR48" s="98">
        <v>39.791960000000003</v>
      </c>
      <c r="GS48" s="97"/>
      <c r="GT48" s="98"/>
      <c r="GU48" s="99"/>
      <c r="GV48" s="99"/>
      <c r="GW48" s="99"/>
      <c r="GX48" s="1"/>
      <c r="GY48" s="99"/>
      <c r="GZ48" s="99"/>
      <c r="HA48" s="99"/>
      <c r="HB48" s="99"/>
      <c r="HC48" s="99"/>
      <c r="HD48" s="99"/>
      <c r="HE48" s="97"/>
      <c r="HF48" s="98"/>
      <c r="HG48" s="1"/>
      <c r="HH48" s="97">
        <v>3068.8356600000002</v>
      </c>
      <c r="HI48" s="100">
        <v>3031.5024699999999</v>
      </c>
      <c r="HJ48" s="98">
        <v>875.80736000000002</v>
      </c>
    </row>
    <row r="49" spans="1:218" x14ac:dyDescent="0.35">
      <c r="A49" s="1"/>
      <c r="B49" s="96" t="s">
        <v>936</v>
      </c>
      <c r="C49" s="97"/>
      <c r="D49" s="98"/>
      <c r="E49" s="99"/>
      <c r="F49" s="97"/>
      <c r="G49" s="100"/>
      <c r="H49" s="100">
        <v>8.8258700000000001</v>
      </c>
      <c r="I49" s="98">
        <v>8.5166900000000005</v>
      </c>
      <c r="J49" s="97"/>
      <c r="K49" s="98"/>
      <c r="L49" s="97">
        <v>60.21</v>
      </c>
      <c r="M49" s="98"/>
      <c r="N49" s="97"/>
      <c r="O49" s="100"/>
      <c r="P49" s="100"/>
      <c r="Q49" s="100"/>
      <c r="R49" s="100"/>
      <c r="S49" s="100"/>
      <c r="T49" s="100"/>
      <c r="U49" s="98"/>
      <c r="V49" s="97">
        <v>18.14123</v>
      </c>
      <c r="W49" s="100">
        <v>19.191960000000002</v>
      </c>
      <c r="X49" s="100"/>
      <c r="Y49" s="98">
        <v>1.0612699999999999</v>
      </c>
      <c r="Z49" s="99"/>
      <c r="AA49" s="97"/>
      <c r="AB49" s="100"/>
      <c r="AC49" s="98">
        <v>23.060680000000001</v>
      </c>
      <c r="AD49" s="97"/>
      <c r="AE49" s="100"/>
      <c r="AF49" s="100"/>
      <c r="AG49" s="100"/>
      <c r="AH49" s="100">
        <v>12.23925</v>
      </c>
      <c r="AI49" s="100">
        <v>24.4617</v>
      </c>
      <c r="AJ49" s="98">
        <v>10.27692</v>
      </c>
      <c r="AK49" s="99"/>
      <c r="AL49" s="99"/>
      <c r="AM49" s="99">
        <v>179.37322</v>
      </c>
      <c r="AN49" s="97">
        <v>217.12262999999999</v>
      </c>
      <c r="AO49" s="98">
        <v>7.9327300000000003</v>
      </c>
      <c r="AP49" s="97"/>
      <c r="AQ49" s="98"/>
      <c r="AR49" s="99"/>
      <c r="AS49" s="97"/>
      <c r="AT49" s="98"/>
      <c r="AU49" s="99"/>
      <c r="AV49" s="99"/>
      <c r="AW49" s="99"/>
      <c r="AX49" s="97"/>
      <c r="AY49" s="100"/>
      <c r="AZ49" s="98"/>
      <c r="BA49" s="97"/>
      <c r="BB49" s="100"/>
      <c r="BC49" s="100"/>
      <c r="BD49" s="100"/>
      <c r="BE49" s="100"/>
      <c r="BF49" s="100"/>
      <c r="BG49" s="100"/>
      <c r="BH49" s="98"/>
      <c r="BI49" s="99"/>
      <c r="BJ49" s="97"/>
      <c r="BK49" s="100"/>
      <c r="BL49" s="98"/>
      <c r="BM49" s="97">
        <v>167.61232000000001</v>
      </c>
      <c r="BN49" s="100">
        <v>166.56063</v>
      </c>
      <c r="BO49" s="100">
        <v>168.58996999999999</v>
      </c>
      <c r="BP49" s="100"/>
      <c r="BQ49" s="100"/>
      <c r="BR49" s="100"/>
      <c r="BS49" s="100"/>
      <c r="BT49" s="100">
        <v>263.74525</v>
      </c>
      <c r="BU49" s="100"/>
      <c r="BV49" s="100"/>
      <c r="BW49" s="100">
        <v>206.49456000000001</v>
      </c>
      <c r="BX49" s="100">
        <v>206.11548999999999</v>
      </c>
      <c r="BY49" s="100">
        <v>205.99002999999999</v>
      </c>
      <c r="BZ49" s="98"/>
      <c r="CA49" s="97">
        <v>17.41583</v>
      </c>
      <c r="CB49" s="98">
        <v>44.053669999999997</v>
      </c>
      <c r="CC49" s="99"/>
      <c r="CD49" s="97"/>
      <c r="CE49" s="100"/>
      <c r="CF49" s="100"/>
      <c r="CG49" s="100"/>
      <c r="CH49" s="100"/>
      <c r="CI49" s="100">
        <v>118.14735</v>
      </c>
      <c r="CJ49" s="100">
        <v>47.905140000000003</v>
      </c>
      <c r="CK49" s="100">
        <v>53.710120000000003</v>
      </c>
      <c r="CL49" s="100"/>
      <c r="CM49" s="100"/>
      <c r="CN49" s="100"/>
      <c r="CO49" s="98"/>
      <c r="CP49" s="97">
        <v>180.55348000000001</v>
      </c>
      <c r="CQ49" s="100">
        <v>180.52450999999999</v>
      </c>
      <c r="CR49" s="100">
        <v>181.33356000000001</v>
      </c>
      <c r="CS49" s="98">
        <v>181.02912000000001</v>
      </c>
      <c r="CT49" s="97"/>
      <c r="CU49" s="98"/>
      <c r="CV49" s="97"/>
      <c r="CW49" s="100"/>
      <c r="CX49" s="101"/>
      <c r="CY49" s="97"/>
      <c r="CZ49" s="100">
        <v>7308.7700999999997</v>
      </c>
      <c r="DA49" s="100"/>
      <c r="DB49" s="98"/>
      <c r="DC49" s="97"/>
      <c r="DD49" s="100"/>
      <c r="DE49" s="100"/>
      <c r="DF49" s="100"/>
      <c r="DG49" s="100"/>
      <c r="DH49" s="100"/>
      <c r="DI49" s="100"/>
      <c r="DJ49" s="100"/>
      <c r="DK49" s="100"/>
      <c r="DL49" s="100"/>
      <c r="DM49" s="100"/>
      <c r="DN49" s="98"/>
      <c r="DO49" s="102"/>
      <c r="DP49" s="103"/>
      <c r="DQ49" s="103"/>
      <c r="DR49" s="104" t="s">
        <v>1531</v>
      </c>
      <c r="DS49" s="97">
        <v>3068.8356600000002</v>
      </c>
      <c r="DT49" s="100">
        <v>566.77854000000002</v>
      </c>
      <c r="DU49" s="100">
        <v>566.77854000000002</v>
      </c>
      <c r="DV49" s="98"/>
      <c r="DW49" s="99"/>
      <c r="DX49" s="97"/>
      <c r="DY49" s="100"/>
      <c r="DZ49" s="100"/>
      <c r="EA49" s="100"/>
      <c r="EB49" s="100"/>
      <c r="EC49" s="101">
        <v>7253.9</v>
      </c>
      <c r="ED49" s="1"/>
      <c r="EE49" s="99"/>
      <c r="EF49" s="99"/>
      <c r="EG49" s="99"/>
      <c r="EH49" s="99"/>
      <c r="EI49" s="99"/>
      <c r="EJ49" s="99"/>
      <c r="EK49" s="99"/>
      <c r="EL49" s="97"/>
      <c r="EM49" s="98"/>
      <c r="EN49" s="99"/>
      <c r="EO49" s="99"/>
      <c r="EP49" s="99"/>
      <c r="EQ49" s="99"/>
      <c r="ER49" s="99"/>
      <c r="ES49" s="99"/>
      <c r="ET49" s="99"/>
      <c r="EU49" s="99"/>
      <c r="EV49" s="99"/>
      <c r="EW49" s="99"/>
      <c r="EX49" s="99"/>
      <c r="EY49" s="99"/>
      <c r="EZ49" s="99"/>
      <c r="FA49" s="97"/>
      <c r="FB49" s="100"/>
      <c r="FC49" s="100"/>
      <c r="FD49" s="98"/>
      <c r="FE49" s="99"/>
      <c r="FF49" s="99"/>
      <c r="FG49" s="99"/>
      <c r="FH49" s="99"/>
      <c r="FI49" s="99"/>
      <c r="FJ49" s="99"/>
      <c r="FK49" s="99"/>
      <c r="FL49" s="97"/>
      <c r="FM49" s="100"/>
      <c r="FN49" s="100"/>
      <c r="FO49" s="98"/>
      <c r="FP49" s="99"/>
      <c r="FQ49" s="97"/>
      <c r="FR49" s="98"/>
      <c r="FS49" s="97"/>
      <c r="FT49" s="100"/>
      <c r="FU49" s="100"/>
      <c r="FV49" s="100"/>
      <c r="FW49" s="98"/>
      <c r="FX49" s="97"/>
      <c r="FY49" s="98"/>
      <c r="FZ49" s="97"/>
      <c r="GA49" s="100"/>
      <c r="GB49" s="100"/>
      <c r="GC49" s="98"/>
      <c r="GD49" s="99"/>
      <c r="GE49" s="99"/>
      <c r="GF49" s="99"/>
      <c r="GG49" s="97"/>
      <c r="GH49" s="100"/>
      <c r="GI49" s="100"/>
      <c r="GJ49" s="100"/>
      <c r="GK49" s="98"/>
      <c r="GL49" s="99"/>
      <c r="GM49" s="97"/>
      <c r="GN49" s="98"/>
      <c r="GO49" s="1"/>
      <c r="GP49" s="99"/>
      <c r="GQ49" s="97">
        <v>48.848520000000001</v>
      </c>
      <c r="GR49" s="98">
        <v>39.791960000000003</v>
      </c>
      <c r="GS49" s="97"/>
      <c r="GT49" s="98"/>
      <c r="GU49" s="99"/>
      <c r="GV49" s="99"/>
      <c r="GW49" s="99"/>
      <c r="GX49" s="1"/>
      <c r="GY49" s="99"/>
      <c r="GZ49" s="99"/>
      <c r="HA49" s="99"/>
      <c r="HB49" s="99"/>
      <c r="HC49" s="99"/>
      <c r="HD49" s="99"/>
      <c r="HE49" s="97"/>
      <c r="HF49" s="98"/>
      <c r="HG49" s="1"/>
      <c r="HH49" s="97">
        <v>3068.8356600000002</v>
      </c>
      <c r="HI49" s="100">
        <v>3031.5024699999999</v>
      </c>
      <c r="HJ49" s="98">
        <v>875.80736000000002</v>
      </c>
    </row>
    <row r="50" spans="1:218" x14ac:dyDescent="0.35">
      <c r="A50" s="1"/>
      <c r="B50" s="96" t="s">
        <v>937</v>
      </c>
      <c r="C50" s="97"/>
      <c r="D50" s="98"/>
      <c r="E50" s="99"/>
      <c r="F50" s="97"/>
      <c r="G50" s="100"/>
      <c r="H50" s="100">
        <v>8.8258700000000001</v>
      </c>
      <c r="I50" s="98">
        <v>8.5166900000000005</v>
      </c>
      <c r="J50" s="97"/>
      <c r="K50" s="98"/>
      <c r="L50" s="97">
        <v>60.21</v>
      </c>
      <c r="M50" s="98"/>
      <c r="N50" s="97"/>
      <c r="O50" s="100"/>
      <c r="P50" s="100"/>
      <c r="Q50" s="100"/>
      <c r="R50" s="100"/>
      <c r="S50" s="100"/>
      <c r="T50" s="100"/>
      <c r="U50" s="98"/>
      <c r="V50" s="97">
        <v>18.14123</v>
      </c>
      <c r="W50" s="100">
        <v>19.191960000000002</v>
      </c>
      <c r="X50" s="100"/>
      <c r="Y50" s="98">
        <v>1.0612699999999999</v>
      </c>
      <c r="Z50" s="99"/>
      <c r="AA50" s="97"/>
      <c r="AB50" s="100"/>
      <c r="AC50" s="98">
        <v>23.060680000000001</v>
      </c>
      <c r="AD50" s="97"/>
      <c r="AE50" s="100"/>
      <c r="AF50" s="100"/>
      <c r="AG50" s="100"/>
      <c r="AH50" s="100">
        <v>12.23925</v>
      </c>
      <c r="AI50" s="100">
        <v>24.4617</v>
      </c>
      <c r="AJ50" s="98">
        <v>10.27692</v>
      </c>
      <c r="AK50" s="99"/>
      <c r="AL50" s="99"/>
      <c r="AM50" s="99">
        <v>179.37322</v>
      </c>
      <c r="AN50" s="97">
        <v>217.12262999999999</v>
      </c>
      <c r="AO50" s="98">
        <v>7.9327300000000003</v>
      </c>
      <c r="AP50" s="97"/>
      <c r="AQ50" s="98"/>
      <c r="AR50" s="99"/>
      <c r="AS50" s="97"/>
      <c r="AT50" s="98"/>
      <c r="AU50" s="99"/>
      <c r="AV50" s="99"/>
      <c r="AW50" s="99"/>
      <c r="AX50" s="97"/>
      <c r="AY50" s="100"/>
      <c r="AZ50" s="98"/>
      <c r="BA50" s="97"/>
      <c r="BB50" s="100"/>
      <c r="BC50" s="100"/>
      <c r="BD50" s="100"/>
      <c r="BE50" s="100"/>
      <c r="BF50" s="100"/>
      <c r="BG50" s="100"/>
      <c r="BH50" s="98"/>
      <c r="BI50" s="99"/>
      <c r="BJ50" s="97"/>
      <c r="BK50" s="100"/>
      <c r="BL50" s="98"/>
      <c r="BM50" s="97">
        <v>167.61232000000001</v>
      </c>
      <c r="BN50" s="100">
        <v>166.56063</v>
      </c>
      <c r="BO50" s="100">
        <v>168.58996999999999</v>
      </c>
      <c r="BP50" s="100"/>
      <c r="BQ50" s="100"/>
      <c r="BR50" s="100"/>
      <c r="BS50" s="100"/>
      <c r="BT50" s="100">
        <v>263.74525</v>
      </c>
      <c r="BU50" s="100"/>
      <c r="BV50" s="100"/>
      <c r="BW50" s="100">
        <v>206.49456000000001</v>
      </c>
      <c r="BX50" s="100">
        <v>206.11548999999999</v>
      </c>
      <c r="BY50" s="100">
        <v>205.99002999999999</v>
      </c>
      <c r="BZ50" s="98"/>
      <c r="CA50" s="97">
        <v>17.41583</v>
      </c>
      <c r="CB50" s="98">
        <v>44.053669999999997</v>
      </c>
      <c r="CC50" s="99"/>
      <c r="CD50" s="97"/>
      <c r="CE50" s="100"/>
      <c r="CF50" s="100"/>
      <c r="CG50" s="100"/>
      <c r="CH50" s="100"/>
      <c r="CI50" s="100">
        <v>118.14735</v>
      </c>
      <c r="CJ50" s="100">
        <v>47.905140000000003</v>
      </c>
      <c r="CK50" s="100">
        <v>53.710120000000003</v>
      </c>
      <c r="CL50" s="100"/>
      <c r="CM50" s="100"/>
      <c r="CN50" s="100"/>
      <c r="CO50" s="98"/>
      <c r="CP50" s="97">
        <v>180.55348000000001</v>
      </c>
      <c r="CQ50" s="100">
        <v>180.52450999999999</v>
      </c>
      <c r="CR50" s="100">
        <v>181.33356000000001</v>
      </c>
      <c r="CS50" s="98">
        <v>181.02912000000001</v>
      </c>
      <c r="CT50" s="97"/>
      <c r="CU50" s="98"/>
      <c r="CV50" s="97"/>
      <c r="CW50" s="100"/>
      <c r="CX50" s="101"/>
      <c r="CY50" s="97"/>
      <c r="CZ50" s="100">
        <v>7252.59</v>
      </c>
      <c r="DA50" s="100"/>
      <c r="DB50" s="98"/>
      <c r="DC50" s="97"/>
      <c r="DD50" s="100"/>
      <c r="DE50" s="100"/>
      <c r="DF50" s="100"/>
      <c r="DG50" s="100"/>
      <c r="DH50" s="100"/>
      <c r="DI50" s="100"/>
      <c r="DJ50" s="100"/>
      <c r="DK50" s="100"/>
      <c r="DL50" s="100"/>
      <c r="DM50" s="100"/>
      <c r="DN50" s="98"/>
      <c r="DO50" s="102"/>
      <c r="DP50" s="103"/>
      <c r="DQ50" s="103"/>
      <c r="DR50" s="104" t="s">
        <v>1531</v>
      </c>
      <c r="DS50" s="97">
        <v>3068.8356600000002</v>
      </c>
      <c r="DT50" s="100">
        <v>566.77854000000002</v>
      </c>
      <c r="DU50" s="100">
        <v>566.77854000000002</v>
      </c>
      <c r="DV50" s="98"/>
      <c r="DW50" s="99"/>
      <c r="DX50" s="97"/>
      <c r="DY50" s="100"/>
      <c r="DZ50" s="100"/>
      <c r="EA50" s="100"/>
      <c r="EB50" s="100"/>
      <c r="EC50" s="101">
        <v>7177.03</v>
      </c>
      <c r="ED50" s="1"/>
      <c r="EE50" s="99"/>
      <c r="EF50" s="99"/>
      <c r="EG50" s="99"/>
      <c r="EH50" s="99"/>
      <c r="EI50" s="99"/>
      <c r="EJ50" s="99"/>
      <c r="EK50" s="99"/>
      <c r="EL50" s="97"/>
      <c r="EM50" s="98"/>
      <c r="EN50" s="99"/>
      <c r="EO50" s="99"/>
      <c r="EP50" s="99"/>
      <c r="EQ50" s="99"/>
      <c r="ER50" s="99"/>
      <c r="ES50" s="99"/>
      <c r="ET50" s="99"/>
      <c r="EU50" s="99"/>
      <c r="EV50" s="99"/>
      <c r="EW50" s="99"/>
      <c r="EX50" s="99"/>
      <c r="EY50" s="99"/>
      <c r="EZ50" s="99"/>
      <c r="FA50" s="97"/>
      <c r="FB50" s="100"/>
      <c r="FC50" s="100"/>
      <c r="FD50" s="98"/>
      <c r="FE50" s="99"/>
      <c r="FF50" s="99"/>
      <c r="FG50" s="99"/>
      <c r="FH50" s="99"/>
      <c r="FI50" s="99"/>
      <c r="FJ50" s="99"/>
      <c r="FK50" s="99"/>
      <c r="FL50" s="97"/>
      <c r="FM50" s="100"/>
      <c r="FN50" s="100"/>
      <c r="FO50" s="98"/>
      <c r="FP50" s="99"/>
      <c r="FQ50" s="97"/>
      <c r="FR50" s="98"/>
      <c r="FS50" s="97"/>
      <c r="FT50" s="100"/>
      <c r="FU50" s="100"/>
      <c r="FV50" s="100"/>
      <c r="FW50" s="98"/>
      <c r="FX50" s="97"/>
      <c r="FY50" s="98"/>
      <c r="FZ50" s="97"/>
      <c r="GA50" s="100"/>
      <c r="GB50" s="100"/>
      <c r="GC50" s="98"/>
      <c r="GD50" s="99"/>
      <c r="GE50" s="99"/>
      <c r="GF50" s="99"/>
      <c r="GG50" s="97"/>
      <c r="GH50" s="100"/>
      <c r="GI50" s="100"/>
      <c r="GJ50" s="100"/>
      <c r="GK50" s="98"/>
      <c r="GL50" s="99"/>
      <c r="GM50" s="97"/>
      <c r="GN50" s="98"/>
      <c r="GO50" s="1"/>
      <c r="GP50" s="99"/>
      <c r="GQ50" s="97">
        <v>48.848520000000001</v>
      </c>
      <c r="GR50" s="98">
        <v>39.791960000000003</v>
      </c>
      <c r="GS50" s="97"/>
      <c r="GT50" s="98"/>
      <c r="GU50" s="99"/>
      <c r="GV50" s="99"/>
      <c r="GW50" s="99"/>
      <c r="GX50" s="1"/>
      <c r="GY50" s="99"/>
      <c r="GZ50" s="99"/>
      <c r="HA50" s="99"/>
      <c r="HB50" s="99"/>
      <c r="HC50" s="99"/>
      <c r="HD50" s="99"/>
      <c r="HE50" s="97"/>
      <c r="HF50" s="98"/>
      <c r="HG50" s="1"/>
      <c r="HH50" s="97">
        <v>3068.8356600000002</v>
      </c>
      <c r="HI50" s="100">
        <v>3031.5024699999999</v>
      </c>
      <c r="HJ50" s="98">
        <v>875.80736000000002</v>
      </c>
    </row>
    <row r="51" spans="1:218" x14ac:dyDescent="0.35">
      <c r="A51" s="1"/>
      <c r="B51" s="96" t="s">
        <v>938</v>
      </c>
      <c r="C51" s="97"/>
      <c r="D51" s="98"/>
      <c r="E51" s="99"/>
      <c r="F51" s="97"/>
      <c r="G51" s="100"/>
      <c r="H51" s="100">
        <v>8.8258700000000001</v>
      </c>
      <c r="I51" s="98">
        <v>8.5166900000000005</v>
      </c>
      <c r="J51" s="97"/>
      <c r="K51" s="98"/>
      <c r="L51" s="97">
        <v>60.21</v>
      </c>
      <c r="M51" s="98"/>
      <c r="N51" s="97"/>
      <c r="O51" s="100"/>
      <c r="P51" s="100"/>
      <c r="Q51" s="100"/>
      <c r="R51" s="100"/>
      <c r="S51" s="100"/>
      <c r="T51" s="100"/>
      <c r="U51" s="98"/>
      <c r="V51" s="97">
        <v>18.14123</v>
      </c>
      <c r="W51" s="100">
        <v>19.191960000000002</v>
      </c>
      <c r="X51" s="100"/>
      <c r="Y51" s="98">
        <v>1.0612699999999999</v>
      </c>
      <c r="Z51" s="99"/>
      <c r="AA51" s="97"/>
      <c r="AB51" s="100"/>
      <c r="AC51" s="98">
        <v>23.060680000000001</v>
      </c>
      <c r="AD51" s="97"/>
      <c r="AE51" s="100"/>
      <c r="AF51" s="100"/>
      <c r="AG51" s="100"/>
      <c r="AH51" s="100">
        <v>12.23925</v>
      </c>
      <c r="AI51" s="100">
        <v>24.4617</v>
      </c>
      <c r="AJ51" s="98">
        <v>10.27692</v>
      </c>
      <c r="AK51" s="99"/>
      <c r="AL51" s="99"/>
      <c r="AM51" s="99">
        <v>179.37322</v>
      </c>
      <c r="AN51" s="97">
        <v>217.12262999999999</v>
      </c>
      <c r="AO51" s="98">
        <v>7.9327300000000003</v>
      </c>
      <c r="AP51" s="97"/>
      <c r="AQ51" s="98"/>
      <c r="AR51" s="99"/>
      <c r="AS51" s="97"/>
      <c r="AT51" s="98"/>
      <c r="AU51" s="99"/>
      <c r="AV51" s="99"/>
      <c r="AW51" s="99"/>
      <c r="AX51" s="97"/>
      <c r="AY51" s="100"/>
      <c r="AZ51" s="98"/>
      <c r="BA51" s="97"/>
      <c r="BB51" s="100"/>
      <c r="BC51" s="100"/>
      <c r="BD51" s="100"/>
      <c r="BE51" s="100"/>
      <c r="BF51" s="100"/>
      <c r="BG51" s="100"/>
      <c r="BH51" s="98"/>
      <c r="BI51" s="99"/>
      <c r="BJ51" s="97"/>
      <c r="BK51" s="100"/>
      <c r="BL51" s="98"/>
      <c r="BM51" s="97">
        <v>167.61232000000001</v>
      </c>
      <c r="BN51" s="100">
        <v>166.56063</v>
      </c>
      <c r="BO51" s="100">
        <v>168.58996999999999</v>
      </c>
      <c r="BP51" s="100"/>
      <c r="BQ51" s="100"/>
      <c r="BR51" s="100"/>
      <c r="BS51" s="100"/>
      <c r="BT51" s="100">
        <v>263.74525</v>
      </c>
      <c r="BU51" s="100"/>
      <c r="BV51" s="100"/>
      <c r="BW51" s="100">
        <v>206.49456000000001</v>
      </c>
      <c r="BX51" s="100">
        <v>206.11548999999999</v>
      </c>
      <c r="BY51" s="100">
        <v>205.99002999999999</v>
      </c>
      <c r="BZ51" s="98"/>
      <c r="CA51" s="97">
        <v>17.41583</v>
      </c>
      <c r="CB51" s="98">
        <v>44.053669999999997</v>
      </c>
      <c r="CC51" s="99"/>
      <c r="CD51" s="97"/>
      <c r="CE51" s="100"/>
      <c r="CF51" s="100"/>
      <c r="CG51" s="100"/>
      <c r="CH51" s="100"/>
      <c r="CI51" s="100">
        <v>118.14735</v>
      </c>
      <c r="CJ51" s="100">
        <v>47.905140000000003</v>
      </c>
      <c r="CK51" s="100">
        <v>53.710120000000003</v>
      </c>
      <c r="CL51" s="100"/>
      <c r="CM51" s="100"/>
      <c r="CN51" s="100"/>
      <c r="CO51" s="98"/>
      <c r="CP51" s="97">
        <v>180.55348000000001</v>
      </c>
      <c r="CQ51" s="100">
        <v>180.52450999999999</v>
      </c>
      <c r="CR51" s="100">
        <v>181.33356000000001</v>
      </c>
      <c r="CS51" s="98">
        <v>181.02912000000001</v>
      </c>
      <c r="CT51" s="97"/>
      <c r="CU51" s="98"/>
      <c r="CV51" s="97"/>
      <c r="CW51" s="100"/>
      <c r="CX51" s="101"/>
      <c r="CY51" s="97"/>
      <c r="CZ51" s="100">
        <v>7231.7160000000003</v>
      </c>
      <c r="DA51" s="100"/>
      <c r="DB51" s="98"/>
      <c r="DC51" s="97"/>
      <c r="DD51" s="100"/>
      <c r="DE51" s="100"/>
      <c r="DF51" s="100"/>
      <c r="DG51" s="100"/>
      <c r="DH51" s="100"/>
      <c r="DI51" s="100"/>
      <c r="DJ51" s="100"/>
      <c r="DK51" s="100"/>
      <c r="DL51" s="100"/>
      <c r="DM51" s="100"/>
      <c r="DN51" s="98"/>
      <c r="DO51" s="102"/>
      <c r="DP51" s="103"/>
      <c r="DQ51" s="103"/>
      <c r="DR51" s="104" t="s">
        <v>1531</v>
      </c>
      <c r="DS51" s="97">
        <v>3068.8356600000002</v>
      </c>
      <c r="DT51" s="100">
        <v>566.77854000000002</v>
      </c>
      <c r="DU51" s="100">
        <v>566.77854000000002</v>
      </c>
      <c r="DV51" s="98"/>
      <c r="DW51" s="99"/>
      <c r="DX51" s="97"/>
      <c r="DY51" s="100"/>
      <c r="DZ51" s="100"/>
      <c r="EA51" s="100"/>
      <c r="EB51" s="100"/>
      <c r="EC51" s="101">
        <v>7170.53</v>
      </c>
      <c r="ED51" s="1"/>
      <c r="EE51" s="99"/>
      <c r="EF51" s="99"/>
      <c r="EG51" s="99"/>
      <c r="EH51" s="99"/>
      <c r="EI51" s="99"/>
      <c r="EJ51" s="99"/>
      <c r="EK51" s="99"/>
      <c r="EL51" s="97"/>
      <c r="EM51" s="98"/>
      <c r="EN51" s="99"/>
      <c r="EO51" s="99"/>
      <c r="EP51" s="99"/>
      <c r="EQ51" s="99"/>
      <c r="ER51" s="99"/>
      <c r="ES51" s="99"/>
      <c r="ET51" s="99"/>
      <c r="EU51" s="99"/>
      <c r="EV51" s="99"/>
      <c r="EW51" s="99"/>
      <c r="EX51" s="99"/>
      <c r="EY51" s="99"/>
      <c r="EZ51" s="99"/>
      <c r="FA51" s="97"/>
      <c r="FB51" s="100"/>
      <c r="FC51" s="100"/>
      <c r="FD51" s="98"/>
      <c r="FE51" s="99"/>
      <c r="FF51" s="99"/>
      <c r="FG51" s="99"/>
      <c r="FH51" s="99"/>
      <c r="FI51" s="99"/>
      <c r="FJ51" s="99"/>
      <c r="FK51" s="99"/>
      <c r="FL51" s="97"/>
      <c r="FM51" s="100"/>
      <c r="FN51" s="100"/>
      <c r="FO51" s="98"/>
      <c r="FP51" s="99"/>
      <c r="FQ51" s="97"/>
      <c r="FR51" s="98"/>
      <c r="FS51" s="97"/>
      <c r="FT51" s="100"/>
      <c r="FU51" s="100"/>
      <c r="FV51" s="100"/>
      <c r="FW51" s="98"/>
      <c r="FX51" s="97"/>
      <c r="FY51" s="98"/>
      <c r="FZ51" s="97"/>
      <c r="GA51" s="100"/>
      <c r="GB51" s="100"/>
      <c r="GC51" s="98"/>
      <c r="GD51" s="99"/>
      <c r="GE51" s="99"/>
      <c r="GF51" s="99"/>
      <c r="GG51" s="97"/>
      <c r="GH51" s="100"/>
      <c r="GI51" s="100"/>
      <c r="GJ51" s="100"/>
      <c r="GK51" s="98"/>
      <c r="GL51" s="99"/>
      <c r="GM51" s="97"/>
      <c r="GN51" s="98"/>
      <c r="GO51" s="1"/>
      <c r="GP51" s="99"/>
      <c r="GQ51" s="97">
        <v>48.848520000000001</v>
      </c>
      <c r="GR51" s="98">
        <v>39.791960000000003</v>
      </c>
      <c r="GS51" s="97"/>
      <c r="GT51" s="98"/>
      <c r="GU51" s="99"/>
      <c r="GV51" s="99"/>
      <c r="GW51" s="99"/>
      <c r="GX51" s="1"/>
      <c r="GY51" s="99"/>
      <c r="GZ51" s="99"/>
      <c r="HA51" s="99"/>
      <c r="HB51" s="99"/>
      <c r="HC51" s="99"/>
      <c r="HD51" s="99"/>
      <c r="HE51" s="97"/>
      <c r="HF51" s="98"/>
      <c r="HG51" s="1"/>
      <c r="HH51" s="97">
        <v>3068.8356600000002</v>
      </c>
      <c r="HI51" s="100">
        <v>3031.5024699999999</v>
      </c>
      <c r="HJ51" s="98">
        <v>875.80736000000002</v>
      </c>
    </row>
    <row r="52" spans="1:218" x14ac:dyDescent="0.35">
      <c r="A52" s="1"/>
      <c r="B52" s="96" t="s">
        <v>939</v>
      </c>
      <c r="C52" s="97"/>
      <c r="D52" s="98"/>
      <c r="E52" s="99"/>
      <c r="F52" s="97"/>
      <c r="G52" s="100"/>
      <c r="H52" s="100">
        <v>8.8258700000000001</v>
      </c>
      <c r="I52" s="98">
        <v>8.5166900000000005</v>
      </c>
      <c r="J52" s="97"/>
      <c r="K52" s="98"/>
      <c r="L52" s="97">
        <v>60.21</v>
      </c>
      <c r="M52" s="98"/>
      <c r="N52" s="97"/>
      <c r="O52" s="100"/>
      <c r="P52" s="100"/>
      <c r="Q52" s="100"/>
      <c r="R52" s="100"/>
      <c r="S52" s="100"/>
      <c r="T52" s="100"/>
      <c r="U52" s="98"/>
      <c r="V52" s="97">
        <v>18.14123</v>
      </c>
      <c r="W52" s="100">
        <v>19.191960000000002</v>
      </c>
      <c r="X52" s="100"/>
      <c r="Y52" s="98">
        <v>1.0612699999999999</v>
      </c>
      <c r="Z52" s="99"/>
      <c r="AA52" s="97"/>
      <c r="AB52" s="100"/>
      <c r="AC52" s="98">
        <v>23.060680000000001</v>
      </c>
      <c r="AD52" s="97"/>
      <c r="AE52" s="100"/>
      <c r="AF52" s="100"/>
      <c r="AG52" s="100"/>
      <c r="AH52" s="100">
        <v>12.23925</v>
      </c>
      <c r="AI52" s="100">
        <v>24.4617</v>
      </c>
      <c r="AJ52" s="98">
        <v>10.27692</v>
      </c>
      <c r="AK52" s="99"/>
      <c r="AL52" s="99"/>
      <c r="AM52" s="99">
        <v>179.37322</v>
      </c>
      <c r="AN52" s="97">
        <v>217.12262999999999</v>
      </c>
      <c r="AO52" s="98">
        <v>7.9327300000000003</v>
      </c>
      <c r="AP52" s="97"/>
      <c r="AQ52" s="98"/>
      <c r="AR52" s="99"/>
      <c r="AS52" s="97"/>
      <c r="AT52" s="98"/>
      <c r="AU52" s="99"/>
      <c r="AV52" s="99"/>
      <c r="AW52" s="99"/>
      <c r="AX52" s="97"/>
      <c r="AY52" s="100"/>
      <c r="AZ52" s="98"/>
      <c r="BA52" s="97"/>
      <c r="BB52" s="100"/>
      <c r="BC52" s="100"/>
      <c r="BD52" s="100"/>
      <c r="BE52" s="100"/>
      <c r="BF52" s="100"/>
      <c r="BG52" s="100"/>
      <c r="BH52" s="98"/>
      <c r="BI52" s="99"/>
      <c r="BJ52" s="97"/>
      <c r="BK52" s="100"/>
      <c r="BL52" s="98"/>
      <c r="BM52" s="97">
        <v>167.61232000000001</v>
      </c>
      <c r="BN52" s="100">
        <v>166.56063</v>
      </c>
      <c r="BO52" s="100">
        <v>168.58996999999999</v>
      </c>
      <c r="BP52" s="100"/>
      <c r="BQ52" s="100"/>
      <c r="BR52" s="100"/>
      <c r="BS52" s="100"/>
      <c r="BT52" s="100">
        <v>263.74525</v>
      </c>
      <c r="BU52" s="100"/>
      <c r="BV52" s="100"/>
      <c r="BW52" s="100">
        <v>206.49456000000001</v>
      </c>
      <c r="BX52" s="100">
        <v>206.11548999999999</v>
      </c>
      <c r="BY52" s="100">
        <v>205.99002999999999</v>
      </c>
      <c r="BZ52" s="98"/>
      <c r="CA52" s="97">
        <v>17.41583</v>
      </c>
      <c r="CB52" s="98">
        <v>44.053669999999997</v>
      </c>
      <c r="CC52" s="99"/>
      <c r="CD52" s="97"/>
      <c r="CE52" s="100"/>
      <c r="CF52" s="100"/>
      <c r="CG52" s="100"/>
      <c r="CH52" s="100"/>
      <c r="CI52" s="100">
        <v>118.14735</v>
      </c>
      <c r="CJ52" s="100">
        <v>47.905140000000003</v>
      </c>
      <c r="CK52" s="100">
        <v>53.710120000000003</v>
      </c>
      <c r="CL52" s="100"/>
      <c r="CM52" s="100"/>
      <c r="CN52" s="100"/>
      <c r="CO52" s="98"/>
      <c r="CP52" s="97">
        <v>180.55348000000001</v>
      </c>
      <c r="CQ52" s="100">
        <v>180.52450999999999</v>
      </c>
      <c r="CR52" s="100">
        <v>181.33356000000001</v>
      </c>
      <c r="CS52" s="98">
        <v>181.02912000000001</v>
      </c>
      <c r="CT52" s="97"/>
      <c r="CU52" s="98"/>
      <c r="CV52" s="97"/>
      <c r="CW52" s="100"/>
      <c r="CX52" s="101"/>
      <c r="CY52" s="97"/>
      <c r="CZ52" s="100">
        <v>6910.3895000000002</v>
      </c>
      <c r="DA52" s="100"/>
      <c r="DB52" s="98"/>
      <c r="DC52" s="97"/>
      <c r="DD52" s="100"/>
      <c r="DE52" s="100"/>
      <c r="DF52" s="100"/>
      <c r="DG52" s="100"/>
      <c r="DH52" s="100"/>
      <c r="DI52" s="100"/>
      <c r="DJ52" s="100"/>
      <c r="DK52" s="100"/>
      <c r="DL52" s="100"/>
      <c r="DM52" s="100"/>
      <c r="DN52" s="98"/>
      <c r="DO52" s="102"/>
      <c r="DP52" s="103"/>
      <c r="DQ52" s="103"/>
      <c r="DR52" s="104" t="s">
        <v>1529</v>
      </c>
      <c r="DS52" s="97">
        <v>3068.8356600000002</v>
      </c>
      <c r="DT52" s="100">
        <v>566.77854000000002</v>
      </c>
      <c r="DU52" s="100">
        <v>566.77854000000002</v>
      </c>
      <c r="DV52" s="98"/>
      <c r="DW52" s="99"/>
      <c r="DX52" s="97"/>
      <c r="DY52" s="100"/>
      <c r="DZ52" s="100"/>
      <c r="EA52" s="100"/>
      <c r="EB52" s="100"/>
      <c r="EC52" s="101">
        <v>6855.54</v>
      </c>
      <c r="ED52" s="1"/>
      <c r="EE52" s="99"/>
      <c r="EF52" s="99"/>
      <c r="EG52" s="99"/>
      <c r="EH52" s="99"/>
      <c r="EI52" s="99"/>
      <c r="EJ52" s="99"/>
      <c r="EK52" s="99"/>
      <c r="EL52" s="97"/>
      <c r="EM52" s="98"/>
      <c r="EN52" s="99"/>
      <c r="EO52" s="99"/>
      <c r="EP52" s="99"/>
      <c r="EQ52" s="99"/>
      <c r="ER52" s="99"/>
      <c r="ES52" s="99"/>
      <c r="ET52" s="99"/>
      <c r="EU52" s="99"/>
      <c r="EV52" s="99"/>
      <c r="EW52" s="99"/>
      <c r="EX52" s="99"/>
      <c r="EY52" s="99"/>
      <c r="EZ52" s="99"/>
      <c r="FA52" s="97"/>
      <c r="FB52" s="100"/>
      <c r="FC52" s="100"/>
      <c r="FD52" s="98"/>
      <c r="FE52" s="99"/>
      <c r="FF52" s="99"/>
      <c r="FG52" s="99"/>
      <c r="FH52" s="99"/>
      <c r="FI52" s="99"/>
      <c r="FJ52" s="99"/>
      <c r="FK52" s="99"/>
      <c r="FL52" s="97"/>
      <c r="FM52" s="100"/>
      <c r="FN52" s="100"/>
      <c r="FO52" s="98"/>
      <c r="FP52" s="99"/>
      <c r="FQ52" s="97"/>
      <c r="FR52" s="98"/>
      <c r="FS52" s="97"/>
      <c r="FT52" s="100"/>
      <c r="FU52" s="100"/>
      <c r="FV52" s="100"/>
      <c r="FW52" s="98"/>
      <c r="FX52" s="97"/>
      <c r="FY52" s="98"/>
      <c r="FZ52" s="97"/>
      <c r="GA52" s="100"/>
      <c r="GB52" s="100"/>
      <c r="GC52" s="98"/>
      <c r="GD52" s="99"/>
      <c r="GE52" s="99"/>
      <c r="GF52" s="99"/>
      <c r="GG52" s="97"/>
      <c r="GH52" s="100"/>
      <c r="GI52" s="100"/>
      <c r="GJ52" s="100"/>
      <c r="GK52" s="98"/>
      <c r="GL52" s="99"/>
      <c r="GM52" s="97"/>
      <c r="GN52" s="98"/>
      <c r="GO52" s="1"/>
      <c r="GP52" s="99"/>
      <c r="GQ52" s="97">
        <v>48.848520000000001</v>
      </c>
      <c r="GR52" s="98">
        <v>39.791960000000003</v>
      </c>
      <c r="GS52" s="97"/>
      <c r="GT52" s="98"/>
      <c r="GU52" s="99"/>
      <c r="GV52" s="99"/>
      <c r="GW52" s="99"/>
      <c r="GX52" s="1"/>
      <c r="GY52" s="99"/>
      <c r="GZ52" s="99"/>
      <c r="HA52" s="99"/>
      <c r="HB52" s="99"/>
      <c r="HC52" s="99"/>
      <c r="HD52" s="99"/>
      <c r="HE52" s="97"/>
      <c r="HF52" s="98"/>
      <c r="HG52" s="1"/>
      <c r="HH52" s="97">
        <v>3068.8356600000002</v>
      </c>
      <c r="HI52" s="100">
        <v>3031.5024699999999</v>
      </c>
      <c r="HJ52" s="98">
        <v>875.80736000000002</v>
      </c>
    </row>
    <row r="53" spans="1:218" x14ac:dyDescent="0.35">
      <c r="A53" s="1"/>
      <c r="B53" s="96" t="s">
        <v>940</v>
      </c>
      <c r="C53" s="97"/>
      <c r="D53" s="98"/>
      <c r="E53" s="99"/>
      <c r="F53" s="97"/>
      <c r="G53" s="100"/>
      <c r="H53" s="100">
        <v>8.8258700000000001</v>
      </c>
      <c r="I53" s="98">
        <v>8.5166900000000005</v>
      </c>
      <c r="J53" s="97"/>
      <c r="K53" s="98"/>
      <c r="L53" s="97">
        <v>60.21</v>
      </c>
      <c r="M53" s="98"/>
      <c r="N53" s="97"/>
      <c r="O53" s="100"/>
      <c r="P53" s="100"/>
      <c r="Q53" s="100"/>
      <c r="R53" s="100"/>
      <c r="S53" s="100"/>
      <c r="T53" s="100"/>
      <c r="U53" s="98"/>
      <c r="V53" s="97">
        <v>18.14123</v>
      </c>
      <c r="W53" s="100">
        <v>19.191960000000002</v>
      </c>
      <c r="X53" s="100"/>
      <c r="Y53" s="98">
        <v>1.0612699999999999</v>
      </c>
      <c r="Z53" s="99"/>
      <c r="AA53" s="97"/>
      <c r="AB53" s="100"/>
      <c r="AC53" s="98">
        <v>23.060680000000001</v>
      </c>
      <c r="AD53" s="97"/>
      <c r="AE53" s="100"/>
      <c r="AF53" s="100"/>
      <c r="AG53" s="100"/>
      <c r="AH53" s="100">
        <v>12.23925</v>
      </c>
      <c r="AI53" s="100">
        <v>24.4617</v>
      </c>
      <c r="AJ53" s="98">
        <v>10.27692</v>
      </c>
      <c r="AK53" s="99"/>
      <c r="AL53" s="99"/>
      <c r="AM53" s="99">
        <v>179.37322</v>
      </c>
      <c r="AN53" s="97">
        <v>217.12262999999999</v>
      </c>
      <c r="AO53" s="98">
        <v>7.9327300000000003</v>
      </c>
      <c r="AP53" s="97"/>
      <c r="AQ53" s="98"/>
      <c r="AR53" s="99"/>
      <c r="AS53" s="97"/>
      <c r="AT53" s="98"/>
      <c r="AU53" s="99"/>
      <c r="AV53" s="99"/>
      <c r="AW53" s="99"/>
      <c r="AX53" s="97"/>
      <c r="AY53" s="100"/>
      <c r="AZ53" s="98"/>
      <c r="BA53" s="97"/>
      <c r="BB53" s="100"/>
      <c r="BC53" s="100"/>
      <c r="BD53" s="100"/>
      <c r="BE53" s="100"/>
      <c r="BF53" s="100"/>
      <c r="BG53" s="100"/>
      <c r="BH53" s="98"/>
      <c r="BI53" s="99"/>
      <c r="BJ53" s="97"/>
      <c r="BK53" s="100"/>
      <c r="BL53" s="98"/>
      <c r="BM53" s="97">
        <v>167.61232000000001</v>
      </c>
      <c r="BN53" s="100">
        <v>166.56063</v>
      </c>
      <c r="BO53" s="100">
        <v>168.58996999999999</v>
      </c>
      <c r="BP53" s="100"/>
      <c r="BQ53" s="100"/>
      <c r="BR53" s="100"/>
      <c r="BS53" s="100"/>
      <c r="BT53" s="100">
        <v>263.74525</v>
      </c>
      <c r="BU53" s="100"/>
      <c r="BV53" s="100"/>
      <c r="BW53" s="100">
        <v>206.49456000000001</v>
      </c>
      <c r="BX53" s="100">
        <v>206.11548999999999</v>
      </c>
      <c r="BY53" s="100">
        <v>205.99002999999999</v>
      </c>
      <c r="BZ53" s="98"/>
      <c r="CA53" s="97">
        <v>17.41583</v>
      </c>
      <c r="CB53" s="98">
        <v>44.053669999999997</v>
      </c>
      <c r="CC53" s="99"/>
      <c r="CD53" s="97"/>
      <c r="CE53" s="100"/>
      <c r="CF53" s="100"/>
      <c r="CG53" s="100"/>
      <c r="CH53" s="100"/>
      <c r="CI53" s="100">
        <v>118.14735</v>
      </c>
      <c r="CJ53" s="100">
        <v>47.905140000000003</v>
      </c>
      <c r="CK53" s="100">
        <v>53.710120000000003</v>
      </c>
      <c r="CL53" s="100"/>
      <c r="CM53" s="100"/>
      <c r="CN53" s="100"/>
      <c r="CO53" s="98"/>
      <c r="CP53" s="97">
        <v>180.55348000000001</v>
      </c>
      <c r="CQ53" s="100">
        <v>180.52450999999999</v>
      </c>
      <c r="CR53" s="100">
        <v>181.33356000000001</v>
      </c>
      <c r="CS53" s="98">
        <v>181.02912000000001</v>
      </c>
      <c r="CT53" s="97"/>
      <c r="CU53" s="98"/>
      <c r="CV53" s="97"/>
      <c r="CW53" s="100"/>
      <c r="CX53" s="101"/>
      <c r="CY53" s="97"/>
      <c r="CZ53" s="100">
        <v>6853.1871000000001</v>
      </c>
      <c r="DA53" s="100"/>
      <c r="DB53" s="98"/>
      <c r="DC53" s="97"/>
      <c r="DD53" s="100"/>
      <c r="DE53" s="100"/>
      <c r="DF53" s="100"/>
      <c r="DG53" s="100"/>
      <c r="DH53" s="100"/>
      <c r="DI53" s="100"/>
      <c r="DJ53" s="100"/>
      <c r="DK53" s="100"/>
      <c r="DL53" s="100"/>
      <c r="DM53" s="100"/>
      <c r="DN53" s="98"/>
      <c r="DO53" s="102"/>
      <c r="DP53" s="103"/>
      <c r="DQ53" s="103"/>
      <c r="DR53" s="104" t="s">
        <v>1529</v>
      </c>
      <c r="DS53" s="97">
        <v>3068.8356600000002</v>
      </c>
      <c r="DT53" s="100">
        <v>566.77854000000002</v>
      </c>
      <c r="DU53" s="100">
        <v>566.77854000000002</v>
      </c>
      <c r="DV53" s="98"/>
      <c r="DW53" s="99"/>
      <c r="DX53" s="97"/>
      <c r="DY53" s="100"/>
      <c r="DZ53" s="100"/>
      <c r="EA53" s="100"/>
      <c r="EB53" s="100"/>
      <c r="EC53" s="101">
        <v>6798.04</v>
      </c>
      <c r="ED53" s="1"/>
      <c r="EE53" s="99"/>
      <c r="EF53" s="99"/>
      <c r="EG53" s="99"/>
      <c r="EH53" s="99"/>
      <c r="EI53" s="99"/>
      <c r="EJ53" s="99"/>
      <c r="EK53" s="99"/>
      <c r="EL53" s="97"/>
      <c r="EM53" s="98"/>
      <c r="EN53" s="99"/>
      <c r="EO53" s="99"/>
      <c r="EP53" s="99"/>
      <c r="EQ53" s="99"/>
      <c r="ER53" s="99"/>
      <c r="ES53" s="99"/>
      <c r="ET53" s="99"/>
      <c r="EU53" s="99"/>
      <c r="EV53" s="99"/>
      <c r="EW53" s="99"/>
      <c r="EX53" s="99"/>
      <c r="EY53" s="99"/>
      <c r="EZ53" s="99"/>
      <c r="FA53" s="97"/>
      <c r="FB53" s="100"/>
      <c r="FC53" s="100"/>
      <c r="FD53" s="98"/>
      <c r="FE53" s="99"/>
      <c r="FF53" s="99"/>
      <c r="FG53" s="99"/>
      <c r="FH53" s="99"/>
      <c r="FI53" s="99"/>
      <c r="FJ53" s="99"/>
      <c r="FK53" s="99"/>
      <c r="FL53" s="97"/>
      <c r="FM53" s="100"/>
      <c r="FN53" s="100"/>
      <c r="FO53" s="98"/>
      <c r="FP53" s="99"/>
      <c r="FQ53" s="97"/>
      <c r="FR53" s="98"/>
      <c r="FS53" s="97"/>
      <c r="FT53" s="100"/>
      <c r="FU53" s="100"/>
      <c r="FV53" s="100"/>
      <c r="FW53" s="98"/>
      <c r="FX53" s="97"/>
      <c r="FY53" s="98"/>
      <c r="FZ53" s="97"/>
      <c r="GA53" s="100"/>
      <c r="GB53" s="100"/>
      <c r="GC53" s="98"/>
      <c r="GD53" s="99"/>
      <c r="GE53" s="99"/>
      <c r="GF53" s="99"/>
      <c r="GG53" s="97"/>
      <c r="GH53" s="100"/>
      <c r="GI53" s="100"/>
      <c r="GJ53" s="100"/>
      <c r="GK53" s="98"/>
      <c r="GL53" s="99"/>
      <c r="GM53" s="97"/>
      <c r="GN53" s="98"/>
      <c r="GO53" s="1"/>
      <c r="GP53" s="99"/>
      <c r="GQ53" s="97">
        <v>48.848520000000001</v>
      </c>
      <c r="GR53" s="98">
        <v>39.791960000000003</v>
      </c>
      <c r="GS53" s="97"/>
      <c r="GT53" s="98"/>
      <c r="GU53" s="99"/>
      <c r="GV53" s="99"/>
      <c r="GW53" s="99"/>
      <c r="GX53" s="1"/>
      <c r="GY53" s="99"/>
      <c r="GZ53" s="99"/>
      <c r="HA53" s="99"/>
      <c r="HB53" s="99"/>
      <c r="HC53" s="99"/>
      <c r="HD53" s="99"/>
      <c r="HE53" s="97"/>
      <c r="HF53" s="98"/>
      <c r="HG53" s="1"/>
      <c r="HH53" s="97">
        <v>3068.8356600000002</v>
      </c>
      <c r="HI53" s="100">
        <v>3031.5024699999999</v>
      </c>
      <c r="HJ53" s="98">
        <v>875.80736000000002</v>
      </c>
    </row>
    <row r="54" spans="1:218" x14ac:dyDescent="0.35">
      <c r="A54" s="1"/>
      <c r="B54" s="96" t="s">
        <v>1532</v>
      </c>
      <c r="C54" s="97"/>
      <c r="D54" s="98"/>
      <c r="E54" s="99"/>
      <c r="F54" s="97"/>
      <c r="G54" s="100"/>
      <c r="H54" s="100">
        <v>8.8258700000000001</v>
      </c>
      <c r="I54" s="98">
        <v>8.5166900000000005</v>
      </c>
      <c r="J54" s="97"/>
      <c r="K54" s="98"/>
      <c r="L54" s="97">
        <v>60.21</v>
      </c>
      <c r="M54" s="98"/>
      <c r="N54" s="97"/>
      <c r="O54" s="100"/>
      <c r="P54" s="100"/>
      <c r="Q54" s="100"/>
      <c r="R54" s="100"/>
      <c r="S54" s="100"/>
      <c r="T54" s="100"/>
      <c r="U54" s="98"/>
      <c r="V54" s="97">
        <v>18.14123</v>
      </c>
      <c r="W54" s="100">
        <v>19.191960000000002</v>
      </c>
      <c r="X54" s="100"/>
      <c r="Y54" s="98">
        <v>1.0612699999999999</v>
      </c>
      <c r="Z54" s="99"/>
      <c r="AA54" s="97"/>
      <c r="AB54" s="100"/>
      <c r="AC54" s="98">
        <v>23.060680000000001</v>
      </c>
      <c r="AD54" s="97"/>
      <c r="AE54" s="100"/>
      <c r="AF54" s="100"/>
      <c r="AG54" s="100"/>
      <c r="AH54" s="100">
        <v>12.23925</v>
      </c>
      <c r="AI54" s="100">
        <v>24.4617</v>
      </c>
      <c r="AJ54" s="98">
        <v>10.27692</v>
      </c>
      <c r="AK54" s="99"/>
      <c r="AL54" s="99"/>
      <c r="AM54" s="99">
        <v>179.37322</v>
      </c>
      <c r="AN54" s="97">
        <v>217.12262999999999</v>
      </c>
      <c r="AO54" s="98">
        <v>7.9327300000000003</v>
      </c>
      <c r="AP54" s="97"/>
      <c r="AQ54" s="98"/>
      <c r="AR54" s="99"/>
      <c r="AS54" s="97"/>
      <c r="AT54" s="98"/>
      <c r="AU54" s="99"/>
      <c r="AV54" s="99"/>
      <c r="AW54" s="99"/>
      <c r="AX54" s="97"/>
      <c r="AY54" s="100"/>
      <c r="AZ54" s="98"/>
      <c r="BA54" s="97"/>
      <c r="BB54" s="100"/>
      <c r="BC54" s="100"/>
      <c r="BD54" s="100"/>
      <c r="BE54" s="100"/>
      <c r="BF54" s="100"/>
      <c r="BG54" s="100"/>
      <c r="BH54" s="98"/>
      <c r="BI54" s="99"/>
      <c r="BJ54" s="97"/>
      <c r="BK54" s="100"/>
      <c r="BL54" s="98"/>
      <c r="BM54" s="97">
        <v>167.61232000000001</v>
      </c>
      <c r="BN54" s="100">
        <v>166.56063</v>
      </c>
      <c r="BO54" s="100">
        <v>168.58996999999999</v>
      </c>
      <c r="BP54" s="100"/>
      <c r="BQ54" s="100"/>
      <c r="BR54" s="100"/>
      <c r="BS54" s="100"/>
      <c r="BT54" s="100">
        <v>263.74525</v>
      </c>
      <c r="BU54" s="100"/>
      <c r="BV54" s="100"/>
      <c r="BW54" s="100">
        <v>206.49456000000001</v>
      </c>
      <c r="BX54" s="100">
        <v>206.11548999999999</v>
      </c>
      <c r="BY54" s="100">
        <v>205.99002999999999</v>
      </c>
      <c r="BZ54" s="98"/>
      <c r="CA54" s="97">
        <v>17.41583</v>
      </c>
      <c r="CB54" s="98">
        <v>44.053669999999997</v>
      </c>
      <c r="CC54" s="99"/>
      <c r="CD54" s="97"/>
      <c r="CE54" s="100"/>
      <c r="CF54" s="100"/>
      <c r="CG54" s="100"/>
      <c r="CH54" s="100"/>
      <c r="CI54" s="100">
        <v>118.14735</v>
      </c>
      <c r="CJ54" s="100">
        <v>47.905140000000003</v>
      </c>
      <c r="CK54" s="100">
        <v>53.710120000000003</v>
      </c>
      <c r="CL54" s="100"/>
      <c r="CM54" s="100"/>
      <c r="CN54" s="100"/>
      <c r="CO54" s="98"/>
      <c r="CP54" s="97">
        <v>180.55348000000001</v>
      </c>
      <c r="CQ54" s="100">
        <v>180.52450999999999</v>
      </c>
      <c r="CR54" s="100">
        <v>181.33356000000001</v>
      </c>
      <c r="CS54" s="98">
        <v>181.02912000000001</v>
      </c>
      <c r="CT54" s="97"/>
      <c r="CU54" s="98"/>
      <c r="CV54" s="97"/>
      <c r="CW54" s="100"/>
      <c r="CX54" s="101"/>
      <c r="CY54" s="97"/>
      <c r="CZ54" s="100">
        <v>6470.9237000000003</v>
      </c>
      <c r="DA54" s="100"/>
      <c r="DB54" s="98"/>
      <c r="DC54" s="97"/>
      <c r="DD54" s="100"/>
      <c r="DE54" s="100"/>
      <c r="DF54" s="100"/>
      <c r="DG54" s="100"/>
      <c r="DH54" s="100"/>
      <c r="DI54" s="100"/>
      <c r="DJ54" s="100"/>
      <c r="DK54" s="100"/>
      <c r="DL54" s="100"/>
      <c r="DM54" s="100"/>
      <c r="DN54" s="98"/>
      <c r="DO54" s="102"/>
      <c r="DP54" s="103"/>
      <c r="DQ54" s="103"/>
      <c r="DR54" s="104" t="s">
        <v>1529</v>
      </c>
      <c r="DS54" s="97">
        <v>3068.8356600000002</v>
      </c>
      <c r="DT54" s="100">
        <v>566.77854000000002</v>
      </c>
      <c r="DU54" s="100">
        <v>566.77854000000002</v>
      </c>
      <c r="DV54" s="98"/>
      <c r="DW54" s="99"/>
      <c r="DX54" s="97"/>
      <c r="DY54" s="100"/>
      <c r="DZ54" s="100"/>
      <c r="EA54" s="100"/>
      <c r="EB54" s="100"/>
      <c r="EC54" s="101">
        <v>6416.1550999999999</v>
      </c>
      <c r="ED54" s="1"/>
      <c r="EE54" s="99"/>
      <c r="EF54" s="99"/>
      <c r="EG54" s="99"/>
      <c r="EH54" s="99"/>
      <c r="EI54" s="99"/>
      <c r="EJ54" s="99"/>
      <c r="EK54" s="99"/>
      <c r="EL54" s="97"/>
      <c r="EM54" s="98"/>
      <c r="EN54" s="99"/>
      <c r="EO54" s="99"/>
      <c r="EP54" s="99"/>
      <c r="EQ54" s="99"/>
      <c r="ER54" s="99"/>
      <c r="ES54" s="99"/>
      <c r="ET54" s="99"/>
      <c r="EU54" s="99"/>
      <c r="EV54" s="99"/>
      <c r="EW54" s="99"/>
      <c r="EX54" s="99"/>
      <c r="EY54" s="99"/>
      <c r="EZ54" s="99"/>
      <c r="FA54" s="97"/>
      <c r="FB54" s="100"/>
      <c r="FC54" s="100"/>
      <c r="FD54" s="98"/>
      <c r="FE54" s="99"/>
      <c r="FF54" s="99"/>
      <c r="FG54" s="99"/>
      <c r="FH54" s="99"/>
      <c r="FI54" s="99"/>
      <c r="FJ54" s="99"/>
      <c r="FK54" s="99"/>
      <c r="FL54" s="97"/>
      <c r="FM54" s="100"/>
      <c r="FN54" s="100"/>
      <c r="FO54" s="98"/>
      <c r="FP54" s="99"/>
      <c r="FQ54" s="97"/>
      <c r="FR54" s="98"/>
      <c r="FS54" s="97"/>
      <c r="FT54" s="100"/>
      <c r="FU54" s="100"/>
      <c r="FV54" s="100"/>
      <c r="FW54" s="98"/>
      <c r="FX54" s="97"/>
      <c r="FY54" s="98"/>
      <c r="FZ54" s="97"/>
      <c r="GA54" s="100"/>
      <c r="GB54" s="100"/>
      <c r="GC54" s="98"/>
      <c r="GD54" s="99"/>
      <c r="GE54" s="99"/>
      <c r="GF54" s="99"/>
      <c r="GG54" s="97"/>
      <c r="GH54" s="100"/>
      <c r="GI54" s="100"/>
      <c r="GJ54" s="100"/>
      <c r="GK54" s="98"/>
      <c r="GL54" s="99"/>
      <c r="GM54" s="97"/>
      <c r="GN54" s="98"/>
      <c r="GO54" s="1"/>
      <c r="GP54" s="99"/>
      <c r="GQ54" s="97">
        <v>48.848520000000001</v>
      </c>
      <c r="GR54" s="98">
        <v>39.791960000000003</v>
      </c>
      <c r="GS54" s="97"/>
      <c r="GT54" s="98"/>
      <c r="GU54" s="99"/>
      <c r="GV54" s="99"/>
      <c r="GW54" s="99"/>
      <c r="GX54" s="1"/>
      <c r="GY54" s="99"/>
      <c r="GZ54" s="99"/>
      <c r="HA54" s="99"/>
      <c r="HB54" s="99"/>
      <c r="HC54" s="99"/>
      <c r="HD54" s="99"/>
      <c r="HE54" s="97"/>
      <c r="HF54" s="98"/>
      <c r="HG54" s="1"/>
      <c r="HH54" s="97">
        <v>3068.8356600000002</v>
      </c>
      <c r="HI54" s="100">
        <v>3031.5024699999999</v>
      </c>
      <c r="HJ54" s="98">
        <v>875.80736000000002</v>
      </c>
    </row>
    <row r="55" spans="1:218" x14ac:dyDescent="0.35">
      <c r="A55" s="1"/>
      <c r="B55" s="105" t="s">
        <v>1030</v>
      </c>
      <c r="C55" s="106">
        <v>0</v>
      </c>
      <c r="D55" s="107">
        <v>0</v>
      </c>
      <c r="E55" s="108">
        <v>0</v>
      </c>
      <c r="F55" s="106">
        <v>0</v>
      </c>
      <c r="G55" s="109">
        <v>0</v>
      </c>
      <c r="H55" s="109">
        <v>167.69153</v>
      </c>
      <c r="I55" s="107">
        <v>166.07545500000001</v>
      </c>
      <c r="J55" s="106">
        <v>0</v>
      </c>
      <c r="K55" s="107">
        <v>0</v>
      </c>
      <c r="L55" s="106">
        <v>1445.04</v>
      </c>
      <c r="M55" s="107">
        <v>0</v>
      </c>
      <c r="N55" s="106">
        <v>0</v>
      </c>
      <c r="O55" s="109">
        <v>0</v>
      </c>
      <c r="P55" s="109">
        <v>0</v>
      </c>
      <c r="Q55" s="109">
        <v>0</v>
      </c>
      <c r="R55" s="109">
        <v>0</v>
      </c>
      <c r="S55" s="109">
        <v>0</v>
      </c>
      <c r="T55" s="109">
        <v>0</v>
      </c>
      <c r="U55" s="107">
        <v>0</v>
      </c>
      <c r="V55" s="106">
        <v>435.38952</v>
      </c>
      <c r="W55" s="109">
        <v>460.60703999999998</v>
      </c>
      <c r="X55" s="109">
        <v>0</v>
      </c>
      <c r="Y55" s="107">
        <v>25.470479999999998</v>
      </c>
      <c r="Z55" s="108">
        <v>0</v>
      </c>
      <c r="AA55" s="106">
        <v>0</v>
      </c>
      <c r="AB55" s="109">
        <v>0</v>
      </c>
      <c r="AC55" s="107">
        <v>441.011325</v>
      </c>
      <c r="AD55" s="106">
        <v>0</v>
      </c>
      <c r="AE55" s="109">
        <v>0</v>
      </c>
      <c r="AF55" s="109">
        <v>0</v>
      </c>
      <c r="AG55" s="109">
        <v>0</v>
      </c>
      <c r="AH55" s="109">
        <v>293.74200000000002</v>
      </c>
      <c r="AI55" s="109">
        <v>587.08079999999995</v>
      </c>
      <c r="AJ55" s="107">
        <v>246.64608000000001</v>
      </c>
      <c r="AK55" s="108">
        <v>0</v>
      </c>
      <c r="AL55" s="108">
        <v>0</v>
      </c>
      <c r="AM55" s="108">
        <v>4304.9572799999996</v>
      </c>
      <c r="AN55" s="106">
        <v>5210.9431199999999</v>
      </c>
      <c r="AO55" s="107">
        <v>190.38552000000001</v>
      </c>
      <c r="AP55" s="106">
        <v>0</v>
      </c>
      <c r="AQ55" s="107">
        <v>0</v>
      </c>
      <c r="AR55" s="108">
        <v>0</v>
      </c>
      <c r="AS55" s="106">
        <v>0</v>
      </c>
      <c r="AT55" s="107">
        <v>0</v>
      </c>
      <c r="AU55" s="108">
        <v>0</v>
      </c>
      <c r="AV55" s="108">
        <v>0</v>
      </c>
      <c r="AW55" s="108">
        <v>0</v>
      </c>
      <c r="AX55" s="106">
        <v>0</v>
      </c>
      <c r="AY55" s="109">
        <v>0</v>
      </c>
      <c r="AZ55" s="107">
        <v>0</v>
      </c>
      <c r="BA55" s="106">
        <v>0</v>
      </c>
      <c r="BB55" s="109">
        <v>0</v>
      </c>
      <c r="BC55" s="109">
        <v>0</v>
      </c>
      <c r="BD55" s="109">
        <v>0</v>
      </c>
      <c r="BE55" s="109">
        <v>0</v>
      </c>
      <c r="BF55" s="109">
        <v>0</v>
      </c>
      <c r="BG55" s="109">
        <v>0</v>
      </c>
      <c r="BH55" s="107">
        <v>0</v>
      </c>
      <c r="BI55" s="108">
        <v>0</v>
      </c>
      <c r="BJ55" s="106">
        <v>0</v>
      </c>
      <c r="BK55" s="109">
        <v>0</v>
      </c>
      <c r="BL55" s="107">
        <v>94.072800000000001</v>
      </c>
      <c r="BM55" s="106">
        <v>4022.6956799999998</v>
      </c>
      <c r="BN55" s="109">
        <v>3997.4551200000001</v>
      </c>
      <c r="BO55" s="109">
        <v>4046.1592799999999</v>
      </c>
      <c r="BP55" s="109">
        <v>0</v>
      </c>
      <c r="BQ55" s="109">
        <v>0</v>
      </c>
      <c r="BR55" s="109">
        <v>0</v>
      </c>
      <c r="BS55" s="109">
        <v>0</v>
      </c>
      <c r="BT55" s="109">
        <v>9604.3050550000007</v>
      </c>
      <c r="BU55" s="109">
        <v>0</v>
      </c>
      <c r="BV55" s="109">
        <v>0</v>
      </c>
      <c r="BW55" s="109">
        <v>4955.8694400000004</v>
      </c>
      <c r="BX55" s="109">
        <v>4946.7717599999996</v>
      </c>
      <c r="BY55" s="109">
        <v>4943.7607200000002</v>
      </c>
      <c r="BZ55" s="107">
        <v>0</v>
      </c>
      <c r="CA55" s="106">
        <v>417.97991999999999</v>
      </c>
      <c r="CB55" s="107">
        <v>1057.28808</v>
      </c>
      <c r="CC55" s="108">
        <v>0</v>
      </c>
      <c r="CD55" s="106">
        <v>0</v>
      </c>
      <c r="CE55" s="109">
        <v>0</v>
      </c>
      <c r="CF55" s="109">
        <v>0</v>
      </c>
      <c r="CG55" s="109">
        <v>0</v>
      </c>
      <c r="CH55" s="109">
        <v>0</v>
      </c>
      <c r="CI55" s="109">
        <v>2835.5364</v>
      </c>
      <c r="CJ55" s="109">
        <v>1149.72336</v>
      </c>
      <c r="CK55" s="109">
        <v>1289.04288</v>
      </c>
      <c r="CL55" s="109">
        <v>0</v>
      </c>
      <c r="CM55" s="109">
        <v>0</v>
      </c>
      <c r="CN55" s="109">
        <v>0</v>
      </c>
      <c r="CO55" s="107">
        <v>1816.3639949999999</v>
      </c>
      <c r="CP55" s="106">
        <v>2798.5789399999999</v>
      </c>
      <c r="CQ55" s="109">
        <v>2798.1299049999998</v>
      </c>
      <c r="CR55" s="109">
        <v>2810.6701800000001</v>
      </c>
      <c r="CS55" s="107">
        <v>2805.95136</v>
      </c>
      <c r="CT55" s="106">
        <v>0</v>
      </c>
      <c r="CU55" s="107">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8">
        <v>13.116565</v>
      </c>
      <c r="EF55" s="108">
        <v>0</v>
      </c>
      <c r="EG55" s="108">
        <v>0</v>
      </c>
      <c r="EH55" s="108">
        <v>0</v>
      </c>
      <c r="EI55" s="108">
        <v>0</v>
      </c>
      <c r="EJ55" s="108">
        <v>0</v>
      </c>
      <c r="EK55" s="108">
        <v>0</v>
      </c>
      <c r="EL55" s="106">
        <v>0</v>
      </c>
      <c r="EM55" s="107">
        <v>0</v>
      </c>
      <c r="EN55" s="108">
        <v>0</v>
      </c>
      <c r="EO55" s="108">
        <v>0</v>
      </c>
      <c r="EP55" s="108">
        <v>0</v>
      </c>
      <c r="EQ55" s="108">
        <v>0</v>
      </c>
      <c r="ER55" s="108">
        <v>0</v>
      </c>
      <c r="ES55" s="108">
        <v>0</v>
      </c>
      <c r="ET55" s="108">
        <v>0</v>
      </c>
      <c r="EU55" s="108">
        <v>0</v>
      </c>
      <c r="EV55" s="108">
        <v>0</v>
      </c>
      <c r="EW55" s="108">
        <v>0</v>
      </c>
      <c r="EX55" s="108">
        <v>0</v>
      </c>
      <c r="EY55" s="108">
        <v>0</v>
      </c>
      <c r="EZ55" s="108">
        <v>0</v>
      </c>
      <c r="FA55" s="106">
        <v>0</v>
      </c>
      <c r="FB55" s="109">
        <v>0</v>
      </c>
      <c r="FC55" s="109">
        <v>0</v>
      </c>
      <c r="FD55" s="107">
        <v>0</v>
      </c>
      <c r="FE55" s="108">
        <v>0</v>
      </c>
      <c r="FF55" s="108">
        <v>0</v>
      </c>
      <c r="FG55" s="108">
        <v>0</v>
      </c>
      <c r="FH55" s="108">
        <v>0</v>
      </c>
      <c r="FI55" s="108">
        <v>0</v>
      </c>
      <c r="FJ55" s="108">
        <v>0</v>
      </c>
      <c r="FK55" s="108">
        <v>0</v>
      </c>
      <c r="FL55" s="106">
        <v>0</v>
      </c>
      <c r="FM55" s="109">
        <v>0</v>
      </c>
      <c r="FN55" s="109">
        <v>0</v>
      </c>
      <c r="FO55" s="107">
        <v>0</v>
      </c>
      <c r="FP55" s="108">
        <v>0</v>
      </c>
      <c r="FQ55" s="106">
        <v>0</v>
      </c>
      <c r="FR55" s="107">
        <v>0</v>
      </c>
      <c r="FS55" s="106">
        <v>0</v>
      </c>
      <c r="FT55" s="109">
        <v>0</v>
      </c>
      <c r="FU55" s="109">
        <v>0</v>
      </c>
      <c r="FV55" s="109">
        <v>0</v>
      </c>
      <c r="FW55" s="107">
        <v>0</v>
      </c>
      <c r="FX55" s="106">
        <v>0</v>
      </c>
      <c r="FY55" s="107">
        <v>0</v>
      </c>
      <c r="FZ55" s="106">
        <v>0</v>
      </c>
      <c r="GA55" s="109">
        <v>0</v>
      </c>
      <c r="GB55" s="109">
        <v>0</v>
      </c>
      <c r="GC55" s="107">
        <v>0</v>
      </c>
      <c r="GD55" s="108">
        <v>0</v>
      </c>
      <c r="GE55" s="108">
        <v>0</v>
      </c>
      <c r="GF55" s="108">
        <v>0</v>
      </c>
      <c r="GG55" s="106">
        <v>0</v>
      </c>
      <c r="GH55" s="109">
        <v>0</v>
      </c>
      <c r="GI55" s="109">
        <v>0</v>
      </c>
      <c r="GJ55" s="109">
        <v>0</v>
      </c>
      <c r="GK55" s="107">
        <v>0</v>
      </c>
      <c r="GL55" s="108">
        <v>0</v>
      </c>
      <c r="GM55" s="106">
        <v>0</v>
      </c>
      <c r="GN55" s="107">
        <v>0</v>
      </c>
      <c r="GO55" s="1"/>
      <c r="GP55" s="108">
        <v>13.116565</v>
      </c>
      <c r="GQ55" s="106">
        <v>1172.36448</v>
      </c>
      <c r="GR55" s="107">
        <v>955.00703999999996</v>
      </c>
      <c r="GS55" s="106">
        <v>0</v>
      </c>
      <c r="GT55" s="107">
        <v>0</v>
      </c>
      <c r="GU55" s="108">
        <v>0</v>
      </c>
      <c r="GV55" s="108">
        <v>0</v>
      </c>
      <c r="GW55" s="108">
        <v>0</v>
      </c>
      <c r="GX55" s="1"/>
      <c r="GY55" s="108">
        <v>0</v>
      </c>
      <c r="GZ55" s="108">
        <v>0</v>
      </c>
      <c r="HA55" s="108">
        <v>0</v>
      </c>
      <c r="HB55" s="108">
        <v>0</v>
      </c>
      <c r="HC55" s="108">
        <v>0</v>
      </c>
      <c r="HD55" s="108">
        <v>0</v>
      </c>
      <c r="HE55" s="106">
        <v>0</v>
      </c>
      <c r="HF55" s="107">
        <v>0</v>
      </c>
      <c r="HG55" s="1"/>
      <c r="HH55" s="110"/>
      <c r="HI55" s="111"/>
      <c r="HJ55" s="112"/>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3" t="s">
        <v>1533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3" t="s">
        <v>1534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1535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3" t="s">
        <v>957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4"/>
      <c r="D63" s="1" t="s">
        <v>1536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90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1537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5" t="s">
        <v>3</v>
      </c>
      <c r="B6" s="221" t="s">
        <v>65</v>
      </c>
      <c r="C6" s="221"/>
      <c r="D6" s="221"/>
      <c r="E6" s="221"/>
      <c r="F6" s="221"/>
      <c r="G6" s="221"/>
      <c r="H6" s="221" t="s">
        <v>691</v>
      </c>
      <c r="I6" s="221"/>
      <c r="J6" s="221" t="s">
        <v>31</v>
      </c>
      <c r="K6" s="221"/>
      <c r="L6" s="221"/>
      <c r="M6" s="221" t="s">
        <v>687</v>
      </c>
      <c r="N6" s="221"/>
      <c r="O6" s="221" t="s">
        <v>255</v>
      </c>
      <c r="P6" s="221" t="s">
        <v>686</v>
      </c>
      <c r="Q6" s="221"/>
      <c r="R6" s="221"/>
      <c r="S6" s="221"/>
      <c r="T6" s="221" t="s">
        <v>263</v>
      </c>
      <c r="U6" s="221" t="s">
        <v>270</v>
      </c>
      <c r="V6" s="221" t="s">
        <v>81</v>
      </c>
      <c r="W6" s="221"/>
      <c r="X6" s="221"/>
      <c r="Y6" s="221"/>
      <c r="Z6" s="221"/>
      <c r="AA6" s="221" t="s">
        <v>99</v>
      </c>
      <c r="AB6" s="221"/>
      <c r="AC6" s="221" t="s">
        <v>111</v>
      </c>
      <c r="AD6" s="221"/>
      <c r="AE6" s="221"/>
      <c r="AF6" s="221"/>
      <c r="AG6" s="221" t="s">
        <v>118</v>
      </c>
      <c r="AH6" s="221"/>
      <c r="AI6" s="221"/>
      <c r="AJ6" s="221"/>
      <c r="AK6" s="221"/>
      <c r="AL6" s="221" t="s">
        <v>688</v>
      </c>
      <c r="AM6" s="221"/>
      <c r="AN6" s="221" t="s">
        <v>50</v>
      </c>
      <c r="AO6" s="221"/>
      <c r="AP6" s="221"/>
      <c r="AQ6" s="221"/>
      <c r="AR6" s="221"/>
      <c r="AS6" s="221"/>
      <c r="AT6" s="221"/>
      <c r="AU6" s="221"/>
      <c r="AV6" s="221"/>
      <c r="AW6" s="221"/>
    </row>
    <row r="7" spans="1:49" ht="39" x14ac:dyDescent="0.35">
      <c r="A7" s="115" t="s">
        <v>1538</v>
      </c>
      <c r="B7" s="115" t="s">
        <v>1539</v>
      </c>
      <c r="C7" s="115" t="s">
        <v>1539</v>
      </c>
      <c r="D7" s="115" t="s">
        <v>1539</v>
      </c>
      <c r="E7" s="115" t="s">
        <v>1539</v>
      </c>
      <c r="F7" s="115" t="s">
        <v>1539</v>
      </c>
      <c r="G7" s="115" t="s">
        <v>1539</v>
      </c>
      <c r="H7" s="115" t="s">
        <v>1540</v>
      </c>
      <c r="I7" s="115" t="s">
        <v>1541</v>
      </c>
      <c r="J7" s="115" t="s">
        <v>1542</v>
      </c>
      <c r="K7" s="115" t="s">
        <v>1542</v>
      </c>
      <c r="L7" s="115" t="s">
        <v>1542</v>
      </c>
      <c r="M7" s="115" t="s">
        <v>1543</v>
      </c>
      <c r="N7" s="115" t="s">
        <v>1543</v>
      </c>
      <c r="O7" s="115" t="s">
        <v>1544</v>
      </c>
      <c r="P7" s="115" t="s">
        <v>739</v>
      </c>
      <c r="Q7" s="115" t="s">
        <v>739</v>
      </c>
      <c r="R7" s="115" t="s">
        <v>739</v>
      </c>
      <c r="S7" s="115" t="s">
        <v>739</v>
      </c>
      <c r="T7" s="115" t="s">
        <v>1545</v>
      </c>
      <c r="U7" s="115" t="s">
        <v>1546</v>
      </c>
      <c r="V7" s="115" t="s">
        <v>1547</v>
      </c>
      <c r="W7" s="115" t="s">
        <v>1548</v>
      </c>
      <c r="X7" s="115" t="s">
        <v>1548</v>
      </c>
      <c r="Y7" s="115" t="s">
        <v>1549</v>
      </c>
      <c r="Z7" s="115" t="s">
        <v>1550</v>
      </c>
      <c r="AA7" s="115" t="s">
        <v>739</v>
      </c>
      <c r="AB7" s="115" t="s">
        <v>739</v>
      </c>
      <c r="AC7" s="115" t="s">
        <v>1551</v>
      </c>
      <c r="AD7" s="115" t="s">
        <v>1552</v>
      </c>
      <c r="AE7" s="115" t="s">
        <v>1553</v>
      </c>
      <c r="AF7" s="115" t="s">
        <v>1551</v>
      </c>
      <c r="AG7" s="115" t="s">
        <v>1554</v>
      </c>
      <c r="AH7" s="115" t="s">
        <v>1554</v>
      </c>
      <c r="AI7" s="115" t="s">
        <v>1555</v>
      </c>
      <c r="AJ7" s="115" t="s">
        <v>1556</v>
      </c>
      <c r="AK7" s="115" t="s">
        <v>1556</v>
      </c>
      <c r="AL7" s="115" t="s">
        <v>688</v>
      </c>
      <c r="AM7" s="115" t="s">
        <v>688</v>
      </c>
      <c r="AN7" s="115" t="s">
        <v>1557</v>
      </c>
      <c r="AO7" s="115" t="s">
        <v>739</v>
      </c>
      <c r="AP7" s="115" t="s">
        <v>739</v>
      </c>
      <c r="AQ7" s="115" t="s">
        <v>1112</v>
      </c>
      <c r="AR7" s="115" t="s">
        <v>739</v>
      </c>
      <c r="AS7" s="115" t="s">
        <v>1548</v>
      </c>
      <c r="AT7" s="115" t="s">
        <v>1558</v>
      </c>
      <c r="AU7" s="115" t="s">
        <v>1547</v>
      </c>
      <c r="AV7" s="115" t="s">
        <v>1548</v>
      </c>
      <c r="AW7" s="115" t="s">
        <v>1559</v>
      </c>
    </row>
    <row r="8" spans="1:49" ht="26" x14ac:dyDescent="0.35">
      <c r="A8" s="115" t="s">
        <v>1560</v>
      </c>
      <c r="B8" s="115" t="s">
        <v>1561</v>
      </c>
      <c r="C8" s="115" t="s">
        <v>1561</v>
      </c>
      <c r="D8" s="115" t="s">
        <v>1562</v>
      </c>
      <c r="E8" s="115" t="s">
        <v>1562</v>
      </c>
      <c r="F8" s="115" t="s">
        <v>52</v>
      </c>
      <c r="G8" s="115" t="s">
        <v>1562</v>
      </c>
      <c r="H8" s="115" t="s">
        <v>1562</v>
      </c>
      <c r="I8" s="115" t="s">
        <v>1562</v>
      </c>
      <c r="J8" s="115" t="s">
        <v>1561</v>
      </c>
      <c r="K8" s="115" t="s">
        <v>1561</v>
      </c>
      <c r="L8" s="115" t="s">
        <v>52</v>
      </c>
      <c r="M8" s="115" t="s">
        <v>1562</v>
      </c>
      <c r="N8" s="115" t="s">
        <v>1562</v>
      </c>
      <c r="O8" s="115" t="s">
        <v>1562</v>
      </c>
      <c r="P8" s="115" t="s">
        <v>1562</v>
      </c>
      <c r="Q8" s="115" t="s">
        <v>1562</v>
      </c>
      <c r="R8" s="115" t="s">
        <v>1562</v>
      </c>
      <c r="S8" s="115" t="s">
        <v>1562</v>
      </c>
      <c r="T8" s="115" t="s">
        <v>1562</v>
      </c>
      <c r="U8" s="115" t="s">
        <v>1562</v>
      </c>
      <c r="V8" s="115" t="s">
        <v>1562</v>
      </c>
      <c r="W8" s="115" t="s">
        <v>1562</v>
      </c>
      <c r="X8" s="115" t="s">
        <v>1562</v>
      </c>
      <c r="Y8" s="115" t="s">
        <v>1562</v>
      </c>
      <c r="Z8" s="115" t="s">
        <v>1562</v>
      </c>
      <c r="AA8" s="115" t="s">
        <v>1562</v>
      </c>
      <c r="AB8" s="115" t="s">
        <v>1562</v>
      </c>
      <c r="AC8" s="115" t="s">
        <v>1562</v>
      </c>
      <c r="AD8" s="115" t="s">
        <v>52</v>
      </c>
      <c r="AE8" s="115" t="s">
        <v>1561</v>
      </c>
      <c r="AF8" s="115" t="s">
        <v>1562</v>
      </c>
      <c r="AG8" s="115" t="s">
        <v>1562</v>
      </c>
      <c r="AH8" s="115" t="s">
        <v>1562</v>
      </c>
      <c r="AI8" s="115" t="s">
        <v>1561</v>
      </c>
      <c r="AJ8" s="115" t="s">
        <v>1562</v>
      </c>
      <c r="AK8" s="115" t="s">
        <v>1562</v>
      </c>
      <c r="AL8" s="115" t="s">
        <v>1562</v>
      </c>
      <c r="AM8" s="115" t="s">
        <v>1562</v>
      </c>
      <c r="AN8" s="115" t="s">
        <v>1562</v>
      </c>
      <c r="AO8" s="115" t="s">
        <v>1562</v>
      </c>
      <c r="AP8" s="115" t="s">
        <v>1562</v>
      </c>
      <c r="AQ8" s="115" t="s">
        <v>1562</v>
      </c>
      <c r="AR8" s="115" t="s">
        <v>1562</v>
      </c>
      <c r="AS8" s="115" t="s">
        <v>1562</v>
      </c>
      <c r="AT8" s="115" t="s">
        <v>1562</v>
      </c>
      <c r="AU8" s="115" t="s">
        <v>1562</v>
      </c>
      <c r="AV8" s="115" t="s">
        <v>1562</v>
      </c>
      <c r="AW8" s="115" t="s">
        <v>1562</v>
      </c>
    </row>
    <row r="9" spans="1:49" ht="39" x14ac:dyDescent="0.35">
      <c r="A9" s="115" t="s">
        <v>6</v>
      </c>
      <c r="B9" s="115" t="s">
        <v>1563</v>
      </c>
      <c r="C9" s="115" t="s">
        <v>1564</v>
      </c>
      <c r="D9" s="115" t="s">
        <v>1565</v>
      </c>
      <c r="E9" s="115" t="s">
        <v>1565</v>
      </c>
      <c r="F9" s="115" t="s">
        <v>66</v>
      </c>
      <c r="G9" s="115" t="s">
        <v>1565</v>
      </c>
      <c r="H9" s="115" t="s">
        <v>774</v>
      </c>
      <c r="I9" s="115" t="s">
        <v>773</v>
      </c>
      <c r="J9" s="115" t="s">
        <v>244</v>
      </c>
      <c r="K9" s="115" t="s">
        <v>1566</v>
      </c>
      <c r="L9" s="115" t="s">
        <v>1056</v>
      </c>
      <c r="M9" s="115" t="s">
        <v>1567</v>
      </c>
      <c r="N9" s="115" t="s">
        <v>1567</v>
      </c>
      <c r="O9" s="115" t="s">
        <v>1568</v>
      </c>
      <c r="P9" s="115" t="s">
        <v>1569</v>
      </c>
      <c r="Q9" s="115" t="s">
        <v>1570</v>
      </c>
      <c r="R9" s="115" t="s">
        <v>1571</v>
      </c>
      <c r="S9" s="115" t="s">
        <v>1572</v>
      </c>
      <c r="T9" s="115" t="s">
        <v>264</v>
      </c>
      <c r="U9" s="115" t="s">
        <v>1573</v>
      </c>
      <c r="V9" s="115" t="s">
        <v>1574</v>
      </c>
      <c r="W9" s="115" t="s">
        <v>1575</v>
      </c>
      <c r="X9" s="115" t="s">
        <v>1575</v>
      </c>
      <c r="Y9" s="115" t="s">
        <v>1576</v>
      </c>
      <c r="Z9" s="115" t="s">
        <v>1577</v>
      </c>
      <c r="AA9" s="115" t="s">
        <v>1578</v>
      </c>
      <c r="AB9" s="115" t="s">
        <v>753</v>
      </c>
      <c r="AC9" s="115" t="s">
        <v>1579</v>
      </c>
      <c r="AD9" s="115" t="s">
        <v>1093</v>
      </c>
      <c r="AE9" s="115" t="s">
        <v>1580</v>
      </c>
      <c r="AF9" s="115" t="s">
        <v>1579</v>
      </c>
      <c r="AG9" s="115" t="s">
        <v>1581</v>
      </c>
      <c r="AH9" s="115" t="s">
        <v>1581</v>
      </c>
      <c r="AI9" s="115" t="s">
        <v>1582</v>
      </c>
      <c r="AJ9" s="115" t="s">
        <v>1583</v>
      </c>
      <c r="AK9" s="115" t="s">
        <v>1583</v>
      </c>
      <c r="AL9" s="115" t="s">
        <v>688</v>
      </c>
      <c r="AM9" s="115" t="s">
        <v>1584</v>
      </c>
      <c r="AN9" s="115" t="s">
        <v>1585</v>
      </c>
      <c r="AO9" s="115" t="s">
        <v>1586</v>
      </c>
      <c r="AP9" s="115" t="s">
        <v>1586</v>
      </c>
      <c r="AQ9" s="115" t="s">
        <v>1587</v>
      </c>
      <c r="AR9" s="115" t="s">
        <v>1588</v>
      </c>
      <c r="AS9" s="115" t="s">
        <v>1589</v>
      </c>
      <c r="AT9" s="115" t="s">
        <v>1590</v>
      </c>
      <c r="AU9" s="115" t="s">
        <v>1591</v>
      </c>
      <c r="AV9" s="115" t="s">
        <v>1592</v>
      </c>
      <c r="AW9" s="115" t="s">
        <v>1593</v>
      </c>
    </row>
    <row r="10" spans="1:49" ht="52" x14ac:dyDescent="0.35">
      <c r="A10" s="115" t="s">
        <v>1171</v>
      </c>
      <c r="B10" s="115" t="s">
        <v>1594</v>
      </c>
      <c r="C10" s="115" t="s">
        <v>1594</v>
      </c>
      <c r="D10" s="115" t="s">
        <v>1595</v>
      </c>
      <c r="E10" s="115" t="s">
        <v>1596</v>
      </c>
      <c r="F10" s="115" t="s">
        <v>1597</v>
      </c>
      <c r="G10" s="115" t="s">
        <v>1598</v>
      </c>
      <c r="H10" s="115" t="s">
        <v>1595</v>
      </c>
      <c r="I10" s="115" t="s">
        <v>1595</v>
      </c>
      <c r="J10" s="115" t="s">
        <v>1594</v>
      </c>
      <c r="K10" s="115" t="s">
        <v>1594</v>
      </c>
      <c r="L10" s="115" t="s">
        <v>1597</v>
      </c>
      <c r="M10" s="115" t="s">
        <v>1596</v>
      </c>
      <c r="N10" s="115" t="s">
        <v>1598</v>
      </c>
      <c r="O10" s="115" t="s">
        <v>1595</v>
      </c>
      <c r="P10" s="115" t="s">
        <v>1598</v>
      </c>
      <c r="Q10" s="115" t="s">
        <v>1598</v>
      </c>
      <c r="R10" s="115" t="s">
        <v>1598</v>
      </c>
      <c r="S10" s="115" t="s">
        <v>1595</v>
      </c>
      <c r="T10" s="115" t="s">
        <v>1598</v>
      </c>
      <c r="U10" s="115" t="s">
        <v>1595</v>
      </c>
      <c r="V10" s="115" t="s">
        <v>1598</v>
      </c>
      <c r="W10" s="115" t="s">
        <v>1598</v>
      </c>
      <c r="X10" s="115" t="s">
        <v>1596</v>
      </c>
      <c r="Y10" s="115" t="s">
        <v>1598</v>
      </c>
      <c r="Z10" s="115" t="s">
        <v>1598</v>
      </c>
      <c r="AA10" s="115" t="s">
        <v>1595</v>
      </c>
      <c r="AB10" s="115" t="s">
        <v>1598</v>
      </c>
      <c r="AC10" s="115" t="s">
        <v>1595</v>
      </c>
      <c r="AD10" s="115" t="s">
        <v>1597</v>
      </c>
      <c r="AE10" s="115" t="s">
        <v>1595</v>
      </c>
      <c r="AF10" s="115" t="s">
        <v>1595</v>
      </c>
      <c r="AG10" s="115" t="s">
        <v>1595</v>
      </c>
      <c r="AH10" s="115" t="s">
        <v>1598</v>
      </c>
      <c r="AI10" s="115" t="s">
        <v>1598</v>
      </c>
      <c r="AJ10" s="115" t="s">
        <v>1595</v>
      </c>
      <c r="AK10" s="115" t="s">
        <v>1598</v>
      </c>
      <c r="AL10" s="115" t="s">
        <v>1595</v>
      </c>
      <c r="AM10" s="115" t="s">
        <v>1598</v>
      </c>
      <c r="AN10" s="115" t="s">
        <v>1598</v>
      </c>
      <c r="AO10" s="115" t="s">
        <v>1595</v>
      </c>
      <c r="AP10" s="115" t="s">
        <v>1598</v>
      </c>
      <c r="AQ10" s="115" t="s">
        <v>1598</v>
      </c>
      <c r="AR10" s="115" t="s">
        <v>1595</v>
      </c>
      <c r="AS10" s="115" t="s">
        <v>1595</v>
      </c>
      <c r="AT10" s="115" t="s">
        <v>1595</v>
      </c>
      <c r="AU10" s="115" t="s">
        <v>1595</v>
      </c>
      <c r="AV10" s="115" t="s">
        <v>1595</v>
      </c>
      <c r="AW10" s="115" t="s">
        <v>1598</v>
      </c>
    </row>
    <row r="11" spans="1:49" x14ac:dyDescent="0.35">
      <c r="A11" s="115" t="s">
        <v>58</v>
      </c>
      <c r="B11" s="115" t="s">
        <v>1599</v>
      </c>
      <c r="C11" s="115" t="s">
        <v>1599</v>
      </c>
      <c r="D11" s="115" t="s">
        <v>1599</v>
      </c>
      <c r="E11" s="115" t="s">
        <v>1599</v>
      </c>
      <c r="F11" s="115" t="s">
        <v>1599</v>
      </c>
      <c r="G11" s="115" t="s">
        <v>1599</v>
      </c>
      <c r="H11" s="115" t="s">
        <v>1599</v>
      </c>
      <c r="I11" s="115" t="s">
        <v>1599</v>
      </c>
      <c r="J11" s="115" t="s">
        <v>1599</v>
      </c>
      <c r="K11" s="115" t="s">
        <v>1599</v>
      </c>
      <c r="L11" s="115" t="s">
        <v>1599</v>
      </c>
      <c r="M11" s="115" t="s">
        <v>1599</v>
      </c>
      <c r="N11" s="115" t="s">
        <v>1599</v>
      </c>
      <c r="O11" s="115" t="s">
        <v>1599</v>
      </c>
      <c r="P11" s="115" t="s">
        <v>1599</v>
      </c>
      <c r="Q11" s="115" t="s">
        <v>1599</v>
      </c>
      <c r="R11" s="115" t="s">
        <v>1599</v>
      </c>
      <c r="S11" s="115" t="s">
        <v>1599</v>
      </c>
      <c r="T11" s="115" t="s">
        <v>1599</v>
      </c>
      <c r="U11" s="115" t="s">
        <v>1599</v>
      </c>
      <c r="V11" s="115" t="s">
        <v>1599</v>
      </c>
      <c r="W11" s="115" t="s">
        <v>1599</v>
      </c>
      <c r="X11" s="115" t="s">
        <v>1599</v>
      </c>
      <c r="Y11" s="115" t="s">
        <v>1599</v>
      </c>
      <c r="Z11" s="115" t="s">
        <v>1599</v>
      </c>
      <c r="AA11" s="115" t="s">
        <v>1599</v>
      </c>
      <c r="AB11" s="115" t="s">
        <v>1599</v>
      </c>
      <c r="AC11" s="115" t="s">
        <v>1599</v>
      </c>
      <c r="AD11" s="115" t="s">
        <v>1599</v>
      </c>
      <c r="AE11" s="115" t="s">
        <v>1599</v>
      </c>
      <c r="AF11" s="115" t="s">
        <v>1599</v>
      </c>
      <c r="AG11" s="115" t="s">
        <v>1599</v>
      </c>
      <c r="AH11" s="115" t="s">
        <v>1599</v>
      </c>
      <c r="AI11" s="115" t="s">
        <v>1599</v>
      </c>
      <c r="AJ11" s="115" t="s">
        <v>1599</v>
      </c>
      <c r="AK11" s="115" t="s">
        <v>1599</v>
      </c>
      <c r="AL11" s="115" t="s">
        <v>1599</v>
      </c>
      <c r="AM11" s="115" t="s">
        <v>1599</v>
      </c>
      <c r="AN11" s="115" t="s">
        <v>1599</v>
      </c>
      <c r="AO11" s="115" t="s">
        <v>1599</v>
      </c>
      <c r="AP11" s="115" t="s">
        <v>1599</v>
      </c>
      <c r="AQ11" s="115" t="s">
        <v>1599</v>
      </c>
      <c r="AR11" s="115" t="s">
        <v>1599</v>
      </c>
      <c r="AS11" s="115" t="s">
        <v>1599</v>
      </c>
      <c r="AT11" s="115" t="s">
        <v>1599</v>
      </c>
      <c r="AU11" s="115" t="s">
        <v>1599</v>
      </c>
      <c r="AV11" s="115" t="s">
        <v>1599</v>
      </c>
      <c r="AW11" s="115" t="s">
        <v>1599</v>
      </c>
    </row>
    <row r="12" spans="1:49" x14ac:dyDescent="0.35">
      <c r="A12" s="116" t="s">
        <v>63</v>
      </c>
      <c r="B12" s="117">
        <v>4</v>
      </c>
      <c r="C12" s="118">
        <v>38</v>
      </c>
      <c r="D12" s="118">
        <v>60.9</v>
      </c>
      <c r="E12" s="118">
        <v>30.73725</v>
      </c>
      <c r="F12" s="118">
        <v>33.200000000000003</v>
      </c>
      <c r="G12" s="119">
        <v>69</v>
      </c>
      <c r="H12" s="117">
        <v>34.299999999999997</v>
      </c>
      <c r="I12" s="119">
        <v>132</v>
      </c>
      <c r="J12" s="117">
        <v>0</v>
      </c>
      <c r="K12" s="118">
        <v>13.04</v>
      </c>
      <c r="L12" s="119">
        <v>11.07</v>
      </c>
      <c r="M12" s="120" t="s">
        <v>1600</v>
      </c>
      <c r="N12" s="121" t="s">
        <v>1600</v>
      </c>
      <c r="O12" s="122">
        <v>1.8160000000000001</v>
      </c>
      <c r="P12" s="117">
        <v>112.87</v>
      </c>
      <c r="Q12" s="118">
        <v>83.98</v>
      </c>
      <c r="R12" s="118">
        <v>242.23</v>
      </c>
      <c r="S12" s="119">
        <v>166.755</v>
      </c>
      <c r="T12" s="122">
        <v>193.96100000000001</v>
      </c>
      <c r="U12" s="122">
        <v>12</v>
      </c>
      <c r="V12" s="117">
        <v>13.82</v>
      </c>
      <c r="W12" s="118">
        <v>28.89</v>
      </c>
      <c r="X12" s="118">
        <v>24.26</v>
      </c>
      <c r="Y12" s="118">
        <v>0.01</v>
      </c>
      <c r="Z12" s="119">
        <v>0</v>
      </c>
      <c r="AA12" s="117">
        <v>107.03</v>
      </c>
      <c r="AB12" s="119">
        <v>346.71</v>
      </c>
      <c r="AC12" s="117">
        <v>102.867</v>
      </c>
      <c r="AD12" s="118">
        <v>61.988999999999997</v>
      </c>
      <c r="AE12" s="118">
        <v>60.613999999999997</v>
      </c>
      <c r="AF12" s="119">
        <v>0</v>
      </c>
      <c r="AG12" s="117">
        <v>14.48235</v>
      </c>
      <c r="AH12" s="118">
        <v>19.5</v>
      </c>
      <c r="AI12" s="118">
        <v>9.5715400000000006</v>
      </c>
      <c r="AJ12" s="118">
        <v>16.899999999999999</v>
      </c>
      <c r="AK12" s="119">
        <v>17.3</v>
      </c>
      <c r="AL12" s="117">
        <v>23.2</v>
      </c>
      <c r="AM12" s="119">
        <v>23.77</v>
      </c>
      <c r="AN12" s="117">
        <v>33</v>
      </c>
      <c r="AO12" s="123" t="s">
        <v>1600</v>
      </c>
      <c r="AP12" s="118">
        <v>85.93</v>
      </c>
      <c r="AQ12" s="118">
        <v>6.3410000000000002</v>
      </c>
      <c r="AR12" s="123" t="s">
        <v>1600</v>
      </c>
      <c r="AS12" s="118">
        <v>9.3885000000000005</v>
      </c>
      <c r="AT12" s="118">
        <v>7.1443700000000003</v>
      </c>
      <c r="AU12" s="118">
        <v>28.231999999999999</v>
      </c>
      <c r="AV12" s="118">
        <v>17.016999999999999</v>
      </c>
      <c r="AW12" s="119">
        <v>35.905000000000001</v>
      </c>
    </row>
    <row r="13" spans="1:49" x14ac:dyDescent="0.35">
      <c r="A13" s="124" t="s">
        <v>895</v>
      </c>
      <c r="B13" s="117">
        <v>4</v>
      </c>
      <c r="C13" s="118">
        <v>38</v>
      </c>
      <c r="D13" s="118">
        <v>60.9</v>
      </c>
      <c r="E13" s="118">
        <v>30.73725</v>
      </c>
      <c r="F13" s="118">
        <v>33.200000000000003</v>
      </c>
      <c r="G13" s="119">
        <v>69</v>
      </c>
      <c r="H13" s="117">
        <v>34.299999999999997</v>
      </c>
      <c r="I13" s="119">
        <v>132</v>
      </c>
      <c r="J13" s="117">
        <v>0</v>
      </c>
      <c r="K13" s="118">
        <v>13.04</v>
      </c>
      <c r="L13" s="119">
        <v>11.07</v>
      </c>
      <c r="M13" s="120" t="s">
        <v>1600</v>
      </c>
      <c r="N13" s="121" t="s">
        <v>1600</v>
      </c>
      <c r="O13" s="122">
        <v>1.8160000000000001</v>
      </c>
      <c r="P13" s="117">
        <v>112.87</v>
      </c>
      <c r="Q13" s="118">
        <v>83.98</v>
      </c>
      <c r="R13" s="118">
        <v>242.23</v>
      </c>
      <c r="S13" s="119">
        <v>166.755</v>
      </c>
      <c r="T13" s="122">
        <v>193.96100000000001</v>
      </c>
      <c r="U13" s="122">
        <v>12</v>
      </c>
      <c r="V13" s="117">
        <v>13.82</v>
      </c>
      <c r="W13" s="118">
        <v>28.89</v>
      </c>
      <c r="X13" s="118">
        <v>24.26</v>
      </c>
      <c r="Y13" s="118">
        <v>0.01</v>
      </c>
      <c r="Z13" s="119">
        <v>0</v>
      </c>
      <c r="AA13" s="117">
        <v>107.03</v>
      </c>
      <c r="AB13" s="119">
        <v>346.71</v>
      </c>
      <c r="AC13" s="117">
        <v>102.867</v>
      </c>
      <c r="AD13" s="118">
        <v>61.988999999999997</v>
      </c>
      <c r="AE13" s="118">
        <v>60.613999999999997</v>
      </c>
      <c r="AF13" s="119">
        <v>0</v>
      </c>
      <c r="AG13" s="117">
        <v>14.48235</v>
      </c>
      <c r="AH13" s="118">
        <v>19.5</v>
      </c>
      <c r="AI13" s="118">
        <v>9.5715400000000006</v>
      </c>
      <c r="AJ13" s="118">
        <v>16.899999999999999</v>
      </c>
      <c r="AK13" s="119">
        <v>17.3</v>
      </c>
      <c r="AL13" s="117">
        <v>23.2</v>
      </c>
      <c r="AM13" s="119">
        <v>23.77</v>
      </c>
      <c r="AN13" s="117">
        <v>33</v>
      </c>
      <c r="AO13" s="123" t="s">
        <v>1600</v>
      </c>
      <c r="AP13" s="118">
        <v>85.93</v>
      </c>
      <c r="AQ13" s="118">
        <v>6.3410000000000002</v>
      </c>
      <c r="AR13" s="123" t="s">
        <v>1600</v>
      </c>
      <c r="AS13" s="118">
        <v>9.3885000000000005</v>
      </c>
      <c r="AT13" s="118">
        <v>7.1443700000000003</v>
      </c>
      <c r="AU13" s="118">
        <v>28.231999999999999</v>
      </c>
      <c r="AV13" s="118">
        <v>17.016999999999999</v>
      </c>
      <c r="AW13" s="119">
        <v>35.905000000000001</v>
      </c>
    </row>
    <row r="14" spans="1:49" x14ac:dyDescent="0.35">
      <c r="A14" s="124" t="s">
        <v>896</v>
      </c>
      <c r="B14" s="117">
        <v>4</v>
      </c>
      <c r="C14" s="118">
        <v>38</v>
      </c>
      <c r="D14" s="118">
        <v>60.9</v>
      </c>
      <c r="E14" s="118">
        <v>30.82451</v>
      </c>
      <c r="F14" s="118">
        <v>39.200000000000003</v>
      </c>
      <c r="G14" s="119">
        <v>69</v>
      </c>
      <c r="H14" s="117">
        <v>33.200000000000003</v>
      </c>
      <c r="I14" s="119">
        <v>128</v>
      </c>
      <c r="J14" s="117">
        <v>0</v>
      </c>
      <c r="K14" s="118">
        <v>13.19</v>
      </c>
      <c r="L14" s="119">
        <v>10.9</v>
      </c>
      <c r="M14" s="120" t="s">
        <v>1600</v>
      </c>
      <c r="N14" s="121" t="s">
        <v>1600</v>
      </c>
      <c r="O14" s="122">
        <v>1.8160000000000001</v>
      </c>
      <c r="P14" s="117">
        <v>109.78</v>
      </c>
      <c r="Q14" s="118">
        <v>84.84</v>
      </c>
      <c r="R14" s="118">
        <v>242.23</v>
      </c>
      <c r="S14" s="119">
        <v>166.755</v>
      </c>
      <c r="T14" s="122">
        <v>196.84399999999999</v>
      </c>
      <c r="U14" s="122">
        <v>12</v>
      </c>
      <c r="V14" s="117">
        <v>13.23</v>
      </c>
      <c r="W14" s="118">
        <v>27.23</v>
      </c>
      <c r="X14" s="118">
        <v>24.17</v>
      </c>
      <c r="Y14" s="118">
        <v>0.01</v>
      </c>
      <c r="Z14" s="119">
        <v>0</v>
      </c>
      <c r="AA14" s="117">
        <v>87.47</v>
      </c>
      <c r="AB14" s="119">
        <v>345.7</v>
      </c>
      <c r="AC14" s="117">
        <v>102.867</v>
      </c>
      <c r="AD14" s="118">
        <v>62.323999999999998</v>
      </c>
      <c r="AE14" s="118">
        <v>60.118000000000002</v>
      </c>
      <c r="AF14" s="119">
        <v>0</v>
      </c>
      <c r="AG14" s="117">
        <v>14.48235</v>
      </c>
      <c r="AH14" s="118">
        <v>19.5</v>
      </c>
      <c r="AI14" s="118">
        <v>8.8892699999999998</v>
      </c>
      <c r="AJ14" s="118">
        <v>16.899999999999999</v>
      </c>
      <c r="AK14" s="119">
        <v>17.3</v>
      </c>
      <c r="AL14" s="117">
        <v>22.71</v>
      </c>
      <c r="AM14" s="119">
        <v>23.28</v>
      </c>
      <c r="AN14" s="117">
        <v>33</v>
      </c>
      <c r="AO14" s="123" t="s">
        <v>1600</v>
      </c>
      <c r="AP14" s="123" t="s">
        <v>1600</v>
      </c>
      <c r="AQ14" s="118">
        <v>6.2910000000000004</v>
      </c>
      <c r="AR14" s="123" t="s">
        <v>1600</v>
      </c>
      <c r="AS14" s="118">
        <v>9.2013499999999997</v>
      </c>
      <c r="AT14" s="118">
        <v>7.1443700000000003</v>
      </c>
      <c r="AU14" s="118">
        <v>28.231999999999999</v>
      </c>
      <c r="AV14" s="118">
        <v>16.114999999999998</v>
      </c>
      <c r="AW14" s="119">
        <v>36.012999999999998</v>
      </c>
    </row>
    <row r="15" spans="1:49" x14ac:dyDescent="0.35">
      <c r="A15" s="124" t="s">
        <v>897</v>
      </c>
      <c r="B15" s="117">
        <v>4</v>
      </c>
      <c r="C15" s="118">
        <v>38</v>
      </c>
      <c r="D15" s="118">
        <v>60.9</v>
      </c>
      <c r="E15" s="118">
        <v>30.82451</v>
      </c>
      <c r="F15" s="118">
        <v>39.200000000000003</v>
      </c>
      <c r="G15" s="119">
        <v>69</v>
      </c>
      <c r="H15" s="117">
        <v>33.200000000000003</v>
      </c>
      <c r="I15" s="119">
        <v>128</v>
      </c>
      <c r="J15" s="117">
        <v>0</v>
      </c>
      <c r="K15" s="118">
        <v>13.19</v>
      </c>
      <c r="L15" s="119">
        <v>10.9</v>
      </c>
      <c r="M15" s="120" t="s">
        <v>1600</v>
      </c>
      <c r="N15" s="121" t="s">
        <v>1600</v>
      </c>
      <c r="O15" s="122">
        <v>1.8160000000000001</v>
      </c>
      <c r="P15" s="117">
        <v>109.78</v>
      </c>
      <c r="Q15" s="118">
        <v>84.84</v>
      </c>
      <c r="R15" s="118">
        <v>242.23</v>
      </c>
      <c r="S15" s="119">
        <v>166.755</v>
      </c>
      <c r="T15" s="122">
        <v>196.84399999999999</v>
      </c>
      <c r="U15" s="122">
        <v>12</v>
      </c>
      <c r="V15" s="117">
        <v>13.23</v>
      </c>
      <c r="W15" s="118">
        <v>27.23</v>
      </c>
      <c r="X15" s="118">
        <v>24.17</v>
      </c>
      <c r="Y15" s="118">
        <v>0.01</v>
      </c>
      <c r="Z15" s="119">
        <v>0</v>
      </c>
      <c r="AA15" s="117">
        <v>87.47</v>
      </c>
      <c r="AB15" s="119">
        <v>345.7</v>
      </c>
      <c r="AC15" s="117">
        <v>102.867</v>
      </c>
      <c r="AD15" s="118">
        <v>62.323999999999998</v>
      </c>
      <c r="AE15" s="118">
        <v>60.118000000000002</v>
      </c>
      <c r="AF15" s="119">
        <v>0</v>
      </c>
      <c r="AG15" s="117">
        <v>14.48235</v>
      </c>
      <c r="AH15" s="118">
        <v>19.5</v>
      </c>
      <c r="AI15" s="118">
        <v>8.8892699999999998</v>
      </c>
      <c r="AJ15" s="118">
        <v>16.899999999999999</v>
      </c>
      <c r="AK15" s="119">
        <v>17.3</v>
      </c>
      <c r="AL15" s="117">
        <v>22.71</v>
      </c>
      <c r="AM15" s="119">
        <v>23.28</v>
      </c>
      <c r="AN15" s="117">
        <v>33</v>
      </c>
      <c r="AO15" s="123" t="s">
        <v>1600</v>
      </c>
      <c r="AP15" s="123" t="s">
        <v>1600</v>
      </c>
      <c r="AQ15" s="118">
        <v>6.2910000000000004</v>
      </c>
      <c r="AR15" s="123" t="s">
        <v>1600</v>
      </c>
      <c r="AS15" s="118">
        <v>9.2013499999999997</v>
      </c>
      <c r="AT15" s="118">
        <v>7.1443700000000003</v>
      </c>
      <c r="AU15" s="118">
        <v>28.231999999999999</v>
      </c>
      <c r="AV15" s="118">
        <v>16.114999999999998</v>
      </c>
      <c r="AW15" s="119">
        <v>36.012999999999998</v>
      </c>
    </row>
    <row r="16" spans="1:49" x14ac:dyDescent="0.35">
      <c r="A16" s="124" t="s">
        <v>898</v>
      </c>
      <c r="B16" s="117">
        <v>4</v>
      </c>
      <c r="C16" s="118">
        <v>38</v>
      </c>
      <c r="D16" s="118">
        <v>60.9</v>
      </c>
      <c r="E16" s="118">
        <v>29.723369999999999</v>
      </c>
      <c r="F16" s="118">
        <v>40.299999999999997</v>
      </c>
      <c r="G16" s="119">
        <v>69</v>
      </c>
      <c r="H16" s="117">
        <v>31.1</v>
      </c>
      <c r="I16" s="119">
        <v>125</v>
      </c>
      <c r="J16" s="117">
        <v>0</v>
      </c>
      <c r="K16" s="118">
        <v>13.1</v>
      </c>
      <c r="L16" s="119">
        <v>10.97</v>
      </c>
      <c r="M16" s="120" t="s">
        <v>1600</v>
      </c>
      <c r="N16" s="121" t="s">
        <v>1600</v>
      </c>
      <c r="O16" s="122">
        <v>1.8160000000000001</v>
      </c>
      <c r="P16" s="117">
        <v>109.78</v>
      </c>
      <c r="Q16" s="118">
        <v>85.71</v>
      </c>
      <c r="R16" s="118">
        <v>245.31</v>
      </c>
      <c r="S16" s="119">
        <v>166.755</v>
      </c>
      <c r="T16" s="122">
        <v>183.09299999999999</v>
      </c>
      <c r="U16" s="122">
        <v>12</v>
      </c>
      <c r="V16" s="117">
        <v>3.42</v>
      </c>
      <c r="W16" s="118">
        <v>26.26</v>
      </c>
      <c r="X16" s="118">
        <v>17.37</v>
      </c>
      <c r="Y16" s="118">
        <v>0.01</v>
      </c>
      <c r="Z16" s="119">
        <v>0</v>
      </c>
      <c r="AA16" s="117">
        <v>86.76</v>
      </c>
      <c r="AB16" s="119">
        <v>345.94</v>
      </c>
      <c r="AC16" s="117">
        <v>102.867</v>
      </c>
      <c r="AD16" s="118">
        <v>62.414000000000001</v>
      </c>
      <c r="AE16" s="118">
        <v>60.613999999999997</v>
      </c>
      <c r="AF16" s="119">
        <v>0</v>
      </c>
      <c r="AG16" s="117">
        <v>14.48235</v>
      </c>
      <c r="AH16" s="118">
        <v>19.5</v>
      </c>
      <c r="AI16" s="118">
        <v>8.5499600000000004</v>
      </c>
      <c r="AJ16" s="118">
        <v>16.899999999999999</v>
      </c>
      <c r="AK16" s="119">
        <v>17.3</v>
      </c>
      <c r="AL16" s="117">
        <v>22.54</v>
      </c>
      <c r="AM16" s="119">
        <v>23.11</v>
      </c>
      <c r="AN16" s="117">
        <v>33</v>
      </c>
      <c r="AO16" s="123" t="s">
        <v>1600</v>
      </c>
      <c r="AP16" s="123" t="s">
        <v>1600</v>
      </c>
      <c r="AQ16" s="118">
        <v>6.3289999999999997</v>
      </c>
      <c r="AR16" s="123" t="s">
        <v>1600</v>
      </c>
      <c r="AS16" s="118">
        <v>9.0884800000000006</v>
      </c>
      <c r="AT16" s="118">
        <v>7.1443700000000003</v>
      </c>
      <c r="AU16" s="118">
        <v>28.231999999999999</v>
      </c>
      <c r="AV16" s="118">
        <v>15.571</v>
      </c>
      <c r="AW16" s="119">
        <v>35.838999999999999</v>
      </c>
    </row>
    <row r="17" spans="1:49" x14ac:dyDescent="0.35">
      <c r="A17" s="124" t="s">
        <v>899</v>
      </c>
      <c r="B17" s="117">
        <v>4</v>
      </c>
      <c r="C17" s="118">
        <v>38</v>
      </c>
      <c r="D17" s="118">
        <v>60.9</v>
      </c>
      <c r="E17" s="118">
        <v>29.723369999999999</v>
      </c>
      <c r="F17" s="118">
        <v>40.299999999999997</v>
      </c>
      <c r="G17" s="119">
        <v>69</v>
      </c>
      <c r="H17" s="117">
        <v>31.1</v>
      </c>
      <c r="I17" s="119">
        <v>125</v>
      </c>
      <c r="J17" s="117">
        <v>0</v>
      </c>
      <c r="K17" s="118">
        <v>13.1</v>
      </c>
      <c r="L17" s="119">
        <v>10.97</v>
      </c>
      <c r="M17" s="120" t="s">
        <v>1600</v>
      </c>
      <c r="N17" s="121" t="s">
        <v>1600</v>
      </c>
      <c r="O17" s="122">
        <v>1.8160000000000001</v>
      </c>
      <c r="P17" s="117">
        <v>109.78</v>
      </c>
      <c r="Q17" s="118">
        <v>85.71</v>
      </c>
      <c r="R17" s="118">
        <v>245.31</v>
      </c>
      <c r="S17" s="119">
        <v>166.755</v>
      </c>
      <c r="T17" s="122">
        <v>183.09299999999999</v>
      </c>
      <c r="U17" s="122">
        <v>12</v>
      </c>
      <c r="V17" s="117">
        <v>3.42</v>
      </c>
      <c r="W17" s="118">
        <v>26.26</v>
      </c>
      <c r="X17" s="118">
        <v>17.37</v>
      </c>
      <c r="Y17" s="118">
        <v>0.01</v>
      </c>
      <c r="Z17" s="119">
        <v>0</v>
      </c>
      <c r="AA17" s="117">
        <v>86.76</v>
      </c>
      <c r="AB17" s="119">
        <v>345.94</v>
      </c>
      <c r="AC17" s="117">
        <v>102.867</v>
      </c>
      <c r="AD17" s="118">
        <v>62.414000000000001</v>
      </c>
      <c r="AE17" s="118">
        <v>60.613999999999997</v>
      </c>
      <c r="AF17" s="119">
        <v>0</v>
      </c>
      <c r="AG17" s="117">
        <v>14.48235</v>
      </c>
      <c r="AH17" s="118">
        <v>19.5</v>
      </c>
      <c r="AI17" s="118">
        <v>8.5499600000000004</v>
      </c>
      <c r="AJ17" s="118">
        <v>16.899999999999999</v>
      </c>
      <c r="AK17" s="119">
        <v>17.3</v>
      </c>
      <c r="AL17" s="117">
        <v>22.54</v>
      </c>
      <c r="AM17" s="119">
        <v>23.11</v>
      </c>
      <c r="AN17" s="117">
        <v>33</v>
      </c>
      <c r="AO17" s="123" t="s">
        <v>1600</v>
      </c>
      <c r="AP17" s="123" t="s">
        <v>1600</v>
      </c>
      <c r="AQ17" s="118">
        <v>6.3289999999999997</v>
      </c>
      <c r="AR17" s="123" t="s">
        <v>1600</v>
      </c>
      <c r="AS17" s="118">
        <v>9.0884800000000006</v>
      </c>
      <c r="AT17" s="118">
        <v>7.1443700000000003</v>
      </c>
      <c r="AU17" s="118">
        <v>28.231999999999999</v>
      </c>
      <c r="AV17" s="118">
        <v>15.571</v>
      </c>
      <c r="AW17" s="119">
        <v>35.838999999999999</v>
      </c>
    </row>
    <row r="18" spans="1:49" x14ac:dyDescent="0.35">
      <c r="A18" s="124" t="s">
        <v>900</v>
      </c>
      <c r="B18" s="117">
        <v>4</v>
      </c>
      <c r="C18" s="118">
        <v>38</v>
      </c>
      <c r="D18" s="118">
        <v>60.9</v>
      </c>
      <c r="E18" s="118">
        <v>28.76718</v>
      </c>
      <c r="F18" s="118">
        <v>39</v>
      </c>
      <c r="G18" s="119">
        <v>69</v>
      </c>
      <c r="H18" s="117">
        <v>31.1</v>
      </c>
      <c r="I18" s="119">
        <v>122</v>
      </c>
      <c r="J18" s="117">
        <v>0</v>
      </c>
      <c r="K18" s="118">
        <v>13.2</v>
      </c>
      <c r="L18" s="119">
        <v>13.14</v>
      </c>
      <c r="M18" s="120" t="s">
        <v>1600</v>
      </c>
      <c r="N18" s="121" t="s">
        <v>1600</v>
      </c>
      <c r="O18" s="122">
        <v>1.8160000000000001</v>
      </c>
      <c r="P18" s="117">
        <v>109.78</v>
      </c>
      <c r="Q18" s="118">
        <v>87.47</v>
      </c>
      <c r="R18" s="118">
        <v>245.31</v>
      </c>
      <c r="S18" s="119">
        <v>166.755</v>
      </c>
      <c r="T18" s="122">
        <v>190.43100000000001</v>
      </c>
      <c r="U18" s="122">
        <v>12</v>
      </c>
      <c r="V18" s="117">
        <v>6.56</v>
      </c>
      <c r="W18" s="118">
        <v>31.34</v>
      </c>
      <c r="X18" s="118">
        <v>17.39</v>
      </c>
      <c r="Y18" s="118">
        <v>0.01</v>
      </c>
      <c r="Z18" s="119">
        <v>0</v>
      </c>
      <c r="AA18" s="117">
        <v>78.81</v>
      </c>
      <c r="AB18" s="119">
        <v>338.29</v>
      </c>
      <c r="AC18" s="117">
        <v>102.867</v>
      </c>
      <c r="AD18" s="118">
        <v>61.805</v>
      </c>
      <c r="AE18" s="118">
        <v>59.667000000000002</v>
      </c>
      <c r="AF18" s="119">
        <v>0</v>
      </c>
      <c r="AG18" s="117">
        <v>14.48235</v>
      </c>
      <c r="AH18" s="118">
        <v>19.5</v>
      </c>
      <c r="AI18" s="118">
        <v>8.6956199999999999</v>
      </c>
      <c r="AJ18" s="118">
        <v>16.899999999999999</v>
      </c>
      <c r="AK18" s="119">
        <v>17.3</v>
      </c>
      <c r="AL18" s="117">
        <v>20.88</v>
      </c>
      <c r="AM18" s="119">
        <v>21.45</v>
      </c>
      <c r="AN18" s="117">
        <v>33</v>
      </c>
      <c r="AO18" s="123" t="s">
        <v>1600</v>
      </c>
      <c r="AP18" s="123" t="s">
        <v>1600</v>
      </c>
      <c r="AQ18" s="118">
        <v>6.32</v>
      </c>
      <c r="AR18" s="123" t="s">
        <v>1600</v>
      </c>
      <c r="AS18" s="118">
        <v>8.9517500000000005</v>
      </c>
      <c r="AT18" s="118">
        <v>7.1443700000000003</v>
      </c>
      <c r="AU18" s="118">
        <v>28.231999999999999</v>
      </c>
      <c r="AV18" s="118">
        <v>14.912000000000001</v>
      </c>
      <c r="AW18" s="119">
        <v>35.762</v>
      </c>
    </row>
    <row r="19" spans="1:49" x14ac:dyDescent="0.35">
      <c r="A19" s="124" t="s">
        <v>901</v>
      </c>
      <c r="B19" s="117">
        <v>4</v>
      </c>
      <c r="C19" s="118">
        <v>38</v>
      </c>
      <c r="D19" s="118">
        <v>60.9</v>
      </c>
      <c r="E19" s="118">
        <v>28.76718</v>
      </c>
      <c r="F19" s="118">
        <v>39</v>
      </c>
      <c r="G19" s="119">
        <v>69</v>
      </c>
      <c r="H19" s="117">
        <v>31.1</v>
      </c>
      <c r="I19" s="119">
        <v>122</v>
      </c>
      <c r="J19" s="117">
        <v>0</v>
      </c>
      <c r="K19" s="118">
        <v>13.2</v>
      </c>
      <c r="L19" s="119">
        <v>13.14</v>
      </c>
      <c r="M19" s="120" t="s">
        <v>1600</v>
      </c>
      <c r="N19" s="121" t="s">
        <v>1600</v>
      </c>
      <c r="O19" s="122">
        <v>1.8160000000000001</v>
      </c>
      <c r="P19" s="117">
        <v>109.78</v>
      </c>
      <c r="Q19" s="118">
        <v>87.47</v>
      </c>
      <c r="R19" s="118">
        <v>245.31</v>
      </c>
      <c r="S19" s="119">
        <v>166.755</v>
      </c>
      <c r="T19" s="122">
        <v>190.43100000000001</v>
      </c>
      <c r="U19" s="122">
        <v>12</v>
      </c>
      <c r="V19" s="117">
        <v>6.56</v>
      </c>
      <c r="W19" s="118">
        <v>31.34</v>
      </c>
      <c r="X19" s="118">
        <v>17.39</v>
      </c>
      <c r="Y19" s="118">
        <v>0.01</v>
      </c>
      <c r="Z19" s="119">
        <v>0</v>
      </c>
      <c r="AA19" s="117">
        <v>78.81</v>
      </c>
      <c r="AB19" s="119">
        <v>338.29</v>
      </c>
      <c r="AC19" s="117">
        <v>102.867</v>
      </c>
      <c r="AD19" s="118">
        <v>61.805</v>
      </c>
      <c r="AE19" s="118">
        <v>59.667000000000002</v>
      </c>
      <c r="AF19" s="119">
        <v>0</v>
      </c>
      <c r="AG19" s="117">
        <v>14.48235</v>
      </c>
      <c r="AH19" s="118">
        <v>19.5</v>
      </c>
      <c r="AI19" s="118">
        <v>8.6956199999999999</v>
      </c>
      <c r="AJ19" s="118">
        <v>16.899999999999999</v>
      </c>
      <c r="AK19" s="119">
        <v>17.3</v>
      </c>
      <c r="AL19" s="117">
        <v>20.88</v>
      </c>
      <c r="AM19" s="119">
        <v>21.45</v>
      </c>
      <c r="AN19" s="117">
        <v>33</v>
      </c>
      <c r="AO19" s="123" t="s">
        <v>1600</v>
      </c>
      <c r="AP19" s="123" t="s">
        <v>1600</v>
      </c>
      <c r="AQ19" s="118">
        <v>6.32</v>
      </c>
      <c r="AR19" s="123" t="s">
        <v>1600</v>
      </c>
      <c r="AS19" s="118">
        <v>8.9517500000000005</v>
      </c>
      <c r="AT19" s="118">
        <v>7.1443700000000003</v>
      </c>
      <c r="AU19" s="118">
        <v>28.231999999999999</v>
      </c>
      <c r="AV19" s="118">
        <v>14.912000000000001</v>
      </c>
      <c r="AW19" s="119">
        <v>35.762</v>
      </c>
    </row>
    <row r="20" spans="1:49" x14ac:dyDescent="0.35">
      <c r="A20" s="124" t="s">
        <v>902</v>
      </c>
      <c r="B20" s="117">
        <v>4</v>
      </c>
      <c r="C20" s="118">
        <v>38</v>
      </c>
      <c r="D20" s="118">
        <v>60.9</v>
      </c>
      <c r="E20" s="118">
        <v>28.10041</v>
      </c>
      <c r="F20" s="118">
        <v>38.6</v>
      </c>
      <c r="G20" s="119">
        <v>69</v>
      </c>
      <c r="H20" s="117">
        <v>31.1</v>
      </c>
      <c r="I20" s="119">
        <v>115</v>
      </c>
      <c r="J20" s="117">
        <v>0</v>
      </c>
      <c r="K20" s="118">
        <v>13.24</v>
      </c>
      <c r="L20" s="119">
        <v>12.97</v>
      </c>
      <c r="M20" s="120" t="s">
        <v>1600</v>
      </c>
      <c r="N20" s="121" t="s">
        <v>1600</v>
      </c>
      <c r="O20" s="122">
        <v>1.8160000000000001</v>
      </c>
      <c r="P20" s="117">
        <v>109.78</v>
      </c>
      <c r="Q20" s="118">
        <v>87.47</v>
      </c>
      <c r="R20" s="118">
        <v>245.31</v>
      </c>
      <c r="S20" s="119">
        <v>166.755</v>
      </c>
      <c r="T20" s="122">
        <v>179.28899999999999</v>
      </c>
      <c r="U20" s="122">
        <v>12</v>
      </c>
      <c r="V20" s="117">
        <v>6.12</v>
      </c>
      <c r="W20" s="118">
        <v>14.58</v>
      </c>
      <c r="X20" s="118">
        <v>0.97</v>
      </c>
      <c r="Y20" s="118">
        <v>0.01</v>
      </c>
      <c r="Z20" s="119">
        <v>0</v>
      </c>
      <c r="AA20" s="117">
        <v>102.51</v>
      </c>
      <c r="AB20" s="119">
        <v>342.541</v>
      </c>
      <c r="AC20" s="117">
        <v>102.867</v>
      </c>
      <c r="AD20" s="118">
        <v>62.536999999999999</v>
      </c>
      <c r="AE20" s="118">
        <v>61.656999999999996</v>
      </c>
      <c r="AF20" s="119">
        <v>0</v>
      </c>
      <c r="AG20" s="117">
        <v>14.48235</v>
      </c>
      <c r="AH20" s="118">
        <v>19.5</v>
      </c>
      <c r="AI20" s="118">
        <v>9.1756100000000007</v>
      </c>
      <c r="AJ20" s="118">
        <v>16.899999999999999</v>
      </c>
      <c r="AK20" s="119">
        <v>17.3</v>
      </c>
      <c r="AL20" s="117">
        <v>22.6</v>
      </c>
      <c r="AM20" s="119">
        <v>23.17</v>
      </c>
      <c r="AN20" s="117">
        <v>33</v>
      </c>
      <c r="AO20" s="123" t="s">
        <v>1600</v>
      </c>
      <c r="AP20" s="123" t="s">
        <v>1600</v>
      </c>
      <c r="AQ20" s="118">
        <v>6.3330000000000002</v>
      </c>
      <c r="AR20" s="123" t="s">
        <v>1600</v>
      </c>
      <c r="AS20" s="118">
        <v>8.8434399999999993</v>
      </c>
      <c r="AT20" s="118">
        <v>7.1443700000000003</v>
      </c>
      <c r="AU20" s="118">
        <v>28.231999999999999</v>
      </c>
      <c r="AV20" s="118">
        <v>14.39</v>
      </c>
      <c r="AW20" s="119">
        <v>36.265999999999998</v>
      </c>
    </row>
    <row r="21" spans="1:49" x14ac:dyDescent="0.35">
      <c r="A21" s="124" t="s">
        <v>903</v>
      </c>
      <c r="B21" s="117">
        <v>4</v>
      </c>
      <c r="C21" s="118">
        <v>38</v>
      </c>
      <c r="D21" s="118">
        <v>60.9</v>
      </c>
      <c r="E21" s="118">
        <v>28.10041</v>
      </c>
      <c r="F21" s="118">
        <v>38.6</v>
      </c>
      <c r="G21" s="119">
        <v>69</v>
      </c>
      <c r="H21" s="117">
        <v>31.1</v>
      </c>
      <c r="I21" s="119">
        <v>115</v>
      </c>
      <c r="J21" s="117">
        <v>0</v>
      </c>
      <c r="K21" s="118">
        <v>13.24</v>
      </c>
      <c r="L21" s="119">
        <v>12.97</v>
      </c>
      <c r="M21" s="120" t="s">
        <v>1600</v>
      </c>
      <c r="N21" s="121" t="s">
        <v>1600</v>
      </c>
      <c r="O21" s="122">
        <v>1.8160000000000001</v>
      </c>
      <c r="P21" s="117">
        <v>109.78</v>
      </c>
      <c r="Q21" s="118">
        <v>87.47</v>
      </c>
      <c r="R21" s="118">
        <v>245.31</v>
      </c>
      <c r="S21" s="119">
        <v>166.755</v>
      </c>
      <c r="T21" s="122">
        <v>179.28899999999999</v>
      </c>
      <c r="U21" s="122">
        <v>12</v>
      </c>
      <c r="V21" s="117">
        <v>6.12</v>
      </c>
      <c r="W21" s="118">
        <v>14.58</v>
      </c>
      <c r="X21" s="118">
        <v>0.97</v>
      </c>
      <c r="Y21" s="118">
        <v>0.01</v>
      </c>
      <c r="Z21" s="119">
        <v>0</v>
      </c>
      <c r="AA21" s="117">
        <v>102.51</v>
      </c>
      <c r="AB21" s="119">
        <v>342.541</v>
      </c>
      <c r="AC21" s="117">
        <v>102.867</v>
      </c>
      <c r="AD21" s="118">
        <v>62.536999999999999</v>
      </c>
      <c r="AE21" s="118">
        <v>61.656999999999996</v>
      </c>
      <c r="AF21" s="119">
        <v>0</v>
      </c>
      <c r="AG21" s="117">
        <v>14.48235</v>
      </c>
      <c r="AH21" s="118">
        <v>19.5</v>
      </c>
      <c r="AI21" s="118">
        <v>9.1756100000000007</v>
      </c>
      <c r="AJ21" s="118">
        <v>16.899999999999999</v>
      </c>
      <c r="AK21" s="119">
        <v>17.3</v>
      </c>
      <c r="AL21" s="117">
        <v>22.6</v>
      </c>
      <c r="AM21" s="119">
        <v>23.17</v>
      </c>
      <c r="AN21" s="117">
        <v>33</v>
      </c>
      <c r="AO21" s="123" t="s">
        <v>1600</v>
      </c>
      <c r="AP21" s="123" t="s">
        <v>1600</v>
      </c>
      <c r="AQ21" s="118">
        <v>6.3330000000000002</v>
      </c>
      <c r="AR21" s="123" t="s">
        <v>1600</v>
      </c>
      <c r="AS21" s="118">
        <v>8.8434399999999993</v>
      </c>
      <c r="AT21" s="118">
        <v>7.1443700000000003</v>
      </c>
      <c r="AU21" s="118">
        <v>28.231999999999999</v>
      </c>
      <c r="AV21" s="118">
        <v>14.39</v>
      </c>
      <c r="AW21" s="119">
        <v>36.265999999999998</v>
      </c>
    </row>
    <row r="22" spans="1:49" x14ac:dyDescent="0.35">
      <c r="A22" s="124" t="s">
        <v>904</v>
      </c>
      <c r="B22" s="117">
        <v>4</v>
      </c>
      <c r="C22" s="118">
        <v>38</v>
      </c>
      <c r="D22" s="118">
        <v>60.9</v>
      </c>
      <c r="E22" s="118">
        <v>30.58267</v>
      </c>
      <c r="F22" s="118">
        <v>30.2</v>
      </c>
      <c r="G22" s="119">
        <v>69</v>
      </c>
      <c r="H22" s="117">
        <v>28.9</v>
      </c>
      <c r="I22" s="119">
        <v>110</v>
      </c>
      <c r="J22" s="117">
        <v>0</v>
      </c>
      <c r="K22" s="118">
        <v>13.03</v>
      </c>
      <c r="L22" s="119">
        <v>13.08</v>
      </c>
      <c r="M22" s="120" t="s">
        <v>1600</v>
      </c>
      <c r="N22" s="121" t="s">
        <v>1600</v>
      </c>
      <c r="O22" s="122">
        <v>1.8160000000000001</v>
      </c>
      <c r="P22" s="117">
        <v>109.78</v>
      </c>
      <c r="Q22" s="118">
        <v>87.47</v>
      </c>
      <c r="R22" s="118">
        <v>245.31</v>
      </c>
      <c r="S22" s="119">
        <v>166.755</v>
      </c>
      <c r="T22" s="122">
        <v>170.482</v>
      </c>
      <c r="U22" s="122">
        <v>12</v>
      </c>
      <c r="V22" s="117">
        <v>11.53</v>
      </c>
      <c r="W22" s="118">
        <v>16.27</v>
      </c>
      <c r="X22" s="118">
        <v>0.97</v>
      </c>
      <c r="Y22" s="118">
        <v>0.01</v>
      </c>
      <c r="Z22" s="119">
        <v>0</v>
      </c>
      <c r="AA22" s="117">
        <v>97.53</v>
      </c>
      <c r="AB22" s="119">
        <v>338.654</v>
      </c>
      <c r="AC22" s="117">
        <v>104.167</v>
      </c>
      <c r="AD22" s="118">
        <v>62.887999999999998</v>
      </c>
      <c r="AE22" s="118">
        <v>61.180999999999997</v>
      </c>
      <c r="AF22" s="119">
        <v>0</v>
      </c>
      <c r="AG22" s="117">
        <v>14.48235</v>
      </c>
      <c r="AH22" s="118">
        <v>19.5</v>
      </c>
      <c r="AI22" s="118">
        <v>9.3298000000000005</v>
      </c>
      <c r="AJ22" s="118">
        <v>16.899999999999999</v>
      </c>
      <c r="AK22" s="119">
        <v>17.3</v>
      </c>
      <c r="AL22" s="117">
        <v>21</v>
      </c>
      <c r="AM22" s="119">
        <v>21.57</v>
      </c>
      <c r="AN22" s="117">
        <v>33</v>
      </c>
      <c r="AO22" s="123" t="s">
        <v>1600</v>
      </c>
      <c r="AP22" s="123" t="s">
        <v>1600</v>
      </c>
      <c r="AQ22" s="118">
        <v>6.3330000000000002</v>
      </c>
      <c r="AR22" s="123" t="s">
        <v>1600</v>
      </c>
      <c r="AS22" s="118">
        <v>8.76065</v>
      </c>
      <c r="AT22" s="118">
        <v>7.1443700000000003</v>
      </c>
      <c r="AU22" s="118">
        <v>28.231999999999999</v>
      </c>
      <c r="AV22" s="118">
        <v>13.991</v>
      </c>
      <c r="AW22" s="119">
        <v>36.161000000000001</v>
      </c>
    </row>
    <row r="23" spans="1:49" x14ac:dyDescent="0.35">
      <c r="A23" s="124" t="s">
        <v>905</v>
      </c>
      <c r="B23" s="117">
        <v>4</v>
      </c>
      <c r="C23" s="118">
        <v>38</v>
      </c>
      <c r="D23" s="118">
        <v>60.9</v>
      </c>
      <c r="E23" s="118">
        <v>30.58267</v>
      </c>
      <c r="F23" s="118">
        <v>30.2</v>
      </c>
      <c r="G23" s="119">
        <v>69</v>
      </c>
      <c r="H23" s="117">
        <v>28.9</v>
      </c>
      <c r="I23" s="119">
        <v>110</v>
      </c>
      <c r="J23" s="117">
        <v>0</v>
      </c>
      <c r="K23" s="118">
        <v>13.03</v>
      </c>
      <c r="L23" s="119">
        <v>13.08</v>
      </c>
      <c r="M23" s="120" t="s">
        <v>1600</v>
      </c>
      <c r="N23" s="121" t="s">
        <v>1600</v>
      </c>
      <c r="O23" s="122">
        <v>1.8160000000000001</v>
      </c>
      <c r="P23" s="117">
        <v>109.78</v>
      </c>
      <c r="Q23" s="118">
        <v>87.47</v>
      </c>
      <c r="R23" s="118">
        <v>245.31</v>
      </c>
      <c r="S23" s="119">
        <v>166.755</v>
      </c>
      <c r="T23" s="122">
        <v>170.482</v>
      </c>
      <c r="U23" s="122">
        <v>12</v>
      </c>
      <c r="V23" s="117">
        <v>11.53</v>
      </c>
      <c r="W23" s="118">
        <v>16.27</v>
      </c>
      <c r="X23" s="118">
        <v>0.97</v>
      </c>
      <c r="Y23" s="118">
        <v>0.01</v>
      </c>
      <c r="Z23" s="119">
        <v>0</v>
      </c>
      <c r="AA23" s="117">
        <v>97.53</v>
      </c>
      <c r="AB23" s="119">
        <v>338.654</v>
      </c>
      <c r="AC23" s="117">
        <v>104.167</v>
      </c>
      <c r="AD23" s="118">
        <v>62.887999999999998</v>
      </c>
      <c r="AE23" s="118">
        <v>61.180999999999997</v>
      </c>
      <c r="AF23" s="119">
        <v>0</v>
      </c>
      <c r="AG23" s="117">
        <v>14.48235</v>
      </c>
      <c r="AH23" s="118">
        <v>19.5</v>
      </c>
      <c r="AI23" s="118">
        <v>9.3298000000000005</v>
      </c>
      <c r="AJ23" s="118">
        <v>16.899999999999999</v>
      </c>
      <c r="AK23" s="119">
        <v>17.3</v>
      </c>
      <c r="AL23" s="117">
        <v>21</v>
      </c>
      <c r="AM23" s="119">
        <v>21.57</v>
      </c>
      <c r="AN23" s="117">
        <v>33</v>
      </c>
      <c r="AO23" s="123" t="s">
        <v>1600</v>
      </c>
      <c r="AP23" s="123" t="s">
        <v>1600</v>
      </c>
      <c r="AQ23" s="118">
        <v>6.3330000000000002</v>
      </c>
      <c r="AR23" s="123" t="s">
        <v>1600</v>
      </c>
      <c r="AS23" s="118">
        <v>8.76065</v>
      </c>
      <c r="AT23" s="118">
        <v>7.1443700000000003</v>
      </c>
      <c r="AU23" s="118">
        <v>28.231999999999999</v>
      </c>
      <c r="AV23" s="118">
        <v>13.991</v>
      </c>
      <c r="AW23" s="119">
        <v>36.161000000000001</v>
      </c>
    </row>
    <row r="24" spans="1:49" x14ac:dyDescent="0.35">
      <c r="A24" s="124" t="s">
        <v>906</v>
      </c>
      <c r="B24" s="117">
        <v>4</v>
      </c>
      <c r="C24" s="118">
        <v>38</v>
      </c>
      <c r="D24" s="118">
        <v>60.9</v>
      </c>
      <c r="E24" s="118">
        <v>30.323270000000001</v>
      </c>
      <c r="F24" s="118">
        <v>37.1</v>
      </c>
      <c r="G24" s="119">
        <v>69</v>
      </c>
      <c r="H24" s="117">
        <v>28.9</v>
      </c>
      <c r="I24" s="119">
        <v>107</v>
      </c>
      <c r="J24" s="117">
        <v>0</v>
      </c>
      <c r="K24" s="118">
        <v>13.1</v>
      </c>
      <c r="L24" s="119">
        <v>13.3</v>
      </c>
      <c r="M24" s="117">
        <v>1.07</v>
      </c>
      <c r="N24" s="119">
        <v>96.51</v>
      </c>
      <c r="O24" s="122">
        <v>1.8160000000000001</v>
      </c>
      <c r="P24" s="117">
        <v>109.78</v>
      </c>
      <c r="Q24" s="118">
        <v>85.71</v>
      </c>
      <c r="R24" s="118">
        <v>245.31</v>
      </c>
      <c r="S24" s="119">
        <v>166.755</v>
      </c>
      <c r="T24" s="122">
        <v>173.971</v>
      </c>
      <c r="U24" s="122">
        <v>12</v>
      </c>
      <c r="V24" s="117">
        <v>11.53</v>
      </c>
      <c r="W24" s="118">
        <v>14.74</v>
      </c>
      <c r="X24" s="118">
        <v>1.01</v>
      </c>
      <c r="Y24" s="118">
        <v>0.01</v>
      </c>
      <c r="Z24" s="119">
        <v>0</v>
      </c>
      <c r="AA24" s="117">
        <v>103.38</v>
      </c>
      <c r="AB24" s="119">
        <v>344.01600000000002</v>
      </c>
      <c r="AC24" s="117">
        <v>102.867</v>
      </c>
      <c r="AD24" s="118">
        <v>62.521000000000001</v>
      </c>
      <c r="AE24" s="118">
        <v>60.795999999999999</v>
      </c>
      <c r="AF24" s="119">
        <v>0</v>
      </c>
      <c r="AG24" s="117">
        <v>14.48235</v>
      </c>
      <c r="AH24" s="118">
        <v>19.5</v>
      </c>
      <c r="AI24" s="118">
        <v>9.1142500000000002</v>
      </c>
      <c r="AJ24" s="118">
        <v>16.899999999999999</v>
      </c>
      <c r="AK24" s="119">
        <v>17.3</v>
      </c>
      <c r="AL24" s="117">
        <v>21.28</v>
      </c>
      <c r="AM24" s="119">
        <v>21.85</v>
      </c>
      <c r="AN24" s="117">
        <v>33</v>
      </c>
      <c r="AO24" s="123" t="s">
        <v>1600</v>
      </c>
      <c r="AP24" s="123" t="s">
        <v>1600</v>
      </c>
      <c r="AQ24" s="118">
        <v>6.3570000000000002</v>
      </c>
      <c r="AR24" s="123" t="s">
        <v>1600</v>
      </c>
      <c r="AS24" s="118">
        <v>8.6726799999999997</v>
      </c>
      <c r="AT24" s="118">
        <v>7.1443700000000003</v>
      </c>
      <c r="AU24" s="118">
        <v>28.231999999999999</v>
      </c>
      <c r="AV24" s="118">
        <v>13.567</v>
      </c>
      <c r="AW24" s="119">
        <v>35.832999999999998</v>
      </c>
    </row>
    <row r="25" spans="1:49" x14ac:dyDescent="0.35">
      <c r="A25" s="124" t="s">
        <v>907</v>
      </c>
      <c r="B25" s="117">
        <v>4</v>
      </c>
      <c r="C25" s="118">
        <v>38</v>
      </c>
      <c r="D25" s="118">
        <v>60.9</v>
      </c>
      <c r="E25" s="118">
        <v>30.323270000000001</v>
      </c>
      <c r="F25" s="118">
        <v>37.1</v>
      </c>
      <c r="G25" s="119">
        <v>69</v>
      </c>
      <c r="H25" s="117">
        <v>28.9</v>
      </c>
      <c r="I25" s="119">
        <v>107</v>
      </c>
      <c r="J25" s="117">
        <v>0</v>
      </c>
      <c r="K25" s="118">
        <v>13.1</v>
      </c>
      <c r="L25" s="119">
        <v>13.3</v>
      </c>
      <c r="M25" s="117">
        <v>1.07</v>
      </c>
      <c r="N25" s="119">
        <v>96.51</v>
      </c>
      <c r="O25" s="122">
        <v>1.8160000000000001</v>
      </c>
      <c r="P25" s="117">
        <v>109.78</v>
      </c>
      <c r="Q25" s="118">
        <v>85.71</v>
      </c>
      <c r="R25" s="118">
        <v>245.31</v>
      </c>
      <c r="S25" s="119">
        <v>166.755</v>
      </c>
      <c r="T25" s="122">
        <v>173.971</v>
      </c>
      <c r="U25" s="122">
        <v>12</v>
      </c>
      <c r="V25" s="117">
        <v>11.53</v>
      </c>
      <c r="W25" s="118">
        <v>14.74</v>
      </c>
      <c r="X25" s="118">
        <v>1.01</v>
      </c>
      <c r="Y25" s="118">
        <v>0.01</v>
      </c>
      <c r="Z25" s="119">
        <v>0</v>
      </c>
      <c r="AA25" s="117">
        <v>103.38</v>
      </c>
      <c r="AB25" s="119">
        <v>344.01600000000002</v>
      </c>
      <c r="AC25" s="117">
        <v>102.867</v>
      </c>
      <c r="AD25" s="118">
        <v>62.521000000000001</v>
      </c>
      <c r="AE25" s="118">
        <v>60.795999999999999</v>
      </c>
      <c r="AF25" s="119">
        <v>0</v>
      </c>
      <c r="AG25" s="117">
        <v>14.48235</v>
      </c>
      <c r="AH25" s="118">
        <v>19.5</v>
      </c>
      <c r="AI25" s="118">
        <v>9.1142500000000002</v>
      </c>
      <c r="AJ25" s="118">
        <v>16.899999999999999</v>
      </c>
      <c r="AK25" s="119">
        <v>17.3</v>
      </c>
      <c r="AL25" s="117">
        <v>21.28</v>
      </c>
      <c r="AM25" s="119">
        <v>21.85</v>
      </c>
      <c r="AN25" s="117">
        <v>33</v>
      </c>
      <c r="AO25" s="123" t="s">
        <v>1600</v>
      </c>
      <c r="AP25" s="123" t="s">
        <v>1600</v>
      </c>
      <c r="AQ25" s="118">
        <v>6.3570000000000002</v>
      </c>
      <c r="AR25" s="123" t="s">
        <v>1600</v>
      </c>
      <c r="AS25" s="118">
        <v>8.6726799999999997</v>
      </c>
      <c r="AT25" s="118">
        <v>7.1443700000000003</v>
      </c>
      <c r="AU25" s="118">
        <v>28.231999999999999</v>
      </c>
      <c r="AV25" s="118">
        <v>13.567</v>
      </c>
      <c r="AW25" s="119">
        <v>35.832999999999998</v>
      </c>
    </row>
    <row r="26" spans="1:49" x14ac:dyDescent="0.35">
      <c r="A26" s="124" t="s">
        <v>908</v>
      </c>
      <c r="B26" s="117">
        <v>4</v>
      </c>
      <c r="C26" s="118">
        <v>38</v>
      </c>
      <c r="D26" s="118">
        <v>59.9</v>
      </c>
      <c r="E26" s="118">
        <v>28.66264</v>
      </c>
      <c r="F26" s="118">
        <v>41.1</v>
      </c>
      <c r="G26" s="119">
        <v>68</v>
      </c>
      <c r="H26" s="117">
        <v>28.9</v>
      </c>
      <c r="I26" s="119">
        <v>107</v>
      </c>
      <c r="J26" s="117">
        <v>0</v>
      </c>
      <c r="K26" s="118">
        <v>13.14</v>
      </c>
      <c r="L26" s="119">
        <v>15.07</v>
      </c>
      <c r="M26" s="120" t="s">
        <v>1600</v>
      </c>
      <c r="N26" s="121" t="s">
        <v>1600</v>
      </c>
      <c r="O26" s="122">
        <v>1.8160000000000001</v>
      </c>
      <c r="P26" s="117">
        <v>109.78</v>
      </c>
      <c r="Q26" s="118">
        <v>84.84</v>
      </c>
      <c r="R26" s="118">
        <v>245.31</v>
      </c>
      <c r="S26" s="119">
        <v>166.755</v>
      </c>
      <c r="T26" s="122">
        <v>163.77099999999999</v>
      </c>
      <c r="U26" s="122">
        <v>12</v>
      </c>
      <c r="V26" s="117">
        <v>10.45</v>
      </c>
      <c r="W26" s="118">
        <v>15.67</v>
      </c>
      <c r="X26" s="118">
        <v>1.04</v>
      </c>
      <c r="Y26" s="118">
        <v>0.01</v>
      </c>
      <c r="Z26" s="119">
        <v>0</v>
      </c>
      <c r="AA26" s="117">
        <v>95.85</v>
      </c>
      <c r="AB26" s="119">
        <v>336.553</v>
      </c>
      <c r="AC26" s="117">
        <v>102.867</v>
      </c>
      <c r="AD26" s="118">
        <v>62.6</v>
      </c>
      <c r="AE26" s="118">
        <v>60.226999999999997</v>
      </c>
      <c r="AF26" s="119">
        <v>0</v>
      </c>
      <c r="AG26" s="117">
        <v>14.48235</v>
      </c>
      <c r="AH26" s="118">
        <v>17.5</v>
      </c>
      <c r="AI26" s="118">
        <v>9.2112599999999993</v>
      </c>
      <c r="AJ26" s="118">
        <v>16.899999999999999</v>
      </c>
      <c r="AK26" s="119">
        <v>17.3</v>
      </c>
      <c r="AL26" s="117">
        <v>24.26</v>
      </c>
      <c r="AM26" s="119">
        <v>24.83</v>
      </c>
      <c r="AN26" s="117">
        <v>33</v>
      </c>
      <c r="AO26" s="123" t="s">
        <v>1600</v>
      </c>
      <c r="AP26" s="123" t="s">
        <v>1600</v>
      </c>
      <c r="AQ26" s="118">
        <v>6.3970000000000002</v>
      </c>
      <c r="AR26" s="123" t="s">
        <v>1600</v>
      </c>
      <c r="AS26" s="118">
        <v>8.5795200000000005</v>
      </c>
      <c r="AT26" s="118">
        <v>7.1443700000000003</v>
      </c>
      <c r="AU26" s="118">
        <v>28.231999999999999</v>
      </c>
      <c r="AV26" s="118">
        <v>13.118</v>
      </c>
      <c r="AW26" s="119">
        <v>35.506</v>
      </c>
    </row>
    <row r="27" spans="1:49" x14ac:dyDescent="0.35">
      <c r="A27" s="124" t="s">
        <v>909</v>
      </c>
      <c r="B27" s="117">
        <v>4</v>
      </c>
      <c r="C27" s="118">
        <v>38</v>
      </c>
      <c r="D27" s="118">
        <v>59.9</v>
      </c>
      <c r="E27" s="118">
        <v>28.66264</v>
      </c>
      <c r="F27" s="118">
        <v>41.1</v>
      </c>
      <c r="G27" s="119">
        <v>68</v>
      </c>
      <c r="H27" s="117">
        <v>28.9</v>
      </c>
      <c r="I27" s="119">
        <v>107</v>
      </c>
      <c r="J27" s="117">
        <v>0</v>
      </c>
      <c r="K27" s="118">
        <v>13.14</v>
      </c>
      <c r="L27" s="119">
        <v>15.07</v>
      </c>
      <c r="M27" s="120" t="s">
        <v>1600</v>
      </c>
      <c r="N27" s="121" t="s">
        <v>1600</v>
      </c>
      <c r="O27" s="122">
        <v>1.8160000000000001</v>
      </c>
      <c r="P27" s="117">
        <v>109.78</v>
      </c>
      <c r="Q27" s="118">
        <v>84.84</v>
      </c>
      <c r="R27" s="118">
        <v>245.31</v>
      </c>
      <c r="S27" s="119">
        <v>166.755</v>
      </c>
      <c r="T27" s="122">
        <v>163.77099999999999</v>
      </c>
      <c r="U27" s="122">
        <v>12</v>
      </c>
      <c r="V27" s="117">
        <v>10.45</v>
      </c>
      <c r="W27" s="118">
        <v>15.67</v>
      </c>
      <c r="X27" s="118">
        <v>1.04</v>
      </c>
      <c r="Y27" s="118">
        <v>0.01</v>
      </c>
      <c r="Z27" s="119">
        <v>0</v>
      </c>
      <c r="AA27" s="117">
        <v>95.85</v>
      </c>
      <c r="AB27" s="119">
        <v>336.553</v>
      </c>
      <c r="AC27" s="117">
        <v>102.867</v>
      </c>
      <c r="AD27" s="118">
        <v>62.6</v>
      </c>
      <c r="AE27" s="118">
        <v>60.226999999999997</v>
      </c>
      <c r="AF27" s="119">
        <v>0</v>
      </c>
      <c r="AG27" s="117">
        <v>14.48235</v>
      </c>
      <c r="AH27" s="118">
        <v>17.5</v>
      </c>
      <c r="AI27" s="118">
        <v>9.2112599999999993</v>
      </c>
      <c r="AJ27" s="118">
        <v>16.899999999999999</v>
      </c>
      <c r="AK27" s="119">
        <v>17.3</v>
      </c>
      <c r="AL27" s="117">
        <v>24.26</v>
      </c>
      <c r="AM27" s="119">
        <v>24.83</v>
      </c>
      <c r="AN27" s="117">
        <v>33</v>
      </c>
      <c r="AO27" s="123" t="s">
        <v>1600</v>
      </c>
      <c r="AP27" s="123" t="s">
        <v>1600</v>
      </c>
      <c r="AQ27" s="118">
        <v>6.3970000000000002</v>
      </c>
      <c r="AR27" s="123" t="s">
        <v>1600</v>
      </c>
      <c r="AS27" s="118">
        <v>8.5795200000000005</v>
      </c>
      <c r="AT27" s="118">
        <v>7.1443700000000003</v>
      </c>
      <c r="AU27" s="118">
        <v>28.231999999999999</v>
      </c>
      <c r="AV27" s="118">
        <v>13.118</v>
      </c>
      <c r="AW27" s="119">
        <v>35.506</v>
      </c>
    </row>
    <row r="28" spans="1:49" x14ac:dyDescent="0.35">
      <c r="A28" s="124" t="s">
        <v>910</v>
      </c>
      <c r="B28" s="117">
        <v>4</v>
      </c>
      <c r="C28" s="118">
        <v>38</v>
      </c>
      <c r="D28" s="118">
        <v>59.9</v>
      </c>
      <c r="E28" s="118">
        <v>27.30772</v>
      </c>
      <c r="F28" s="118">
        <v>41.1</v>
      </c>
      <c r="G28" s="119">
        <v>68</v>
      </c>
      <c r="H28" s="117">
        <v>27.8</v>
      </c>
      <c r="I28" s="119">
        <v>107</v>
      </c>
      <c r="J28" s="117">
        <v>0</v>
      </c>
      <c r="K28" s="118">
        <v>13.3</v>
      </c>
      <c r="L28" s="119">
        <v>14.31</v>
      </c>
      <c r="M28" s="120" t="s">
        <v>1600</v>
      </c>
      <c r="N28" s="121" t="s">
        <v>1600</v>
      </c>
      <c r="O28" s="122">
        <v>1.8160000000000001</v>
      </c>
      <c r="P28" s="117">
        <v>109.78</v>
      </c>
      <c r="Q28" s="118">
        <v>84.84</v>
      </c>
      <c r="R28" s="118">
        <v>245.31</v>
      </c>
      <c r="S28" s="119">
        <v>166.755</v>
      </c>
      <c r="T28" s="122">
        <v>162.31899999999999</v>
      </c>
      <c r="U28" s="122">
        <v>12</v>
      </c>
      <c r="V28" s="117">
        <v>7.47</v>
      </c>
      <c r="W28" s="118">
        <v>15.51</v>
      </c>
      <c r="X28" s="118">
        <v>1.08</v>
      </c>
      <c r="Y28" s="118">
        <v>0.01</v>
      </c>
      <c r="Z28" s="119">
        <v>0</v>
      </c>
      <c r="AA28" s="117">
        <v>98.17</v>
      </c>
      <c r="AB28" s="119">
        <v>338.93700000000001</v>
      </c>
      <c r="AC28" s="117">
        <v>102.867</v>
      </c>
      <c r="AD28" s="118">
        <v>62.447000000000003</v>
      </c>
      <c r="AE28" s="118">
        <v>60.566000000000003</v>
      </c>
      <c r="AF28" s="119">
        <v>0</v>
      </c>
      <c r="AG28" s="117">
        <v>14.48235</v>
      </c>
      <c r="AH28" s="118">
        <v>19.5</v>
      </c>
      <c r="AI28" s="118">
        <v>8.4359900000000003</v>
      </c>
      <c r="AJ28" s="118">
        <v>16.899999999999999</v>
      </c>
      <c r="AK28" s="119">
        <v>17.3</v>
      </c>
      <c r="AL28" s="117">
        <v>24.2</v>
      </c>
      <c r="AM28" s="119">
        <v>24.77</v>
      </c>
      <c r="AN28" s="117">
        <v>33</v>
      </c>
      <c r="AO28" s="123" t="s">
        <v>1600</v>
      </c>
      <c r="AP28" s="123" t="s">
        <v>1600</v>
      </c>
      <c r="AQ28" s="118">
        <v>6.4260000000000002</v>
      </c>
      <c r="AR28" s="123" t="s">
        <v>1600</v>
      </c>
      <c r="AS28" s="118">
        <v>8.51478</v>
      </c>
      <c r="AT28" s="118">
        <v>7.1443700000000003</v>
      </c>
      <c r="AU28" s="118">
        <v>28.231999999999999</v>
      </c>
      <c r="AV28" s="118">
        <v>12.805999999999999</v>
      </c>
      <c r="AW28" s="119">
        <v>35.435000000000002</v>
      </c>
    </row>
    <row r="29" spans="1:49" x14ac:dyDescent="0.35">
      <c r="A29" s="124" t="s">
        <v>911</v>
      </c>
      <c r="B29" s="117">
        <v>4</v>
      </c>
      <c r="C29" s="118">
        <v>38</v>
      </c>
      <c r="D29" s="118">
        <v>59.9</v>
      </c>
      <c r="E29" s="118">
        <v>27.30772</v>
      </c>
      <c r="F29" s="118">
        <v>41.1</v>
      </c>
      <c r="G29" s="119">
        <v>68</v>
      </c>
      <c r="H29" s="117">
        <v>27.8</v>
      </c>
      <c r="I29" s="119">
        <v>107</v>
      </c>
      <c r="J29" s="117">
        <v>0</v>
      </c>
      <c r="K29" s="118">
        <v>13.3</v>
      </c>
      <c r="L29" s="119">
        <v>14.31</v>
      </c>
      <c r="M29" s="120" t="s">
        <v>1600</v>
      </c>
      <c r="N29" s="121" t="s">
        <v>1600</v>
      </c>
      <c r="O29" s="122">
        <v>1.8160000000000001</v>
      </c>
      <c r="P29" s="117">
        <v>109.78</v>
      </c>
      <c r="Q29" s="118">
        <v>84.84</v>
      </c>
      <c r="R29" s="118">
        <v>245.31</v>
      </c>
      <c r="S29" s="119">
        <v>166.755</v>
      </c>
      <c r="T29" s="122">
        <v>162.31899999999999</v>
      </c>
      <c r="U29" s="122">
        <v>12</v>
      </c>
      <c r="V29" s="117">
        <v>7.47</v>
      </c>
      <c r="W29" s="118">
        <v>15.51</v>
      </c>
      <c r="X29" s="118">
        <v>1.08</v>
      </c>
      <c r="Y29" s="118">
        <v>0.01</v>
      </c>
      <c r="Z29" s="119">
        <v>0</v>
      </c>
      <c r="AA29" s="117">
        <v>98.17</v>
      </c>
      <c r="AB29" s="119">
        <v>338.93700000000001</v>
      </c>
      <c r="AC29" s="117">
        <v>102.867</v>
      </c>
      <c r="AD29" s="118">
        <v>62.447000000000003</v>
      </c>
      <c r="AE29" s="118">
        <v>60.566000000000003</v>
      </c>
      <c r="AF29" s="119">
        <v>0</v>
      </c>
      <c r="AG29" s="117">
        <v>14.48235</v>
      </c>
      <c r="AH29" s="118">
        <v>19.5</v>
      </c>
      <c r="AI29" s="118">
        <v>8.4359900000000003</v>
      </c>
      <c r="AJ29" s="118">
        <v>16.899999999999999</v>
      </c>
      <c r="AK29" s="119">
        <v>17.3</v>
      </c>
      <c r="AL29" s="117">
        <v>24.2</v>
      </c>
      <c r="AM29" s="119">
        <v>24.77</v>
      </c>
      <c r="AN29" s="117">
        <v>33</v>
      </c>
      <c r="AO29" s="123" t="s">
        <v>1600</v>
      </c>
      <c r="AP29" s="123" t="s">
        <v>1600</v>
      </c>
      <c r="AQ29" s="118">
        <v>6.4260000000000002</v>
      </c>
      <c r="AR29" s="123" t="s">
        <v>1600</v>
      </c>
      <c r="AS29" s="118">
        <v>8.51478</v>
      </c>
      <c r="AT29" s="118">
        <v>7.1443700000000003</v>
      </c>
      <c r="AU29" s="118">
        <v>28.231999999999999</v>
      </c>
      <c r="AV29" s="118">
        <v>12.805999999999999</v>
      </c>
      <c r="AW29" s="119">
        <v>35.435000000000002</v>
      </c>
    </row>
    <row r="30" spans="1:49" x14ac:dyDescent="0.35">
      <c r="A30" s="124" t="s">
        <v>132</v>
      </c>
      <c r="B30" s="117">
        <v>4</v>
      </c>
      <c r="C30" s="118">
        <v>38</v>
      </c>
      <c r="D30" s="118">
        <v>58.9</v>
      </c>
      <c r="E30" s="118">
        <v>26.125</v>
      </c>
      <c r="F30" s="118">
        <v>41.3</v>
      </c>
      <c r="G30" s="119">
        <v>67</v>
      </c>
      <c r="H30" s="117">
        <v>26.1</v>
      </c>
      <c r="I30" s="119">
        <v>107</v>
      </c>
      <c r="J30" s="117">
        <v>0</v>
      </c>
      <c r="K30" s="118">
        <v>13.14</v>
      </c>
      <c r="L30" s="119">
        <v>14.31</v>
      </c>
      <c r="M30" s="120" t="s">
        <v>1600</v>
      </c>
      <c r="N30" s="121" t="s">
        <v>1600</v>
      </c>
      <c r="O30" s="122">
        <v>1.8160000000000001</v>
      </c>
      <c r="P30" s="117">
        <v>109.78</v>
      </c>
      <c r="Q30" s="118">
        <v>83.98</v>
      </c>
      <c r="R30" s="118">
        <v>242.23</v>
      </c>
      <c r="S30" s="119">
        <v>166.755</v>
      </c>
      <c r="T30" s="122">
        <v>159.197</v>
      </c>
      <c r="U30" s="122">
        <v>12</v>
      </c>
      <c r="V30" s="117">
        <v>3.05</v>
      </c>
      <c r="W30" s="118">
        <v>18.29</v>
      </c>
      <c r="X30" s="118">
        <v>1.0900000000000001</v>
      </c>
      <c r="Y30" s="118">
        <v>0.01</v>
      </c>
      <c r="Z30" s="119">
        <v>0</v>
      </c>
      <c r="AA30" s="117">
        <v>100.86</v>
      </c>
      <c r="AB30" s="119">
        <v>341.68599999999998</v>
      </c>
      <c r="AC30" s="117">
        <v>101.461</v>
      </c>
      <c r="AD30" s="118">
        <v>62.710999999999999</v>
      </c>
      <c r="AE30" s="118">
        <v>60.85</v>
      </c>
      <c r="AF30" s="119">
        <v>0</v>
      </c>
      <c r="AG30" s="117">
        <v>14.48235</v>
      </c>
      <c r="AH30" s="118">
        <v>19.5</v>
      </c>
      <c r="AI30" s="118">
        <v>10.73189</v>
      </c>
      <c r="AJ30" s="118">
        <v>16.899999999999999</v>
      </c>
      <c r="AK30" s="119">
        <v>17.3</v>
      </c>
      <c r="AL30" s="117">
        <v>21.83</v>
      </c>
      <c r="AM30" s="119">
        <v>22.4</v>
      </c>
      <c r="AN30" s="117">
        <v>33</v>
      </c>
      <c r="AO30" s="123" t="s">
        <v>1600</v>
      </c>
      <c r="AP30" s="123" t="s">
        <v>1600</v>
      </c>
      <c r="AQ30" s="118">
        <v>6.4409999999999998</v>
      </c>
      <c r="AR30" s="123" t="s">
        <v>1600</v>
      </c>
      <c r="AS30" s="118">
        <v>8.4261900000000001</v>
      </c>
      <c r="AT30" s="118">
        <v>7.1443700000000003</v>
      </c>
      <c r="AU30" s="118">
        <v>28.231999999999999</v>
      </c>
      <c r="AV30" s="118">
        <v>12.379</v>
      </c>
      <c r="AW30" s="119">
        <v>35.691000000000003</v>
      </c>
    </row>
    <row r="31" spans="1:49" x14ac:dyDescent="0.35">
      <c r="A31" s="124" t="s">
        <v>912</v>
      </c>
      <c r="B31" s="117">
        <v>4</v>
      </c>
      <c r="C31" s="118">
        <v>38</v>
      </c>
      <c r="D31" s="118">
        <v>58.9</v>
      </c>
      <c r="E31" s="118">
        <v>26.125</v>
      </c>
      <c r="F31" s="118">
        <v>41.3</v>
      </c>
      <c r="G31" s="119">
        <v>67</v>
      </c>
      <c r="H31" s="117">
        <v>26.1</v>
      </c>
      <c r="I31" s="119">
        <v>107</v>
      </c>
      <c r="J31" s="117">
        <v>0</v>
      </c>
      <c r="K31" s="118">
        <v>13.14</v>
      </c>
      <c r="L31" s="119">
        <v>14.31</v>
      </c>
      <c r="M31" s="120" t="s">
        <v>1600</v>
      </c>
      <c r="N31" s="121" t="s">
        <v>1600</v>
      </c>
      <c r="O31" s="122">
        <v>1.8160000000000001</v>
      </c>
      <c r="P31" s="117">
        <v>109.78</v>
      </c>
      <c r="Q31" s="118">
        <v>83.98</v>
      </c>
      <c r="R31" s="118">
        <v>242.23</v>
      </c>
      <c r="S31" s="119">
        <v>166.755</v>
      </c>
      <c r="T31" s="122">
        <v>159.197</v>
      </c>
      <c r="U31" s="122">
        <v>12</v>
      </c>
      <c r="V31" s="117">
        <v>3.05</v>
      </c>
      <c r="W31" s="118">
        <v>18.29</v>
      </c>
      <c r="X31" s="118">
        <v>1.0900000000000001</v>
      </c>
      <c r="Y31" s="118">
        <v>0.01</v>
      </c>
      <c r="Z31" s="119">
        <v>0</v>
      </c>
      <c r="AA31" s="117">
        <v>100.86</v>
      </c>
      <c r="AB31" s="119">
        <v>341.68599999999998</v>
      </c>
      <c r="AC31" s="117">
        <v>101.461</v>
      </c>
      <c r="AD31" s="118">
        <v>62.710999999999999</v>
      </c>
      <c r="AE31" s="118">
        <v>60.85</v>
      </c>
      <c r="AF31" s="119">
        <v>0</v>
      </c>
      <c r="AG31" s="117">
        <v>14.48235</v>
      </c>
      <c r="AH31" s="118">
        <v>19.5</v>
      </c>
      <c r="AI31" s="118">
        <v>10.73189</v>
      </c>
      <c r="AJ31" s="118">
        <v>16.899999999999999</v>
      </c>
      <c r="AK31" s="119">
        <v>17.3</v>
      </c>
      <c r="AL31" s="117">
        <v>21.83</v>
      </c>
      <c r="AM31" s="119">
        <v>22.4</v>
      </c>
      <c r="AN31" s="117">
        <v>33</v>
      </c>
      <c r="AO31" s="123" t="s">
        <v>1600</v>
      </c>
      <c r="AP31" s="123" t="s">
        <v>1600</v>
      </c>
      <c r="AQ31" s="118">
        <v>6.4409999999999998</v>
      </c>
      <c r="AR31" s="123" t="s">
        <v>1600</v>
      </c>
      <c r="AS31" s="118">
        <v>8.4261900000000001</v>
      </c>
      <c r="AT31" s="118">
        <v>7.1443700000000003</v>
      </c>
      <c r="AU31" s="118">
        <v>28.231999999999999</v>
      </c>
      <c r="AV31" s="118">
        <v>12.379</v>
      </c>
      <c r="AW31" s="119">
        <v>35.691000000000003</v>
      </c>
    </row>
    <row r="32" spans="1:49" x14ac:dyDescent="0.35">
      <c r="A32" s="124" t="s">
        <v>913</v>
      </c>
      <c r="B32" s="117">
        <v>4</v>
      </c>
      <c r="C32" s="118">
        <v>38</v>
      </c>
      <c r="D32" s="118">
        <v>58.9</v>
      </c>
      <c r="E32" s="118">
        <v>24.590409999999999</v>
      </c>
      <c r="F32" s="118">
        <v>39.700000000000003</v>
      </c>
      <c r="G32" s="119">
        <v>67</v>
      </c>
      <c r="H32" s="117">
        <v>26.1</v>
      </c>
      <c r="I32" s="119">
        <v>107</v>
      </c>
      <c r="J32" s="117">
        <v>0</v>
      </c>
      <c r="K32" s="118">
        <v>13.41</v>
      </c>
      <c r="L32" s="119">
        <v>14.26</v>
      </c>
      <c r="M32" s="120" t="s">
        <v>1600</v>
      </c>
      <c r="N32" s="121" t="s">
        <v>1600</v>
      </c>
      <c r="O32" s="122">
        <v>1.8160000000000001</v>
      </c>
      <c r="P32" s="117">
        <v>111.83</v>
      </c>
      <c r="Q32" s="118">
        <v>83.12</v>
      </c>
      <c r="R32" s="118">
        <v>243.77</v>
      </c>
      <c r="S32" s="119">
        <v>166.755</v>
      </c>
      <c r="T32" s="122">
        <v>155.94499999999999</v>
      </c>
      <c r="U32" s="122">
        <v>12</v>
      </c>
      <c r="V32" s="117">
        <v>6.12</v>
      </c>
      <c r="W32" s="118">
        <v>18.5</v>
      </c>
      <c r="X32" s="118">
        <v>1.1000000000000001</v>
      </c>
      <c r="Y32" s="118">
        <v>0.01</v>
      </c>
      <c r="Z32" s="119">
        <v>0</v>
      </c>
      <c r="AA32" s="117">
        <v>92.38</v>
      </c>
      <c r="AB32" s="119">
        <v>333.27699999999999</v>
      </c>
      <c r="AC32" s="117">
        <v>101.461</v>
      </c>
      <c r="AD32" s="118">
        <v>62.014000000000003</v>
      </c>
      <c r="AE32" s="118">
        <v>59.854999999999997</v>
      </c>
      <c r="AF32" s="119">
        <v>0</v>
      </c>
      <c r="AG32" s="117">
        <v>14.48235</v>
      </c>
      <c r="AH32" s="118">
        <v>19.3</v>
      </c>
      <c r="AI32" s="118">
        <v>10.363530000000001</v>
      </c>
      <c r="AJ32" s="118">
        <v>16.899999999999999</v>
      </c>
      <c r="AK32" s="119">
        <v>17.3</v>
      </c>
      <c r="AL32" s="117">
        <v>21.93</v>
      </c>
      <c r="AM32" s="119">
        <v>22.5</v>
      </c>
      <c r="AN32" s="117">
        <v>33</v>
      </c>
      <c r="AO32" s="123" t="s">
        <v>1600</v>
      </c>
      <c r="AP32" s="123" t="s">
        <v>1600</v>
      </c>
      <c r="AQ32" s="118">
        <v>6.4169999999999998</v>
      </c>
      <c r="AR32" s="123" t="s">
        <v>1600</v>
      </c>
      <c r="AS32" s="118">
        <v>8.3886299999999991</v>
      </c>
      <c r="AT32" s="118">
        <v>7.1443700000000003</v>
      </c>
      <c r="AU32" s="118">
        <v>28.231999999999999</v>
      </c>
      <c r="AV32" s="118">
        <v>12.198</v>
      </c>
      <c r="AW32" s="119">
        <v>35.762</v>
      </c>
    </row>
    <row r="33" spans="1:49" x14ac:dyDescent="0.35">
      <c r="A33" s="124" t="s">
        <v>914</v>
      </c>
      <c r="B33" s="117">
        <v>4</v>
      </c>
      <c r="C33" s="118">
        <v>38</v>
      </c>
      <c r="D33" s="118">
        <v>58.9</v>
      </c>
      <c r="E33" s="118">
        <v>24.590409999999999</v>
      </c>
      <c r="F33" s="118">
        <v>39.700000000000003</v>
      </c>
      <c r="G33" s="119">
        <v>67</v>
      </c>
      <c r="H33" s="117">
        <v>26.1</v>
      </c>
      <c r="I33" s="119">
        <v>107</v>
      </c>
      <c r="J33" s="117">
        <v>0</v>
      </c>
      <c r="K33" s="118">
        <v>13.41</v>
      </c>
      <c r="L33" s="119">
        <v>14.26</v>
      </c>
      <c r="M33" s="120" t="s">
        <v>1600</v>
      </c>
      <c r="N33" s="121" t="s">
        <v>1600</v>
      </c>
      <c r="O33" s="122">
        <v>1.8160000000000001</v>
      </c>
      <c r="P33" s="117">
        <v>111.83</v>
      </c>
      <c r="Q33" s="118">
        <v>83.12</v>
      </c>
      <c r="R33" s="118">
        <v>243.77</v>
      </c>
      <c r="S33" s="119">
        <v>166.755</v>
      </c>
      <c r="T33" s="122">
        <v>155.94499999999999</v>
      </c>
      <c r="U33" s="122">
        <v>12</v>
      </c>
      <c r="V33" s="117">
        <v>6.12</v>
      </c>
      <c r="W33" s="118">
        <v>18.5</v>
      </c>
      <c r="X33" s="118">
        <v>1.1000000000000001</v>
      </c>
      <c r="Y33" s="118">
        <v>0.01</v>
      </c>
      <c r="Z33" s="119">
        <v>0</v>
      </c>
      <c r="AA33" s="117">
        <v>92.38</v>
      </c>
      <c r="AB33" s="119">
        <v>333.27699999999999</v>
      </c>
      <c r="AC33" s="117">
        <v>101.461</v>
      </c>
      <c r="AD33" s="118">
        <v>62.014000000000003</v>
      </c>
      <c r="AE33" s="118">
        <v>59.854999999999997</v>
      </c>
      <c r="AF33" s="119">
        <v>0</v>
      </c>
      <c r="AG33" s="117">
        <v>14.48235</v>
      </c>
      <c r="AH33" s="118">
        <v>19.3</v>
      </c>
      <c r="AI33" s="118">
        <v>10.363530000000001</v>
      </c>
      <c r="AJ33" s="118">
        <v>16.899999999999999</v>
      </c>
      <c r="AK33" s="119">
        <v>17.3</v>
      </c>
      <c r="AL33" s="117">
        <v>21.93</v>
      </c>
      <c r="AM33" s="119">
        <v>22.5</v>
      </c>
      <c r="AN33" s="117">
        <v>33</v>
      </c>
      <c r="AO33" s="123" t="s">
        <v>1600</v>
      </c>
      <c r="AP33" s="123" t="s">
        <v>1600</v>
      </c>
      <c r="AQ33" s="118">
        <v>6.4169999999999998</v>
      </c>
      <c r="AR33" s="123" t="s">
        <v>1600</v>
      </c>
      <c r="AS33" s="118">
        <v>8.3886299999999991</v>
      </c>
      <c r="AT33" s="118">
        <v>7.1443700000000003</v>
      </c>
      <c r="AU33" s="118">
        <v>28.231999999999999</v>
      </c>
      <c r="AV33" s="118">
        <v>12.198</v>
      </c>
      <c r="AW33" s="119">
        <v>35.762</v>
      </c>
    </row>
    <row r="34" spans="1:49" x14ac:dyDescent="0.35">
      <c r="A34" s="124" t="s">
        <v>915</v>
      </c>
      <c r="B34" s="117">
        <v>4</v>
      </c>
      <c r="C34" s="118">
        <v>38</v>
      </c>
      <c r="D34" s="118">
        <v>56.9</v>
      </c>
      <c r="E34" s="118">
        <v>21.994019999999999</v>
      </c>
      <c r="F34" s="118">
        <v>40.6</v>
      </c>
      <c r="G34" s="119">
        <v>65</v>
      </c>
      <c r="H34" s="117">
        <v>26.1</v>
      </c>
      <c r="I34" s="119">
        <v>106</v>
      </c>
      <c r="J34" s="117">
        <v>0</v>
      </c>
      <c r="K34" s="118">
        <v>13.12</v>
      </c>
      <c r="L34" s="119">
        <v>14.27</v>
      </c>
      <c r="M34" s="120" t="s">
        <v>1600</v>
      </c>
      <c r="N34" s="121" t="s">
        <v>1600</v>
      </c>
      <c r="O34" s="122">
        <v>1.8160000000000001</v>
      </c>
      <c r="P34" s="117">
        <v>113.91</v>
      </c>
      <c r="Q34" s="118">
        <v>83.12</v>
      </c>
      <c r="R34" s="118">
        <v>245.31</v>
      </c>
      <c r="S34" s="119">
        <v>166.755</v>
      </c>
      <c r="T34" s="122">
        <v>152.108</v>
      </c>
      <c r="U34" s="122">
        <v>11.56</v>
      </c>
      <c r="V34" s="117">
        <v>6.12</v>
      </c>
      <c r="W34" s="118">
        <v>11.43</v>
      </c>
      <c r="X34" s="118">
        <v>0.44</v>
      </c>
      <c r="Y34" s="118">
        <v>0.01</v>
      </c>
      <c r="Z34" s="119">
        <v>0</v>
      </c>
      <c r="AA34" s="117">
        <v>79.52</v>
      </c>
      <c r="AB34" s="119">
        <v>320.476</v>
      </c>
      <c r="AC34" s="117">
        <v>100.187</v>
      </c>
      <c r="AD34" s="118">
        <v>61.924999999999997</v>
      </c>
      <c r="AE34" s="118">
        <v>60.183999999999997</v>
      </c>
      <c r="AF34" s="119">
        <v>0</v>
      </c>
      <c r="AG34" s="117">
        <v>14.48235</v>
      </c>
      <c r="AH34" s="118">
        <v>24.1</v>
      </c>
      <c r="AI34" s="118">
        <v>9.8859399999999997</v>
      </c>
      <c r="AJ34" s="118">
        <v>16.899999999999999</v>
      </c>
      <c r="AK34" s="119">
        <v>17.3</v>
      </c>
      <c r="AL34" s="117">
        <v>21.43</v>
      </c>
      <c r="AM34" s="119">
        <v>22</v>
      </c>
      <c r="AN34" s="117">
        <v>33</v>
      </c>
      <c r="AO34" s="123" t="s">
        <v>1600</v>
      </c>
      <c r="AP34" s="123" t="s">
        <v>1600</v>
      </c>
      <c r="AQ34" s="118">
        <v>6.3380000000000001</v>
      </c>
      <c r="AR34" s="123" t="s">
        <v>1600</v>
      </c>
      <c r="AS34" s="118">
        <v>8.3330300000000008</v>
      </c>
      <c r="AT34" s="118">
        <v>7.1443700000000003</v>
      </c>
      <c r="AU34" s="118">
        <v>28.231999999999999</v>
      </c>
      <c r="AV34" s="118">
        <v>11.93</v>
      </c>
      <c r="AW34" s="119">
        <v>35.506</v>
      </c>
    </row>
    <row r="35" spans="1:49" x14ac:dyDescent="0.35">
      <c r="A35" s="124" t="s">
        <v>916</v>
      </c>
      <c r="B35" s="117">
        <v>4</v>
      </c>
      <c r="C35" s="118">
        <v>38</v>
      </c>
      <c r="D35" s="118">
        <v>56.9</v>
      </c>
      <c r="E35" s="118">
        <v>21.994019999999999</v>
      </c>
      <c r="F35" s="118">
        <v>40.6</v>
      </c>
      <c r="G35" s="119">
        <v>65</v>
      </c>
      <c r="H35" s="117">
        <v>26.1</v>
      </c>
      <c r="I35" s="119">
        <v>106</v>
      </c>
      <c r="J35" s="117">
        <v>0</v>
      </c>
      <c r="K35" s="118">
        <v>13.12</v>
      </c>
      <c r="L35" s="119">
        <v>14.27</v>
      </c>
      <c r="M35" s="120" t="s">
        <v>1600</v>
      </c>
      <c r="N35" s="121" t="s">
        <v>1600</v>
      </c>
      <c r="O35" s="122">
        <v>1.8160000000000001</v>
      </c>
      <c r="P35" s="117">
        <v>113.91</v>
      </c>
      <c r="Q35" s="118">
        <v>83.12</v>
      </c>
      <c r="R35" s="118">
        <v>245.31</v>
      </c>
      <c r="S35" s="119">
        <v>166.755</v>
      </c>
      <c r="T35" s="122">
        <v>152.108</v>
      </c>
      <c r="U35" s="122">
        <v>11.56</v>
      </c>
      <c r="V35" s="117">
        <v>6.12</v>
      </c>
      <c r="W35" s="118">
        <v>11.43</v>
      </c>
      <c r="X35" s="118">
        <v>0.44</v>
      </c>
      <c r="Y35" s="118">
        <v>0.01</v>
      </c>
      <c r="Z35" s="119">
        <v>0</v>
      </c>
      <c r="AA35" s="117">
        <v>79.52</v>
      </c>
      <c r="AB35" s="119">
        <v>320.476</v>
      </c>
      <c r="AC35" s="117">
        <v>100.187</v>
      </c>
      <c r="AD35" s="118">
        <v>61.924999999999997</v>
      </c>
      <c r="AE35" s="118">
        <v>60.183999999999997</v>
      </c>
      <c r="AF35" s="119">
        <v>0</v>
      </c>
      <c r="AG35" s="117">
        <v>14.48235</v>
      </c>
      <c r="AH35" s="118">
        <v>24.1</v>
      </c>
      <c r="AI35" s="118">
        <v>9.8859399999999997</v>
      </c>
      <c r="AJ35" s="118">
        <v>16.899999999999999</v>
      </c>
      <c r="AK35" s="119">
        <v>17.3</v>
      </c>
      <c r="AL35" s="117">
        <v>21.43</v>
      </c>
      <c r="AM35" s="119">
        <v>22</v>
      </c>
      <c r="AN35" s="117">
        <v>33</v>
      </c>
      <c r="AO35" s="123" t="s">
        <v>1600</v>
      </c>
      <c r="AP35" s="123" t="s">
        <v>1600</v>
      </c>
      <c r="AQ35" s="118">
        <v>6.3380000000000001</v>
      </c>
      <c r="AR35" s="123" t="s">
        <v>1600</v>
      </c>
      <c r="AS35" s="118">
        <v>8.3330300000000008</v>
      </c>
      <c r="AT35" s="118">
        <v>7.1443700000000003</v>
      </c>
      <c r="AU35" s="118">
        <v>28.231999999999999</v>
      </c>
      <c r="AV35" s="118">
        <v>11.93</v>
      </c>
      <c r="AW35" s="119">
        <v>35.506</v>
      </c>
    </row>
    <row r="36" spans="1:49" x14ac:dyDescent="0.35">
      <c r="A36" s="124" t="s">
        <v>917</v>
      </c>
      <c r="B36" s="117">
        <v>4</v>
      </c>
      <c r="C36" s="118">
        <v>38</v>
      </c>
      <c r="D36" s="118">
        <v>56.9</v>
      </c>
      <c r="E36" s="118">
        <v>21.50216</v>
      </c>
      <c r="F36" s="118">
        <v>40.799999999999997</v>
      </c>
      <c r="G36" s="119">
        <v>65</v>
      </c>
      <c r="H36" s="117">
        <v>26.1</v>
      </c>
      <c r="I36" s="119">
        <v>102</v>
      </c>
      <c r="J36" s="117">
        <v>0</v>
      </c>
      <c r="K36" s="118">
        <v>13.12</v>
      </c>
      <c r="L36" s="119">
        <v>14.04</v>
      </c>
      <c r="M36" s="120" t="s">
        <v>1600</v>
      </c>
      <c r="N36" s="121" t="s">
        <v>1600</v>
      </c>
      <c r="O36" s="122">
        <v>1.8160000000000001</v>
      </c>
      <c r="P36" s="117">
        <v>113.91</v>
      </c>
      <c r="Q36" s="118">
        <v>83.98</v>
      </c>
      <c r="R36" s="118">
        <v>246.86</v>
      </c>
      <c r="S36" s="119">
        <v>166.755</v>
      </c>
      <c r="T36" s="122">
        <v>154.52500000000001</v>
      </c>
      <c r="U36" s="122">
        <v>9.59</v>
      </c>
      <c r="V36" s="117">
        <v>2.72</v>
      </c>
      <c r="W36" s="118">
        <v>14.69</v>
      </c>
      <c r="X36" s="118">
        <v>0.44</v>
      </c>
      <c r="Y36" s="118">
        <v>0.01</v>
      </c>
      <c r="Z36" s="119">
        <v>0</v>
      </c>
      <c r="AA36" s="117">
        <v>77.959999999999994</v>
      </c>
      <c r="AB36" s="119">
        <v>318.97899999999998</v>
      </c>
      <c r="AC36" s="117">
        <v>100.187</v>
      </c>
      <c r="AD36" s="118">
        <v>62.246000000000002</v>
      </c>
      <c r="AE36" s="118">
        <v>59.94</v>
      </c>
      <c r="AF36" s="119">
        <v>0</v>
      </c>
      <c r="AG36" s="117">
        <v>14.48235</v>
      </c>
      <c r="AH36" s="118">
        <v>23.5</v>
      </c>
      <c r="AI36" s="118">
        <v>10.17474</v>
      </c>
      <c r="AJ36" s="118">
        <v>16.899999999999999</v>
      </c>
      <c r="AK36" s="119">
        <v>17.3</v>
      </c>
      <c r="AL36" s="117">
        <v>21.7</v>
      </c>
      <c r="AM36" s="119">
        <v>22.27</v>
      </c>
      <c r="AN36" s="117">
        <v>33</v>
      </c>
      <c r="AO36" s="123" t="s">
        <v>1600</v>
      </c>
      <c r="AP36" s="123" t="s">
        <v>1600</v>
      </c>
      <c r="AQ36" s="118">
        <v>6.35</v>
      </c>
      <c r="AR36" s="123" t="s">
        <v>1600</v>
      </c>
      <c r="AS36" s="118">
        <v>8.2915299999999998</v>
      </c>
      <c r="AT36" s="118">
        <v>7.1443700000000003</v>
      </c>
      <c r="AU36" s="118">
        <v>28.231999999999999</v>
      </c>
      <c r="AV36" s="118">
        <v>11.73</v>
      </c>
      <c r="AW36" s="119">
        <v>35.18</v>
      </c>
    </row>
    <row r="37" spans="1:49" x14ac:dyDescent="0.35">
      <c r="A37" s="124" t="s">
        <v>918</v>
      </c>
      <c r="B37" s="117">
        <v>4</v>
      </c>
      <c r="C37" s="118">
        <v>38</v>
      </c>
      <c r="D37" s="118">
        <v>56.9</v>
      </c>
      <c r="E37" s="118">
        <v>21.50216</v>
      </c>
      <c r="F37" s="118">
        <v>40.799999999999997</v>
      </c>
      <c r="G37" s="119">
        <v>65</v>
      </c>
      <c r="H37" s="117">
        <v>26.1</v>
      </c>
      <c r="I37" s="119">
        <v>102</v>
      </c>
      <c r="J37" s="117">
        <v>0</v>
      </c>
      <c r="K37" s="118">
        <v>13.12</v>
      </c>
      <c r="L37" s="119">
        <v>14.04</v>
      </c>
      <c r="M37" s="120" t="s">
        <v>1600</v>
      </c>
      <c r="N37" s="121" t="s">
        <v>1600</v>
      </c>
      <c r="O37" s="122">
        <v>1.8160000000000001</v>
      </c>
      <c r="P37" s="117">
        <v>113.91</v>
      </c>
      <c r="Q37" s="118">
        <v>83.98</v>
      </c>
      <c r="R37" s="118">
        <v>246.86</v>
      </c>
      <c r="S37" s="119">
        <v>166.755</v>
      </c>
      <c r="T37" s="122">
        <v>154.52500000000001</v>
      </c>
      <c r="U37" s="122">
        <v>9.59</v>
      </c>
      <c r="V37" s="117">
        <v>2.72</v>
      </c>
      <c r="W37" s="118">
        <v>14.69</v>
      </c>
      <c r="X37" s="118">
        <v>0.44</v>
      </c>
      <c r="Y37" s="118">
        <v>0.01</v>
      </c>
      <c r="Z37" s="119">
        <v>0</v>
      </c>
      <c r="AA37" s="117">
        <v>77.959999999999994</v>
      </c>
      <c r="AB37" s="119">
        <v>318.97899999999998</v>
      </c>
      <c r="AC37" s="117">
        <v>100.187</v>
      </c>
      <c r="AD37" s="118">
        <v>62.246000000000002</v>
      </c>
      <c r="AE37" s="118">
        <v>59.94</v>
      </c>
      <c r="AF37" s="119">
        <v>0</v>
      </c>
      <c r="AG37" s="117">
        <v>14.48235</v>
      </c>
      <c r="AH37" s="118">
        <v>23.5</v>
      </c>
      <c r="AI37" s="118">
        <v>10.17474</v>
      </c>
      <c r="AJ37" s="118">
        <v>16.899999999999999</v>
      </c>
      <c r="AK37" s="119">
        <v>17.3</v>
      </c>
      <c r="AL37" s="117">
        <v>21.7</v>
      </c>
      <c r="AM37" s="119">
        <v>22.27</v>
      </c>
      <c r="AN37" s="117">
        <v>33</v>
      </c>
      <c r="AO37" s="123" t="s">
        <v>1600</v>
      </c>
      <c r="AP37" s="123" t="s">
        <v>1600</v>
      </c>
      <c r="AQ37" s="118">
        <v>6.35</v>
      </c>
      <c r="AR37" s="123" t="s">
        <v>1600</v>
      </c>
      <c r="AS37" s="118">
        <v>8.2915299999999998</v>
      </c>
      <c r="AT37" s="118">
        <v>7.1443700000000003</v>
      </c>
      <c r="AU37" s="118">
        <v>28.231999999999999</v>
      </c>
      <c r="AV37" s="118">
        <v>11.73</v>
      </c>
      <c r="AW37" s="119">
        <v>35.18</v>
      </c>
    </row>
    <row r="38" spans="1:49" x14ac:dyDescent="0.35">
      <c r="A38" s="124" t="s">
        <v>919</v>
      </c>
      <c r="B38" s="117">
        <v>4</v>
      </c>
      <c r="C38" s="118">
        <v>38</v>
      </c>
      <c r="D38" s="118">
        <v>56.9</v>
      </c>
      <c r="E38" s="118">
        <v>24.15728</v>
      </c>
      <c r="F38" s="118">
        <v>33.299999999999997</v>
      </c>
      <c r="G38" s="119">
        <v>65</v>
      </c>
      <c r="H38" s="117">
        <v>26.1</v>
      </c>
      <c r="I38" s="119">
        <v>100</v>
      </c>
      <c r="J38" s="117">
        <v>0</v>
      </c>
      <c r="K38" s="118">
        <v>13.2</v>
      </c>
      <c r="L38" s="119">
        <v>14.18</v>
      </c>
      <c r="M38" s="120" t="s">
        <v>1600</v>
      </c>
      <c r="N38" s="121" t="s">
        <v>1600</v>
      </c>
      <c r="O38" s="122">
        <v>1.8160000000000001</v>
      </c>
      <c r="P38" s="117">
        <v>113.91</v>
      </c>
      <c r="Q38" s="118">
        <v>83.98</v>
      </c>
      <c r="R38" s="118">
        <v>248.41</v>
      </c>
      <c r="S38" s="119">
        <v>166.755</v>
      </c>
      <c r="T38" s="122">
        <v>148.27600000000001</v>
      </c>
      <c r="U38" s="122">
        <v>8.6</v>
      </c>
      <c r="V38" s="117">
        <v>2.41</v>
      </c>
      <c r="W38" s="118">
        <v>15.06</v>
      </c>
      <c r="X38" s="118">
        <v>0.44</v>
      </c>
      <c r="Y38" s="118">
        <v>0.01</v>
      </c>
      <c r="Z38" s="119">
        <v>0</v>
      </c>
      <c r="AA38" s="117">
        <v>86.33</v>
      </c>
      <c r="AB38" s="119">
        <v>328.74</v>
      </c>
      <c r="AC38" s="117">
        <v>98.93</v>
      </c>
      <c r="AD38" s="118">
        <v>62.512</v>
      </c>
      <c r="AE38" s="118">
        <v>60.22</v>
      </c>
      <c r="AF38" s="119">
        <v>0</v>
      </c>
      <c r="AG38" s="117">
        <v>14.48235</v>
      </c>
      <c r="AH38" s="118">
        <v>20</v>
      </c>
      <c r="AI38" s="118">
        <v>9.8875600000000006</v>
      </c>
      <c r="AJ38" s="118">
        <v>16.899999999999999</v>
      </c>
      <c r="AK38" s="119">
        <v>17.3</v>
      </c>
      <c r="AL38" s="117">
        <v>22.36</v>
      </c>
      <c r="AM38" s="119">
        <v>22.93</v>
      </c>
      <c r="AN38" s="117">
        <v>33</v>
      </c>
      <c r="AO38" s="123" t="s">
        <v>1600</v>
      </c>
      <c r="AP38" s="123" t="s">
        <v>1600</v>
      </c>
      <c r="AQ38" s="118">
        <v>6.3280000000000003</v>
      </c>
      <c r="AR38" s="123" t="s">
        <v>1600</v>
      </c>
      <c r="AS38" s="118">
        <v>8.2535600000000002</v>
      </c>
      <c r="AT38" s="118">
        <v>7.1443700000000003</v>
      </c>
      <c r="AU38" s="118">
        <v>28.231999999999999</v>
      </c>
      <c r="AV38" s="118">
        <v>11.547000000000001</v>
      </c>
      <c r="AW38" s="119">
        <v>35.109000000000002</v>
      </c>
    </row>
    <row r="39" spans="1:49" x14ac:dyDescent="0.35">
      <c r="A39" s="124" t="s">
        <v>920</v>
      </c>
      <c r="B39" s="117">
        <v>4</v>
      </c>
      <c r="C39" s="118">
        <v>38</v>
      </c>
      <c r="D39" s="118">
        <v>56.9</v>
      </c>
      <c r="E39" s="118">
        <v>24.15728</v>
      </c>
      <c r="F39" s="118">
        <v>33.299999999999997</v>
      </c>
      <c r="G39" s="119">
        <v>65</v>
      </c>
      <c r="H39" s="117">
        <v>26.1</v>
      </c>
      <c r="I39" s="119">
        <v>100</v>
      </c>
      <c r="J39" s="117">
        <v>0</v>
      </c>
      <c r="K39" s="118">
        <v>13.2</v>
      </c>
      <c r="L39" s="119">
        <v>14.18</v>
      </c>
      <c r="M39" s="120" t="s">
        <v>1600</v>
      </c>
      <c r="N39" s="121" t="s">
        <v>1600</v>
      </c>
      <c r="O39" s="122">
        <v>1.8160000000000001</v>
      </c>
      <c r="P39" s="117">
        <v>113.91</v>
      </c>
      <c r="Q39" s="118">
        <v>83.98</v>
      </c>
      <c r="R39" s="118">
        <v>248.41</v>
      </c>
      <c r="S39" s="119">
        <v>166.755</v>
      </c>
      <c r="T39" s="122">
        <v>148.27600000000001</v>
      </c>
      <c r="U39" s="122">
        <v>8.6</v>
      </c>
      <c r="V39" s="117">
        <v>2.41</v>
      </c>
      <c r="W39" s="118">
        <v>15.06</v>
      </c>
      <c r="X39" s="118">
        <v>0.44</v>
      </c>
      <c r="Y39" s="118">
        <v>0.01</v>
      </c>
      <c r="Z39" s="119">
        <v>0</v>
      </c>
      <c r="AA39" s="117">
        <v>86.33</v>
      </c>
      <c r="AB39" s="119">
        <v>328.74</v>
      </c>
      <c r="AC39" s="117">
        <v>98.93</v>
      </c>
      <c r="AD39" s="118">
        <v>62.512</v>
      </c>
      <c r="AE39" s="118">
        <v>60.22</v>
      </c>
      <c r="AF39" s="119">
        <v>0</v>
      </c>
      <c r="AG39" s="117">
        <v>14.48235</v>
      </c>
      <c r="AH39" s="118">
        <v>20</v>
      </c>
      <c r="AI39" s="118">
        <v>9.8875600000000006</v>
      </c>
      <c r="AJ39" s="118">
        <v>16.899999999999999</v>
      </c>
      <c r="AK39" s="119">
        <v>17.3</v>
      </c>
      <c r="AL39" s="117">
        <v>22.36</v>
      </c>
      <c r="AM39" s="119">
        <v>22.93</v>
      </c>
      <c r="AN39" s="117">
        <v>33</v>
      </c>
      <c r="AO39" s="123" t="s">
        <v>1600</v>
      </c>
      <c r="AP39" s="123" t="s">
        <v>1600</v>
      </c>
      <c r="AQ39" s="118">
        <v>6.3280000000000003</v>
      </c>
      <c r="AR39" s="123" t="s">
        <v>1600</v>
      </c>
      <c r="AS39" s="118">
        <v>8.2535600000000002</v>
      </c>
      <c r="AT39" s="118">
        <v>7.1443700000000003</v>
      </c>
      <c r="AU39" s="118">
        <v>28.231999999999999</v>
      </c>
      <c r="AV39" s="118">
        <v>11.547000000000001</v>
      </c>
      <c r="AW39" s="119">
        <v>35.109000000000002</v>
      </c>
    </row>
    <row r="40" spans="1:49" x14ac:dyDescent="0.35">
      <c r="A40" s="124" t="s">
        <v>921</v>
      </c>
      <c r="B40" s="117">
        <v>4</v>
      </c>
      <c r="C40" s="118">
        <v>38</v>
      </c>
      <c r="D40" s="118">
        <v>56.9</v>
      </c>
      <c r="E40" s="118">
        <v>27.123930000000001</v>
      </c>
      <c r="F40" s="118">
        <v>27.7</v>
      </c>
      <c r="G40" s="119">
        <v>65</v>
      </c>
      <c r="H40" s="117">
        <v>26.1</v>
      </c>
      <c r="I40" s="119">
        <v>100</v>
      </c>
      <c r="J40" s="117">
        <v>0</v>
      </c>
      <c r="K40" s="118">
        <v>13.09</v>
      </c>
      <c r="L40" s="119">
        <v>14.3</v>
      </c>
      <c r="M40" s="120" t="s">
        <v>1600</v>
      </c>
      <c r="N40" s="121" t="s">
        <v>1600</v>
      </c>
      <c r="O40" s="122">
        <v>1.8160000000000001</v>
      </c>
      <c r="P40" s="117">
        <v>112.87</v>
      </c>
      <c r="Q40" s="118">
        <v>83.12</v>
      </c>
      <c r="R40" s="118">
        <v>248.41</v>
      </c>
      <c r="S40" s="119">
        <v>166.755</v>
      </c>
      <c r="T40" s="122">
        <v>153.995</v>
      </c>
      <c r="U40" s="122">
        <v>7.8</v>
      </c>
      <c r="V40" s="117">
        <v>2.11</v>
      </c>
      <c r="W40" s="118">
        <v>14.75</v>
      </c>
      <c r="X40" s="118">
        <v>0.44</v>
      </c>
      <c r="Y40" s="118">
        <v>0.01</v>
      </c>
      <c r="Z40" s="119">
        <v>0</v>
      </c>
      <c r="AA40" s="117">
        <v>95.1</v>
      </c>
      <c r="AB40" s="119">
        <v>338.25</v>
      </c>
      <c r="AC40" s="117">
        <v>97.93</v>
      </c>
      <c r="AD40" s="118">
        <v>62.607999999999997</v>
      </c>
      <c r="AE40" s="118">
        <v>59.27</v>
      </c>
      <c r="AF40" s="119">
        <v>0</v>
      </c>
      <c r="AG40" s="117">
        <v>14.48235</v>
      </c>
      <c r="AH40" s="118">
        <v>18.5</v>
      </c>
      <c r="AI40" s="118">
        <v>10.14934</v>
      </c>
      <c r="AJ40" s="118">
        <v>16.899999999999999</v>
      </c>
      <c r="AK40" s="119">
        <v>17.3</v>
      </c>
      <c r="AL40" s="117">
        <v>22.53</v>
      </c>
      <c r="AM40" s="119">
        <v>23.1</v>
      </c>
      <c r="AN40" s="117">
        <v>33</v>
      </c>
      <c r="AO40" s="123" t="s">
        <v>1600</v>
      </c>
      <c r="AP40" s="123" t="s">
        <v>1600</v>
      </c>
      <c r="AQ40" s="118">
        <v>6.2839999999999998</v>
      </c>
      <c r="AR40" s="123" t="s">
        <v>1600</v>
      </c>
      <c r="AS40" s="118">
        <v>8.2296999999999993</v>
      </c>
      <c r="AT40" s="118">
        <v>7.1443700000000003</v>
      </c>
      <c r="AU40" s="118">
        <v>28.231999999999999</v>
      </c>
      <c r="AV40" s="118">
        <v>11.432</v>
      </c>
      <c r="AW40" s="119">
        <v>35.363999999999997</v>
      </c>
    </row>
    <row r="41" spans="1:49" x14ac:dyDescent="0.35">
      <c r="A41" s="124" t="s">
        <v>922</v>
      </c>
      <c r="B41" s="117">
        <v>4</v>
      </c>
      <c r="C41" s="118">
        <v>38</v>
      </c>
      <c r="D41" s="118">
        <v>56.9</v>
      </c>
      <c r="E41" s="118">
        <v>27.123930000000001</v>
      </c>
      <c r="F41" s="118">
        <v>27.7</v>
      </c>
      <c r="G41" s="119">
        <v>65</v>
      </c>
      <c r="H41" s="117">
        <v>26.1</v>
      </c>
      <c r="I41" s="119">
        <v>100</v>
      </c>
      <c r="J41" s="117">
        <v>0</v>
      </c>
      <c r="K41" s="118">
        <v>13.09</v>
      </c>
      <c r="L41" s="119">
        <v>14.3</v>
      </c>
      <c r="M41" s="120" t="s">
        <v>1600</v>
      </c>
      <c r="N41" s="121" t="s">
        <v>1600</v>
      </c>
      <c r="O41" s="122">
        <v>1.8160000000000001</v>
      </c>
      <c r="P41" s="117">
        <v>112.87</v>
      </c>
      <c r="Q41" s="118">
        <v>83.12</v>
      </c>
      <c r="R41" s="118">
        <v>248.41</v>
      </c>
      <c r="S41" s="119">
        <v>166.755</v>
      </c>
      <c r="T41" s="122">
        <v>153.995</v>
      </c>
      <c r="U41" s="122">
        <v>7.8</v>
      </c>
      <c r="V41" s="117">
        <v>2.11</v>
      </c>
      <c r="W41" s="118">
        <v>14.75</v>
      </c>
      <c r="X41" s="118">
        <v>0.44</v>
      </c>
      <c r="Y41" s="118">
        <v>0.01</v>
      </c>
      <c r="Z41" s="119">
        <v>0</v>
      </c>
      <c r="AA41" s="117">
        <v>95.1</v>
      </c>
      <c r="AB41" s="119">
        <v>338.25</v>
      </c>
      <c r="AC41" s="117">
        <v>97.93</v>
      </c>
      <c r="AD41" s="118">
        <v>62.607999999999997</v>
      </c>
      <c r="AE41" s="118">
        <v>59.27</v>
      </c>
      <c r="AF41" s="119">
        <v>0</v>
      </c>
      <c r="AG41" s="117">
        <v>14.48235</v>
      </c>
      <c r="AH41" s="118">
        <v>18.5</v>
      </c>
      <c r="AI41" s="118">
        <v>10.14934</v>
      </c>
      <c r="AJ41" s="118">
        <v>16.899999999999999</v>
      </c>
      <c r="AK41" s="119">
        <v>17.3</v>
      </c>
      <c r="AL41" s="117">
        <v>22.53</v>
      </c>
      <c r="AM41" s="119">
        <v>23.1</v>
      </c>
      <c r="AN41" s="117">
        <v>33</v>
      </c>
      <c r="AO41" s="123" t="s">
        <v>1600</v>
      </c>
      <c r="AP41" s="123" t="s">
        <v>1600</v>
      </c>
      <c r="AQ41" s="118">
        <v>6.2839999999999998</v>
      </c>
      <c r="AR41" s="123" t="s">
        <v>1600</v>
      </c>
      <c r="AS41" s="118">
        <v>8.2296999999999993</v>
      </c>
      <c r="AT41" s="118">
        <v>7.1443700000000003</v>
      </c>
      <c r="AU41" s="118">
        <v>28.231999999999999</v>
      </c>
      <c r="AV41" s="118">
        <v>11.432</v>
      </c>
      <c r="AW41" s="119">
        <v>35.363999999999997</v>
      </c>
    </row>
    <row r="42" spans="1:49" x14ac:dyDescent="0.35">
      <c r="A42" s="124" t="s">
        <v>923</v>
      </c>
      <c r="B42" s="117">
        <v>4</v>
      </c>
      <c r="C42" s="118">
        <v>38</v>
      </c>
      <c r="D42" s="118">
        <v>56.9</v>
      </c>
      <c r="E42" s="118">
        <v>26.32338</v>
      </c>
      <c r="F42" s="118">
        <v>39.6</v>
      </c>
      <c r="G42" s="119">
        <v>65</v>
      </c>
      <c r="H42" s="117">
        <v>26.1</v>
      </c>
      <c r="I42" s="119">
        <v>99</v>
      </c>
      <c r="J42" s="117">
        <v>0</v>
      </c>
      <c r="K42" s="118">
        <v>13.12</v>
      </c>
      <c r="L42" s="119">
        <v>14.34</v>
      </c>
      <c r="M42" s="120" t="s">
        <v>1600</v>
      </c>
      <c r="N42" s="121" t="s">
        <v>1600</v>
      </c>
      <c r="O42" s="122">
        <v>1.8160000000000001</v>
      </c>
      <c r="P42" s="117">
        <v>113.91</v>
      </c>
      <c r="Q42" s="118">
        <v>83.12</v>
      </c>
      <c r="R42" s="118">
        <v>249.97</v>
      </c>
      <c r="S42" s="119">
        <v>166.755</v>
      </c>
      <c r="T42" s="122">
        <v>150.87200000000001</v>
      </c>
      <c r="U42" s="122">
        <v>7.4</v>
      </c>
      <c r="V42" s="117">
        <v>5.28</v>
      </c>
      <c r="W42" s="118">
        <v>14.24</v>
      </c>
      <c r="X42" s="118">
        <v>0.44</v>
      </c>
      <c r="Y42" s="118">
        <v>0.01</v>
      </c>
      <c r="Z42" s="119">
        <v>0</v>
      </c>
      <c r="AA42" s="117">
        <v>88.82</v>
      </c>
      <c r="AB42" s="119">
        <v>332.45</v>
      </c>
      <c r="AC42" s="117">
        <v>96.68</v>
      </c>
      <c r="AD42" s="118">
        <v>40.811999999999998</v>
      </c>
      <c r="AE42" s="118">
        <v>59.46</v>
      </c>
      <c r="AF42" s="119">
        <v>0</v>
      </c>
      <c r="AG42" s="117">
        <v>14.48235</v>
      </c>
      <c r="AH42" s="118">
        <v>17</v>
      </c>
      <c r="AI42" s="118">
        <v>10.11689</v>
      </c>
      <c r="AJ42" s="118">
        <v>16.899999999999999</v>
      </c>
      <c r="AK42" s="119">
        <v>17.3</v>
      </c>
      <c r="AL42" s="117">
        <v>22.55</v>
      </c>
      <c r="AM42" s="119">
        <v>23.12</v>
      </c>
      <c r="AN42" s="117">
        <v>33</v>
      </c>
      <c r="AO42" s="123" t="s">
        <v>1600</v>
      </c>
      <c r="AP42" s="123" t="s">
        <v>1600</v>
      </c>
      <c r="AQ42" s="118">
        <v>6.2309999999999999</v>
      </c>
      <c r="AR42" s="123" t="s">
        <v>1600</v>
      </c>
      <c r="AS42" s="118">
        <v>8.2187000000000001</v>
      </c>
      <c r="AT42" s="118">
        <v>7.1443700000000003</v>
      </c>
      <c r="AU42" s="118">
        <v>28.231999999999999</v>
      </c>
      <c r="AV42" s="118">
        <v>11.379</v>
      </c>
      <c r="AW42" s="119">
        <v>35.18</v>
      </c>
    </row>
    <row r="43" spans="1:49" x14ac:dyDescent="0.35">
      <c r="A43" s="124" t="s">
        <v>924</v>
      </c>
      <c r="B43" s="117">
        <v>4</v>
      </c>
      <c r="C43" s="118">
        <v>38</v>
      </c>
      <c r="D43" s="118">
        <v>56.9</v>
      </c>
      <c r="E43" s="118">
        <v>26.32338</v>
      </c>
      <c r="F43" s="118">
        <v>39.6</v>
      </c>
      <c r="G43" s="119">
        <v>65</v>
      </c>
      <c r="H43" s="117">
        <v>26.1</v>
      </c>
      <c r="I43" s="119">
        <v>99</v>
      </c>
      <c r="J43" s="117">
        <v>0</v>
      </c>
      <c r="K43" s="118">
        <v>13.12</v>
      </c>
      <c r="L43" s="119">
        <v>14.34</v>
      </c>
      <c r="M43" s="120" t="s">
        <v>1600</v>
      </c>
      <c r="N43" s="121" t="s">
        <v>1600</v>
      </c>
      <c r="O43" s="122">
        <v>1.8160000000000001</v>
      </c>
      <c r="P43" s="117">
        <v>113.91</v>
      </c>
      <c r="Q43" s="118">
        <v>83.12</v>
      </c>
      <c r="R43" s="118">
        <v>249.97</v>
      </c>
      <c r="S43" s="119">
        <v>166.755</v>
      </c>
      <c r="T43" s="122">
        <v>150.87200000000001</v>
      </c>
      <c r="U43" s="122">
        <v>7.4</v>
      </c>
      <c r="V43" s="117">
        <v>5.28</v>
      </c>
      <c r="W43" s="118">
        <v>14.24</v>
      </c>
      <c r="X43" s="118">
        <v>0.44</v>
      </c>
      <c r="Y43" s="118">
        <v>0.01</v>
      </c>
      <c r="Z43" s="119">
        <v>0</v>
      </c>
      <c r="AA43" s="117">
        <v>88.82</v>
      </c>
      <c r="AB43" s="119">
        <v>332.45</v>
      </c>
      <c r="AC43" s="117">
        <v>96.68</v>
      </c>
      <c r="AD43" s="118">
        <v>40.811999999999998</v>
      </c>
      <c r="AE43" s="118">
        <v>59.46</v>
      </c>
      <c r="AF43" s="119">
        <v>0</v>
      </c>
      <c r="AG43" s="117">
        <v>14.48235</v>
      </c>
      <c r="AH43" s="118">
        <v>17</v>
      </c>
      <c r="AI43" s="118">
        <v>10.11689</v>
      </c>
      <c r="AJ43" s="118">
        <v>16.899999999999999</v>
      </c>
      <c r="AK43" s="119">
        <v>17.3</v>
      </c>
      <c r="AL43" s="117">
        <v>22.55</v>
      </c>
      <c r="AM43" s="119">
        <v>23.12</v>
      </c>
      <c r="AN43" s="117">
        <v>33</v>
      </c>
      <c r="AO43" s="123" t="s">
        <v>1600</v>
      </c>
      <c r="AP43" s="123" t="s">
        <v>1600</v>
      </c>
      <c r="AQ43" s="118">
        <v>6.2309999999999999</v>
      </c>
      <c r="AR43" s="123" t="s">
        <v>1600</v>
      </c>
      <c r="AS43" s="118">
        <v>8.2187000000000001</v>
      </c>
      <c r="AT43" s="118">
        <v>7.1443700000000003</v>
      </c>
      <c r="AU43" s="118">
        <v>28.231999999999999</v>
      </c>
      <c r="AV43" s="118">
        <v>11.379</v>
      </c>
      <c r="AW43" s="119">
        <v>35.18</v>
      </c>
    </row>
    <row r="44" spans="1:49" x14ac:dyDescent="0.35">
      <c r="A44" s="124" t="s">
        <v>925</v>
      </c>
      <c r="B44" s="117">
        <v>4</v>
      </c>
      <c r="C44" s="118">
        <v>38</v>
      </c>
      <c r="D44" s="118">
        <v>56.9</v>
      </c>
      <c r="E44" s="118">
        <v>25.310559999999999</v>
      </c>
      <c r="F44" s="118">
        <v>39.799999999999997</v>
      </c>
      <c r="G44" s="119">
        <v>65</v>
      </c>
      <c r="H44" s="117">
        <v>24.5</v>
      </c>
      <c r="I44" s="119">
        <v>98</v>
      </c>
      <c r="J44" s="117">
        <v>0</v>
      </c>
      <c r="K44" s="118">
        <v>13.17</v>
      </c>
      <c r="L44" s="119">
        <v>14.4</v>
      </c>
      <c r="M44" s="120" t="s">
        <v>1600</v>
      </c>
      <c r="N44" s="121" t="s">
        <v>1600</v>
      </c>
      <c r="O44" s="122">
        <v>1.8160000000000001</v>
      </c>
      <c r="P44" s="117">
        <v>112.87</v>
      </c>
      <c r="Q44" s="118">
        <v>82.27</v>
      </c>
      <c r="R44" s="118">
        <v>249.97</v>
      </c>
      <c r="S44" s="119">
        <v>166.755</v>
      </c>
      <c r="T44" s="122">
        <v>148.482</v>
      </c>
      <c r="U44" s="122">
        <v>7.2</v>
      </c>
      <c r="V44" s="117">
        <v>4.88</v>
      </c>
      <c r="W44" s="118">
        <v>10.68</v>
      </c>
      <c r="X44" s="118">
        <v>0.43</v>
      </c>
      <c r="Y44" s="118">
        <v>0.01</v>
      </c>
      <c r="Z44" s="119">
        <v>0</v>
      </c>
      <c r="AA44" s="117">
        <v>88.19</v>
      </c>
      <c r="AB44" s="119">
        <v>330.77</v>
      </c>
      <c r="AC44" s="117">
        <v>94.44</v>
      </c>
      <c r="AD44" s="118">
        <v>61.75</v>
      </c>
      <c r="AE44" s="118">
        <v>58.99</v>
      </c>
      <c r="AF44" s="119">
        <v>0</v>
      </c>
      <c r="AG44" s="117">
        <v>14.48235</v>
      </c>
      <c r="AH44" s="118">
        <v>15.7</v>
      </c>
      <c r="AI44" s="118">
        <v>10.172800000000001</v>
      </c>
      <c r="AJ44" s="118">
        <v>16.899999999999999</v>
      </c>
      <c r="AK44" s="119">
        <v>17</v>
      </c>
      <c r="AL44" s="117">
        <v>22.44</v>
      </c>
      <c r="AM44" s="119">
        <v>23.01</v>
      </c>
      <c r="AN44" s="117">
        <v>33</v>
      </c>
      <c r="AO44" s="123" t="s">
        <v>1600</v>
      </c>
      <c r="AP44" s="123" t="s">
        <v>1600</v>
      </c>
      <c r="AQ44" s="118">
        <v>6.1989999999999998</v>
      </c>
      <c r="AR44" s="123" t="s">
        <v>1600</v>
      </c>
      <c r="AS44" s="118">
        <v>8.1323899999999991</v>
      </c>
      <c r="AT44" s="118">
        <v>7.1443700000000003</v>
      </c>
      <c r="AU44" s="118">
        <v>28.231999999999999</v>
      </c>
      <c r="AV44" s="118">
        <v>10.962999999999999</v>
      </c>
      <c r="AW44" s="119">
        <v>35.363999999999997</v>
      </c>
    </row>
    <row r="45" spans="1:49" x14ac:dyDescent="0.35">
      <c r="A45" s="124" t="s">
        <v>926</v>
      </c>
      <c r="B45" s="117">
        <v>4</v>
      </c>
      <c r="C45" s="118">
        <v>38</v>
      </c>
      <c r="D45" s="118">
        <v>56.9</v>
      </c>
      <c r="E45" s="118">
        <v>25.310559999999999</v>
      </c>
      <c r="F45" s="118">
        <v>39.799999999999997</v>
      </c>
      <c r="G45" s="119">
        <v>65</v>
      </c>
      <c r="H45" s="117">
        <v>24.5</v>
      </c>
      <c r="I45" s="119">
        <v>98</v>
      </c>
      <c r="J45" s="117">
        <v>0</v>
      </c>
      <c r="K45" s="118">
        <v>13.17</v>
      </c>
      <c r="L45" s="119">
        <v>14.4</v>
      </c>
      <c r="M45" s="120" t="s">
        <v>1600</v>
      </c>
      <c r="N45" s="121" t="s">
        <v>1600</v>
      </c>
      <c r="O45" s="122">
        <v>1.8160000000000001</v>
      </c>
      <c r="P45" s="117">
        <v>112.87</v>
      </c>
      <c r="Q45" s="118">
        <v>82.27</v>
      </c>
      <c r="R45" s="118">
        <v>249.97</v>
      </c>
      <c r="S45" s="119">
        <v>166.755</v>
      </c>
      <c r="T45" s="122">
        <v>148.482</v>
      </c>
      <c r="U45" s="122">
        <v>7.2</v>
      </c>
      <c r="V45" s="117">
        <v>4.88</v>
      </c>
      <c r="W45" s="118">
        <v>10.68</v>
      </c>
      <c r="X45" s="118">
        <v>0.43</v>
      </c>
      <c r="Y45" s="118">
        <v>0.01</v>
      </c>
      <c r="Z45" s="119">
        <v>0</v>
      </c>
      <c r="AA45" s="117">
        <v>88.19</v>
      </c>
      <c r="AB45" s="119">
        <v>330.77</v>
      </c>
      <c r="AC45" s="117">
        <v>94.44</v>
      </c>
      <c r="AD45" s="118">
        <v>61.75</v>
      </c>
      <c r="AE45" s="118">
        <v>58.99</v>
      </c>
      <c r="AF45" s="119">
        <v>0</v>
      </c>
      <c r="AG45" s="117">
        <v>14.48235</v>
      </c>
      <c r="AH45" s="118">
        <v>15.7</v>
      </c>
      <c r="AI45" s="118">
        <v>10.172800000000001</v>
      </c>
      <c r="AJ45" s="118">
        <v>16.899999999999999</v>
      </c>
      <c r="AK45" s="119">
        <v>17</v>
      </c>
      <c r="AL45" s="117">
        <v>22.44</v>
      </c>
      <c r="AM45" s="119">
        <v>23.01</v>
      </c>
      <c r="AN45" s="117">
        <v>33</v>
      </c>
      <c r="AO45" s="123" t="s">
        <v>1600</v>
      </c>
      <c r="AP45" s="123" t="s">
        <v>1600</v>
      </c>
      <c r="AQ45" s="118">
        <v>6.1989999999999998</v>
      </c>
      <c r="AR45" s="123" t="s">
        <v>1600</v>
      </c>
      <c r="AS45" s="118">
        <v>8.1323899999999991</v>
      </c>
      <c r="AT45" s="118">
        <v>7.1443700000000003</v>
      </c>
      <c r="AU45" s="118">
        <v>28.231999999999999</v>
      </c>
      <c r="AV45" s="118">
        <v>10.962999999999999</v>
      </c>
      <c r="AW45" s="119">
        <v>35.363999999999997</v>
      </c>
    </row>
    <row r="46" spans="1:49" x14ac:dyDescent="0.35">
      <c r="A46" s="124" t="s">
        <v>927</v>
      </c>
      <c r="B46" s="117">
        <v>4</v>
      </c>
      <c r="C46" s="118">
        <v>38</v>
      </c>
      <c r="D46" s="118">
        <v>56.9</v>
      </c>
      <c r="E46" s="118">
        <v>24.49926</v>
      </c>
      <c r="F46" s="118">
        <v>39.5</v>
      </c>
      <c r="G46" s="119">
        <v>65</v>
      </c>
      <c r="H46" s="117">
        <v>24.5</v>
      </c>
      <c r="I46" s="119">
        <v>96</v>
      </c>
      <c r="J46" s="117">
        <v>0</v>
      </c>
      <c r="K46" s="118">
        <v>13.2</v>
      </c>
      <c r="L46" s="119">
        <v>14.04</v>
      </c>
      <c r="M46" s="120" t="s">
        <v>1600</v>
      </c>
      <c r="N46" s="121" t="s">
        <v>1600</v>
      </c>
      <c r="O46" s="122">
        <v>1.8160000000000001</v>
      </c>
      <c r="P46" s="117">
        <v>113.91</v>
      </c>
      <c r="Q46" s="118">
        <v>83.12</v>
      </c>
      <c r="R46" s="118">
        <v>249.97</v>
      </c>
      <c r="S46" s="119">
        <v>166.755</v>
      </c>
      <c r="T46" s="122">
        <v>146.66300000000001</v>
      </c>
      <c r="U46" s="122">
        <v>6.9</v>
      </c>
      <c r="V46" s="117">
        <v>6.56</v>
      </c>
      <c r="W46" s="118">
        <v>12.27</v>
      </c>
      <c r="X46" s="118">
        <v>0.43</v>
      </c>
      <c r="Y46" s="118">
        <v>0.01</v>
      </c>
      <c r="Z46" s="119">
        <v>0</v>
      </c>
      <c r="AA46" s="117">
        <v>84.09</v>
      </c>
      <c r="AB46" s="119">
        <v>325.58</v>
      </c>
      <c r="AC46" s="117">
        <v>93.38</v>
      </c>
      <c r="AD46" s="118">
        <v>62.265000000000001</v>
      </c>
      <c r="AE46" s="118">
        <v>58.72</v>
      </c>
      <c r="AF46" s="119">
        <v>0</v>
      </c>
      <c r="AG46" s="117">
        <v>14.48235</v>
      </c>
      <c r="AH46" s="118">
        <v>15.7</v>
      </c>
      <c r="AI46" s="118">
        <v>9.9485100000000006</v>
      </c>
      <c r="AJ46" s="118">
        <v>16.899999999999999</v>
      </c>
      <c r="AK46" s="119">
        <v>17</v>
      </c>
      <c r="AL46" s="117">
        <v>22.22</v>
      </c>
      <c r="AM46" s="119">
        <v>22.79</v>
      </c>
      <c r="AN46" s="117">
        <v>33</v>
      </c>
      <c r="AO46" s="123" t="s">
        <v>1600</v>
      </c>
      <c r="AP46" s="123" t="s">
        <v>1600</v>
      </c>
      <c r="AQ46" s="118">
        <v>6.2110000000000003</v>
      </c>
      <c r="AR46" s="123" t="s">
        <v>1600</v>
      </c>
      <c r="AS46" s="118">
        <v>8.0842500000000008</v>
      </c>
      <c r="AT46" s="118">
        <v>7.1443700000000003</v>
      </c>
      <c r="AU46" s="118">
        <v>28.231999999999999</v>
      </c>
      <c r="AV46" s="118">
        <v>10.731</v>
      </c>
      <c r="AW46" s="119">
        <v>35.200000000000003</v>
      </c>
    </row>
    <row r="47" spans="1:49" x14ac:dyDescent="0.35">
      <c r="A47" s="124" t="s">
        <v>928</v>
      </c>
      <c r="B47" s="117">
        <v>4</v>
      </c>
      <c r="C47" s="118">
        <v>38</v>
      </c>
      <c r="D47" s="118">
        <v>56.9</v>
      </c>
      <c r="E47" s="118">
        <v>24.49926</v>
      </c>
      <c r="F47" s="118">
        <v>39.5</v>
      </c>
      <c r="G47" s="119">
        <v>65</v>
      </c>
      <c r="H47" s="117">
        <v>24.5</v>
      </c>
      <c r="I47" s="119">
        <v>96</v>
      </c>
      <c r="J47" s="117">
        <v>0</v>
      </c>
      <c r="K47" s="118">
        <v>13.2</v>
      </c>
      <c r="L47" s="119">
        <v>14.04</v>
      </c>
      <c r="M47" s="120" t="s">
        <v>1600</v>
      </c>
      <c r="N47" s="121" t="s">
        <v>1600</v>
      </c>
      <c r="O47" s="122">
        <v>1.8160000000000001</v>
      </c>
      <c r="P47" s="117">
        <v>113.91</v>
      </c>
      <c r="Q47" s="118">
        <v>83.12</v>
      </c>
      <c r="R47" s="118">
        <v>249.97</v>
      </c>
      <c r="S47" s="119">
        <v>166.755</v>
      </c>
      <c r="T47" s="122">
        <v>146.66300000000001</v>
      </c>
      <c r="U47" s="122">
        <v>6.9</v>
      </c>
      <c r="V47" s="117">
        <v>6.56</v>
      </c>
      <c r="W47" s="118">
        <v>12.27</v>
      </c>
      <c r="X47" s="118">
        <v>0.43</v>
      </c>
      <c r="Y47" s="118">
        <v>0.01</v>
      </c>
      <c r="Z47" s="119">
        <v>0</v>
      </c>
      <c r="AA47" s="117">
        <v>84.09</v>
      </c>
      <c r="AB47" s="119">
        <v>325.58</v>
      </c>
      <c r="AC47" s="117">
        <v>93.38</v>
      </c>
      <c r="AD47" s="118">
        <v>62.265000000000001</v>
      </c>
      <c r="AE47" s="118">
        <v>58.72</v>
      </c>
      <c r="AF47" s="119">
        <v>0</v>
      </c>
      <c r="AG47" s="117">
        <v>14.48235</v>
      </c>
      <c r="AH47" s="118">
        <v>15.7</v>
      </c>
      <c r="AI47" s="118">
        <v>9.9485100000000006</v>
      </c>
      <c r="AJ47" s="118">
        <v>16.899999999999999</v>
      </c>
      <c r="AK47" s="119">
        <v>17</v>
      </c>
      <c r="AL47" s="117">
        <v>22.22</v>
      </c>
      <c r="AM47" s="119">
        <v>22.79</v>
      </c>
      <c r="AN47" s="117">
        <v>33</v>
      </c>
      <c r="AO47" s="123" t="s">
        <v>1600</v>
      </c>
      <c r="AP47" s="123" t="s">
        <v>1600</v>
      </c>
      <c r="AQ47" s="118">
        <v>6.2110000000000003</v>
      </c>
      <c r="AR47" s="123" t="s">
        <v>1600</v>
      </c>
      <c r="AS47" s="118">
        <v>8.0842500000000008</v>
      </c>
      <c r="AT47" s="118">
        <v>7.1443700000000003</v>
      </c>
      <c r="AU47" s="118">
        <v>28.231999999999999</v>
      </c>
      <c r="AV47" s="118">
        <v>10.731</v>
      </c>
      <c r="AW47" s="119">
        <v>35.200000000000003</v>
      </c>
    </row>
    <row r="48" spans="1:49" x14ac:dyDescent="0.35">
      <c r="A48" s="124" t="s">
        <v>929</v>
      </c>
      <c r="B48" s="117">
        <v>4</v>
      </c>
      <c r="C48" s="118">
        <v>38</v>
      </c>
      <c r="D48" s="118">
        <v>56.9</v>
      </c>
      <c r="E48" s="118">
        <v>26.948090000000001</v>
      </c>
      <c r="F48" s="118">
        <v>29.4</v>
      </c>
      <c r="G48" s="119">
        <v>65</v>
      </c>
      <c r="H48" s="117">
        <v>22.8</v>
      </c>
      <c r="I48" s="119">
        <v>95</v>
      </c>
      <c r="J48" s="117">
        <v>0</v>
      </c>
      <c r="K48" s="118">
        <v>13.12</v>
      </c>
      <c r="L48" s="119">
        <v>14.28</v>
      </c>
      <c r="M48" s="117">
        <v>1.07</v>
      </c>
      <c r="N48" s="119">
        <v>94.79</v>
      </c>
      <c r="O48" s="122">
        <v>1.8160000000000001</v>
      </c>
      <c r="P48" s="117">
        <v>114.96</v>
      </c>
      <c r="Q48" s="118">
        <v>85.71</v>
      </c>
      <c r="R48" s="118">
        <v>249.97</v>
      </c>
      <c r="S48" s="119">
        <v>166.755</v>
      </c>
      <c r="T48" s="122">
        <v>142.35599999999999</v>
      </c>
      <c r="U48" s="122">
        <v>6.75</v>
      </c>
      <c r="V48" s="117">
        <v>6.12</v>
      </c>
      <c r="W48" s="118">
        <v>12.6</v>
      </c>
      <c r="X48" s="118">
        <v>0.43</v>
      </c>
      <c r="Y48" s="118">
        <v>0.01</v>
      </c>
      <c r="Z48" s="119">
        <v>0</v>
      </c>
      <c r="AA48" s="117">
        <v>85.28</v>
      </c>
      <c r="AB48" s="119">
        <v>328.16</v>
      </c>
      <c r="AC48" s="117">
        <v>91.44</v>
      </c>
      <c r="AD48" s="118">
        <v>62.167999999999999</v>
      </c>
      <c r="AE48" s="118">
        <v>58.28</v>
      </c>
      <c r="AF48" s="119">
        <v>0</v>
      </c>
      <c r="AG48" s="117">
        <v>14.48235</v>
      </c>
      <c r="AH48" s="118">
        <v>15.5</v>
      </c>
      <c r="AI48" s="118">
        <v>9.6880699999999997</v>
      </c>
      <c r="AJ48" s="118">
        <v>16.899999999999999</v>
      </c>
      <c r="AK48" s="119">
        <v>17</v>
      </c>
      <c r="AL48" s="117">
        <v>22.27</v>
      </c>
      <c r="AM48" s="119">
        <v>22.84</v>
      </c>
      <c r="AN48" s="117">
        <v>33</v>
      </c>
      <c r="AO48" s="123" t="s">
        <v>1600</v>
      </c>
      <c r="AP48" s="123" t="s">
        <v>1600</v>
      </c>
      <c r="AQ48" s="118">
        <v>6.22</v>
      </c>
      <c r="AR48" s="123" t="s">
        <v>1600</v>
      </c>
      <c r="AS48" s="118">
        <v>8.0595599999999994</v>
      </c>
      <c r="AT48" s="118">
        <v>7.1443700000000003</v>
      </c>
      <c r="AU48" s="118">
        <v>28.231999999999999</v>
      </c>
      <c r="AV48" s="118">
        <v>10.612</v>
      </c>
      <c r="AW48" s="119">
        <v>34.624000000000002</v>
      </c>
    </row>
    <row r="49" spans="1:49" x14ac:dyDescent="0.35">
      <c r="A49" s="124" t="s">
        <v>930</v>
      </c>
      <c r="B49" s="117">
        <v>4</v>
      </c>
      <c r="C49" s="118">
        <v>38</v>
      </c>
      <c r="D49" s="118">
        <v>56.9</v>
      </c>
      <c r="E49" s="118">
        <v>26.948090000000001</v>
      </c>
      <c r="F49" s="118">
        <v>29.4</v>
      </c>
      <c r="G49" s="119">
        <v>65</v>
      </c>
      <c r="H49" s="117">
        <v>22.8</v>
      </c>
      <c r="I49" s="119">
        <v>95</v>
      </c>
      <c r="J49" s="117">
        <v>0</v>
      </c>
      <c r="K49" s="118">
        <v>13.12</v>
      </c>
      <c r="L49" s="119">
        <v>14.28</v>
      </c>
      <c r="M49" s="117">
        <v>1.07</v>
      </c>
      <c r="N49" s="119">
        <v>94.79</v>
      </c>
      <c r="O49" s="122">
        <v>1.8160000000000001</v>
      </c>
      <c r="P49" s="117">
        <v>114.96</v>
      </c>
      <c r="Q49" s="118">
        <v>85.71</v>
      </c>
      <c r="R49" s="118">
        <v>249.97</v>
      </c>
      <c r="S49" s="119">
        <v>166.755</v>
      </c>
      <c r="T49" s="122">
        <v>142.35599999999999</v>
      </c>
      <c r="U49" s="122">
        <v>6.75</v>
      </c>
      <c r="V49" s="117">
        <v>6.12</v>
      </c>
      <c r="W49" s="118">
        <v>12.6</v>
      </c>
      <c r="X49" s="118">
        <v>0.43</v>
      </c>
      <c r="Y49" s="118">
        <v>0.01</v>
      </c>
      <c r="Z49" s="119">
        <v>0</v>
      </c>
      <c r="AA49" s="117">
        <v>85.28</v>
      </c>
      <c r="AB49" s="119">
        <v>328.16</v>
      </c>
      <c r="AC49" s="117">
        <v>91.44</v>
      </c>
      <c r="AD49" s="118">
        <v>62.167999999999999</v>
      </c>
      <c r="AE49" s="118">
        <v>58.28</v>
      </c>
      <c r="AF49" s="119">
        <v>0</v>
      </c>
      <c r="AG49" s="117">
        <v>14.48235</v>
      </c>
      <c r="AH49" s="118">
        <v>15.5</v>
      </c>
      <c r="AI49" s="118">
        <v>9.6880699999999997</v>
      </c>
      <c r="AJ49" s="118">
        <v>16.899999999999999</v>
      </c>
      <c r="AK49" s="119">
        <v>17</v>
      </c>
      <c r="AL49" s="117">
        <v>22.27</v>
      </c>
      <c r="AM49" s="119">
        <v>22.84</v>
      </c>
      <c r="AN49" s="117">
        <v>33</v>
      </c>
      <c r="AO49" s="123" t="s">
        <v>1600</v>
      </c>
      <c r="AP49" s="123" t="s">
        <v>1600</v>
      </c>
      <c r="AQ49" s="118">
        <v>6.22</v>
      </c>
      <c r="AR49" s="123" t="s">
        <v>1600</v>
      </c>
      <c r="AS49" s="118">
        <v>8.0595599999999994</v>
      </c>
      <c r="AT49" s="118">
        <v>7.1443700000000003</v>
      </c>
      <c r="AU49" s="118">
        <v>28.231999999999999</v>
      </c>
      <c r="AV49" s="118">
        <v>10.612</v>
      </c>
      <c r="AW49" s="119">
        <v>34.624000000000002</v>
      </c>
    </row>
    <row r="50" spans="1:49" x14ac:dyDescent="0.35">
      <c r="A50" s="124" t="s">
        <v>931</v>
      </c>
      <c r="B50" s="117">
        <v>4</v>
      </c>
      <c r="C50" s="118">
        <v>38</v>
      </c>
      <c r="D50" s="118">
        <v>56.9</v>
      </c>
      <c r="E50" s="118">
        <v>25.785080000000001</v>
      </c>
      <c r="F50" s="118">
        <v>40.700000000000003</v>
      </c>
      <c r="G50" s="119">
        <v>65</v>
      </c>
      <c r="H50" s="117">
        <v>22.8</v>
      </c>
      <c r="I50" s="119">
        <v>90</v>
      </c>
      <c r="J50" s="117">
        <v>0</v>
      </c>
      <c r="K50" s="118">
        <v>13.02</v>
      </c>
      <c r="L50" s="119">
        <v>18.649999999999999</v>
      </c>
      <c r="M50" s="120" t="s">
        <v>1600</v>
      </c>
      <c r="N50" s="121" t="s">
        <v>1600</v>
      </c>
      <c r="O50" s="122">
        <v>1.8160000000000001</v>
      </c>
      <c r="P50" s="117">
        <v>113.91</v>
      </c>
      <c r="Q50" s="118">
        <v>84.84</v>
      </c>
      <c r="R50" s="118">
        <v>249.97</v>
      </c>
      <c r="S50" s="119">
        <v>166.755</v>
      </c>
      <c r="T50" s="122">
        <v>142.78700000000001</v>
      </c>
      <c r="U50" s="122">
        <v>6.56</v>
      </c>
      <c r="V50" s="117">
        <v>6.12</v>
      </c>
      <c r="W50" s="118">
        <v>13.07</v>
      </c>
      <c r="X50" s="118">
        <v>0.43</v>
      </c>
      <c r="Y50" s="118">
        <v>0.01</v>
      </c>
      <c r="Z50" s="119">
        <v>0</v>
      </c>
      <c r="AA50" s="117">
        <v>80.58</v>
      </c>
      <c r="AB50" s="119">
        <v>323.45999999999998</v>
      </c>
      <c r="AC50" s="117">
        <v>89.11</v>
      </c>
      <c r="AD50" s="118">
        <v>62.268000000000001</v>
      </c>
      <c r="AE50" s="118">
        <v>57.99</v>
      </c>
      <c r="AF50" s="119">
        <v>1.6</v>
      </c>
      <c r="AG50" s="117">
        <v>14.48235</v>
      </c>
      <c r="AH50" s="118">
        <v>15.5</v>
      </c>
      <c r="AI50" s="118">
        <v>10.037520000000001</v>
      </c>
      <c r="AJ50" s="118">
        <v>16.899999999999999</v>
      </c>
      <c r="AK50" s="119">
        <v>17</v>
      </c>
      <c r="AL50" s="117">
        <v>22.23</v>
      </c>
      <c r="AM50" s="119">
        <v>22.79</v>
      </c>
      <c r="AN50" s="117">
        <v>33</v>
      </c>
      <c r="AO50" s="123" t="s">
        <v>1600</v>
      </c>
      <c r="AP50" s="123" t="s">
        <v>1600</v>
      </c>
      <c r="AQ50" s="118">
        <v>6.194</v>
      </c>
      <c r="AR50" s="123" t="s">
        <v>1600</v>
      </c>
      <c r="AS50" s="118">
        <v>8.0207599999999992</v>
      </c>
      <c r="AT50" s="118">
        <v>7.1443700000000003</v>
      </c>
      <c r="AU50" s="118">
        <v>28.231999999999999</v>
      </c>
      <c r="AV50" s="118">
        <v>10.425000000000001</v>
      </c>
      <c r="AW50" s="119">
        <v>34.482999999999997</v>
      </c>
    </row>
    <row r="51" spans="1:49" x14ac:dyDescent="0.35">
      <c r="A51" s="124" t="s">
        <v>932</v>
      </c>
      <c r="B51" s="117">
        <v>4</v>
      </c>
      <c r="C51" s="118">
        <v>38</v>
      </c>
      <c r="D51" s="118">
        <v>56.9</v>
      </c>
      <c r="E51" s="118">
        <v>25.785080000000001</v>
      </c>
      <c r="F51" s="118">
        <v>40.700000000000003</v>
      </c>
      <c r="G51" s="119">
        <v>65</v>
      </c>
      <c r="H51" s="117">
        <v>22.8</v>
      </c>
      <c r="I51" s="119">
        <v>90</v>
      </c>
      <c r="J51" s="117">
        <v>0</v>
      </c>
      <c r="K51" s="118">
        <v>13.02</v>
      </c>
      <c r="L51" s="119">
        <v>18.649999999999999</v>
      </c>
      <c r="M51" s="120" t="s">
        <v>1600</v>
      </c>
      <c r="N51" s="121" t="s">
        <v>1600</v>
      </c>
      <c r="O51" s="122">
        <v>1.8160000000000001</v>
      </c>
      <c r="P51" s="117">
        <v>113.91</v>
      </c>
      <c r="Q51" s="118">
        <v>84.84</v>
      </c>
      <c r="R51" s="118">
        <v>249.97</v>
      </c>
      <c r="S51" s="119">
        <v>166.755</v>
      </c>
      <c r="T51" s="122">
        <v>142.78700000000001</v>
      </c>
      <c r="U51" s="122">
        <v>6.56</v>
      </c>
      <c r="V51" s="117">
        <v>6.12</v>
      </c>
      <c r="W51" s="118">
        <v>13.07</v>
      </c>
      <c r="X51" s="118">
        <v>0.43</v>
      </c>
      <c r="Y51" s="118">
        <v>0.01</v>
      </c>
      <c r="Z51" s="119">
        <v>0</v>
      </c>
      <c r="AA51" s="117">
        <v>80.58</v>
      </c>
      <c r="AB51" s="119">
        <v>323.45999999999998</v>
      </c>
      <c r="AC51" s="117">
        <v>89.11</v>
      </c>
      <c r="AD51" s="118">
        <v>62.268000000000001</v>
      </c>
      <c r="AE51" s="118">
        <v>57.99</v>
      </c>
      <c r="AF51" s="119">
        <v>1.6</v>
      </c>
      <c r="AG51" s="117">
        <v>14.48235</v>
      </c>
      <c r="AH51" s="118">
        <v>15.5</v>
      </c>
      <c r="AI51" s="118">
        <v>10.037520000000001</v>
      </c>
      <c r="AJ51" s="118">
        <v>16.899999999999999</v>
      </c>
      <c r="AK51" s="119">
        <v>17</v>
      </c>
      <c r="AL51" s="117">
        <v>22.23</v>
      </c>
      <c r="AM51" s="119">
        <v>22.79</v>
      </c>
      <c r="AN51" s="117">
        <v>33</v>
      </c>
      <c r="AO51" s="123" t="s">
        <v>1600</v>
      </c>
      <c r="AP51" s="123" t="s">
        <v>1600</v>
      </c>
      <c r="AQ51" s="118">
        <v>6.194</v>
      </c>
      <c r="AR51" s="123" t="s">
        <v>1600</v>
      </c>
      <c r="AS51" s="118">
        <v>8.0207599999999992</v>
      </c>
      <c r="AT51" s="118">
        <v>7.1443700000000003</v>
      </c>
      <c r="AU51" s="118">
        <v>28.231999999999999</v>
      </c>
      <c r="AV51" s="118">
        <v>10.425000000000001</v>
      </c>
      <c r="AW51" s="119">
        <v>34.482999999999997</v>
      </c>
    </row>
    <row r="52" spans="1:49" x14ac:dyDescent="0.35">
      <c r="A52" s="124" t="s">
        <v>933</v>
      </c>
      <c r="B52" s="117">
        <v>4</v>
      </c>
      <c r="C52" s="118">
        <v>38</v>
      </c>
      <c r="D52" s="118">
        <v>56.9</v>
      </c>
      <c r="E52" s="118">
        <v>20.7058</v>
      </c>
      <c r="F52" s="118">
        <v>41.2</v>
      </c>
      <c r="G52" s="119">
        <v>65</v>
      </c>
      <c r="H52" s="117">
        <v>22.8</v>
      </c>
      <c r="I52" s="119">
        <v>90</v>
      </c>
      <c r="J52" s="117">
        <v>0</v>
      </c>
      <c r="K52" s="118">
        <v>13.2</v>
      </c>
      <c r="L52" s="119">
        <v>15.95</v>
      </c>
      <c r="M52" s="120" t="s">
        <v>1600</v>
      </c>
      <c r="N52" s="121" t="s">
        <v>1600</v>
      </c>
      <c r="O52" s="122">
        <v>1.8160000000000001</v>
      </c>
      <c r="P52" s="117">
        <v>113.91</v>
      </c>
      <c r="Q52" s="118">
        <v>84.84</v>
      </c>
      <c r="R52" s="118">
        <v>248.41</v>
      </c>
      <c r="S52" s="119">
        <v>166.755</v>
      </c>
      <c r="T52" s="122">
        <v>142.78299999999999</v>
      </c>
      <c r="U52" s="122">
        <v>6.56</v>
      </c>
      <c r="V52" s="117">
        <v>5.7</v>
      </c>
      <c r="W52" s="118">
        <v>12.08</v>
      </c>
      <c r="X52" s="118">
        <v>0.42</v>
      </c>
      <c r="Y52" s="118">
        <v>0.01</v>
      </c>
      <c r="Z52" s="119">
        <v>0</v>
      </c>
      <c r="AA52" s="117">
        <v>84.12</v>
      </c>
      <c r="AB52" s="119">
        <v>327</v>
      </c>
      <c r="AC52" s="117">
        <v>87.11</v>
      </c>
      <c r="AD52" s="118">
        <v>62.475000000000001</v>
      </c>
      <c r="AE52" s="118">
        <v>57.48</v>
      </c>
      <c r="AF52" s="119">
        <v>0</v>
      </c>
      <c r="AG52" s="117">
        <v>14.48235</v>
      </c>
      <c r="AH52" s="118">
        <v>15.5</v>
      </c>
      <c r="AI52" s="118">
        <v>10.18773</v>
      </c>
      <c r="AJ52" s="118">
        <v>16.899999999999999</v>
      </c>
      <c r="AK52" s="119">
        <v>17</v>
      </c>
      <c r="AL52" s="117">
        <v>22.08</v>
      </c>
      <c r="AM52" s="119">
        <v>22.65</v>
      </c>
      <c r="AN52" s="117">
        <v>33</v>
      </c>
      <c r="AO52" s="123" t="s">
        <v>1600</v>
      </c>
      <c r="AP52" s="123" t="s">
        <v>1600</v>
      </c>
      <c r="AQ52" s="118">
        <v>6.1520000000000001</v>
      </c>
      <c r="AR52" s="123" t="s">
        <v>1600</v>
      </c>
      <c r="AS52" s="118">
        <v>7.9765699999999997</v>
      </c>
      <c r="AT52" s="118">
        <v>7.1443700000000003</v>
      </c>
      <c r="AU52" s="118">
        <v>28.231999999999999</v>
      </c>
      <c r="AV52" s="118">
        <v>10.212</v>
      </c>
      <c r="AW52" s="119">
        <v>34.228999999999999</v>
      </c>
    </row>
    <row r="53" spans="1:49" x14ac:dyDescent="0.35">
      <c r="A53" s="124" t="s">
        <v>934</v>
      </c>
      <c r="B53" s="117">
        <v>4</v>
      </c>
      <c r="C53" s="118">
        <v>38</v>
      </c>
      <c r="D53" s="118">
        <v>56.9</v>
      </c>
      <c r="E53" s="118">
        <v>20.7058</v>
      </c>
      <c r="F53" s="118">
        <v>41.2</v>
      </c>
      <c r="G53" s="119">
        <v>65</v>
      </c>
      <c r="H53" s="117">
        <v>22.8</v>
      </c>
      <c r="I53" s="119">
        <v>90</v>
      </c>
      <c r="J53" s="117">
        <v>0</v>
      </c>
      <c r="K53" s="118">
        <v>13.2</v>
      </c>
      <c r="L53" s="119">
        <v>15.95</v>
      </c>
      <c r="M53" s="120" t="s">
        <v>1600</v>
      </c>
      <c r="N53" s="121" t="s">
        <v>1600</v>
      </c>
      <c r="O53" s="122">
        <v>1.8160000000000001</v>
      </c>
      <c r="P53" s="117">
        <v>113.91</v>
      </c>
      <c r="Q53" s="118">
        <v>84.84</v>
      </c>
      <c r="R53" s="118">
        <v>248.41</v>
      </c>
      <c r="S53" s="119">
        <v>166.755</v>
      </c>
      <c r="T53" s="122">
        <v>142.78299999999999</v>
      </c>
      <c r="U53" s="122">
        <v>6.56</v>
      </c>
      <c r="V53" s="117">
        <v>5.7</v>
      </c>
      <c r="W53" s="118">
        <v>12.08</v>
      </c>
      <c r="X53" s="118">
        <v>0.42</v>
      </c>
      <c r="Y53" s="118">
        <v>0.01</v>
      </c>
      <c r="Z53" s="119">
        <v>0</v>
      </c>
      <c r="AA53" s="117">
        <v>84.12</v>
      </c>
      <c r="AB53" s="119">
        <v>327</v>
      </c>
      <c r="AC53" s="117">
        <v>87.11</v>
      </c>
      <c r="AD53" s="118">
        <v>62.475000000000001</v>
      </c>
      <c r="AE53" s="118">
        <v>57.48</v>
      </c>
      <c r="AF53" s="119">
        <v>0</v>
      </c>
      <c r="AG53" s="117">
        <v>14.48235</v>
      </c>
      <c r="AH53" s="118">
        <v>15.5</v>
      </c>
      <c r="AI53" s="118">
        <v>10.18773</v>
      </c>
      <c r="AJ53" s="118">
        <v>16.899999999999999</v>
      </c>
      <c r="AK53" s="119">
        <v>17</v>
      </c>
      <c r="AL53" s="117">
        <v>22.08</v>
      </c>
      <c r="AM53" s="119">
        <v>22.65</v>
      </c>
      <c r="AN53" s="117">
        <v>33</v>
      </c>
      <c r="AO53" s="123" t="s">
        <v>1600</v>
      </c>
      <c r="AP53" s="123" t="s">
        <v>1600</v>
      </c>
      <c r="AQ53" s="118">
        <v>6.1520000000000001</v>
      </c>
      <c r="AR53" s="123" t="s">
        <v>1600</v>
      </c>
      <c r="AS53" s="118">
        <v>7.9765699999999997</v>
      </c>
      <c r="AT53" s="118">
        <v>7.1443700000000003</v>
      </c>
      <c r="AU53" s="118">
        <v>28.231999999999999</v>
      </c>
      <c r="AV53" s="118">
        <v>10.212</v>
      </c>
      <c r="AW53" s="119">
        <v>34.228999999999999</v>
      </c>
    </row>
    <row r="54" spans="1:49" x14ac:dyDescent="0.35">
      <c r="A54" s="124" t="s">
        <v>935</v>
      </c>
      <c r="B54" s="117">
        <v>4</v>
      </c>
      <c r="C54" s="118">
        <v>38</v>
      </c>
      <c r="D54" s="118">
        <v>56.9</v>
      </c>
      <c r="E54" s="118">
        <v>20.27683</v>
      </c>
      <c r="F54" s="118">
        <v>41.1</v>
      </c>
      <c r="G54" s="119">
        <v>65</v>
      </c>
      <c r="H54" s="117">
        <v>22.8</v>
      </c>
      <c r="I54" s="119">
        <v>90</v>
      </c>
      <c r="J54" s="117">
        <v>0</v>
      </c>
      <c r="K54" s="118">
        <v>13.19</v>
      </c>
      <c r="L54" s="119">
        <v>15.94</v>
      </c>
      <c r="M54" s="120" t="s">
        <v>1600</v>
      </c>
      <c r="N54" s="121" t="s">
        <v>1600</v>
      </c>
      <c r="O54" s="122">
        <v>1.8160000000000001</v>
      </c>
      <c r="P54" s="117">
        <v>114.96</v>
      </c>
      <c r="Q54" s="118">
        <v>84.84</v>
      </c>
      <c r="R54" s="118">
        <v>246.86</v>
      </c>
      <c r="S54" s="119">
        <v>166.755</v>
      </c>
      <c r="T54" s="122">
        <v>147.95500000000001</v>
      </c>
      <c r="U54" s="122">
        <v>6.47</v>
      </c>
      <c r="V54" s="117">
        <v>5.28</v>
      </c>
      <c r="W54" s="118">
        <v>11.95</v>
      </c>
      <c r="X54" s="118">
        <v>0.42</v>
      </c>
      <c r="Y54" s="118">
        <v>0.01</v>
      </c>
      <c r="Z54" s="119">
        <v>0</v>
      </c>
      <c r="AA54" s="117">
        <v>87.65</v>
      </c>
      <c r="AB54" s="119">
        <v>330.53</v>
      </c>
      <c r="AC54" s="117">
        <v>88.33</v>
      </c>
      <c r="AD54" s="118">
        <v>62.386000000000003</v>
      </c>
      <c r="AE54" s="118">
        <v>56.33</v>
      </c>
      <c r="AF54" s="119">
        <v>0</v>
      </c>
      <c r="AG54" s="117">
        <v>14.48235</v>
      </c>
      <c r="AH54" s="118">
        <v>15</v>
      </c>
      <c r="AI54" s="118">
        <v>10.29345</v>
      </c>
      <c r="AJ54" s="118">
        <v>16.899999999999999</v>
      </c>
      <c r="AK54" s="119">
        <v>17</v>
      </c>
      <c r="AL54" s="117">
        <v>22.21</v>
      </c>
      <c r="AM54" s="119">
        <v>22.78</v>
      </c>
      <c r="AN54" s="117">
        <v>33</v>
      </c>
      <c r="AO54" s="123" t="s">
        <v>1600</v>
      </c>
      <c r="AP54" s="123" t="s">
        <v>1600</v>
      </c>
      <c r="AQ54" s="118">
        <v>6.1050000000000004</v>
      </c>
      <c r="AR54" s="123" t="s">
        <v>1600</v>
      </c>
      <c r="AS54" s="118">
        <v>7.9950299999999999</v>
      </c>
      <c r="AT54" s="118">
        <v>7.1443700000000003</v>
      </c>
      <c r="AU54" s="118">
        <v>28.231999999999999</v>
      </c>
      <c r="AV54" s="118">
        <v>10.301</v>
      </c>
      <c r="AW54" s="119">
        <v>34.412999999999997</v>
      </c>
    </row>
    <row r="55" spans="1:49" x14ac:dyDescent="0.35">
      <c r="A55" s="124" t="s">
        <v>936</v>
      </c>
      <c r="B55" s="117">
        <v>4</v>
      </c>
      <c r="C55" s="118">
        <v>38</v>
      </c>
      <c r="D55" s="118">
        <v>56.9</v>
      </c>
      <c r="E55" s="118">
        <v>20.27683</v>
      </c>
      <c r="F55" s="118">
        <v>41.1</v>
      </c>
      <c r="G55" s="119">
        <v>65</v>
      </c>
      <c r="H55" s="117">
        <v>22.8</v>
      </c>
      <c r="I55" s="119">
        <v>90</v>
      </c>
      <c r="J55" s="117">
        <v>0</v>
      </c>
      <c r="K55" s="118">
        <v>13.19</v>
      </c>
      <c r="L55" s="119">
        <v>15.94</v>
      </c>
      <c r="M55" s="120" t="s">
        <v>1600</v>
      </c>
      <c r="N55" s="121" t="s">
        <v>1600</v>
      </c>
      <c r="O55" s="122">
        <v>1.8160000000000001</v>
      </c>
      <c r="P55" s="117">
        <v>114.96</v>
      </c>
      <c r="Q55" s="118">
        <v>84.84</v>
      </c>
      <c r="R55" s="118">
        <v>246.86</v>
      </c>
      <c r="S55" s="119">
        <v>166.755</v>
      </c>
      <c r="T55" s="122">
        <v>147.95500000000001</v>
      </c>
      <c r="U55" s="122">
        <v>6.47</v>
      </c>
      <c r="V55" s="117">
        <v>5.28</v>
      </c>
      <c r="W55" s="118">
        <v>11.95</v>
      </c>
      <c r="X55" s="118">
        <v>0.42</v>
      </c>
      <c r="Y55" s="118">
        <v>0.01</v>
      </c>
      <c r="Z55" s="119">
        <v>0</v>
      </c>
      <c r="AA55" s="117">
        <v>87.65</v>
      </c>
      <c r="AB55" s="119">
        <v>330.53</v>
      </c>
      <c r="AC55" s="117">
        <v>88.33</v>
      </c>
      <c r="AD55" s="118">
        <v>62.386000000000003</v>
      </c>
      <c r="AE55" s="118">
        <v>56.33</v>
      </c>
      <c r="AF55" s="119">
        <v>0</v>
      </c>
      <c r="AG55" s="117">
        <v>14.48235</v>
      </c>
      <c r="AH55" s="118">
        <v>15</v>
      </c>
      <c r="AI55" s="118">
        <v>10.29345</v>
      </c>
      <c r="AJ55" s="118">
        <v>16.899999999999999</v>
      </c>
      <c r="AK55" s="119">
        <v>17</v>
      </c>
      <c r="AL55" s="117">
        <v>22.21</v>
      </c>
      <c r="AM55" s="119">
        <v>22.78</v>
      </c>
      <c r="AN55" s="117">
        <v>33</v>
      </c>
      <c r="AO55" s="123" t="s">
        <v>1600</v>
      </c>
      <c r="AP55" s="123" t="s">
        <v>1600</v>
      </c>
      <c r="AQ55" s="118">
        <v>6.1050000000000004</v>
      </c>
      <c r="AR55" s="123" t="s">
        <v>1600</v>
      </c>
      <c r="AS55" s="118">
        <v>7.9950299999999999</v>
      </c>
      <c r="AT55" s="118">
        <v>7.1443700000000003</v>
      </c>
      <c r="AU55" s="118">
        <v>28.231999999999999</v>
      </c>
      <c r="AV55" s="118">
        <v>10.301</v>
      </c>
      <c r="AW55" s="119">
        <v>34.412999999999997</v>
      </c>
    </row>
    <row r="56" spans="1:49" x14ac:dyDescent="0.35">
      <c r="A56" s="124" t="s">
        <v>937</v>
      </c>
      <c r="B56" s="117">
        <v>4</v>
      </c>
      <c r="C56" s="118">
        <v>38</v>
      </c>
      <c r="D56" s="118">
        <v>56.9</v>
      </c>
      <c r="E56" s="118">
        <v>20.190760000000001</v>
      </c>
      <c r="F56" s="118">
        <v>41.1</v>
      </c>
      <c r="G56" s="119">
        <v>65</v>
      </c>
      <c r="H56" s="117">
        <v>22.8</v>
      </c>
      <c r="I56" s="119">
        <v>90</v>
      </c>
      <c r="J56" s="117">
        <v>0</v>
      </c>
      <c r="K56" s="118">
        <v>13.08</v>
      </c>
      <c r="L56" s="119">
        <v>13.61</v>
      </c>
      <c r="M56" s="120" t="s">
        <v>1600</v>
      </c>
      <c r="N56" s="121" t="s">
        <v>1600</v>
      </c>
      <c r="O56" s="122">
        <v>1.8160000000000001</v>
      </c>
      <c r="P56" s="117">
        <v>114.96</v>
      </c>
      <c r="Q56" s="118">
        <v>83.98</v>
      </c>
      <c r="R56" s="118">
        <v>245.31</v>
      </c>
      <c r="S56" s="119">
        <v>166.755</v>
      </c>
      <c r="T56" s="122">
        <v>142.756</v>
      </c>
      <c r="U56" s="122">
        <v>6.49</v>
      </c>
      <c r="V56" s="117">
        <v>5.28</v>
      </c>
      <c r="W56" s="118">
        <v>12.12</v>
      </c>
      <c r="X56" s="118">
        <v>0.42</v>
      </c>
      <c r="Y56" s="118">
        <v>0.01</v>
      </c>
      <c r="Z56" s="119">
        <v>0</v>
      </c>
      <c r="AA56" s="117">
        <v>74.87</v>
      </c>
      <c r="AB56" s="119">
        <v>317.755</v>
      </c>
      <c r="AC56" s="117">
        <v>85.11</v>
      </c>
      <c r="AD56" s="118">
        <v>62.110999999999997</v>
      </c>
      <c r="AE56" s="118">
        <v>55.74</v>
      </c>
      <c r="AF56" s="119">
        <v>0</v>
      </c>
      <c r="AG56" s="117">
        <v>14.48235</v>
      </c>
      <c r="AH56" s="118">
        <v>14.5</v>
      </c>
      <c r="AI56" s="118">
        <v>10.0206</v>
      </c>
      <c r="AJ56" s="118">
        <v>16.899999999999999</v>
      </c>
      <c r="AK56" s="119">
        <v>17</v>
      </c>
      <c r="AL56" s="117">
        <v>21.88</v>
      </c>
      <c r="AM56" s="119">
        <v>22.45</v>
      </c>
      <c r="AN56" s="117">
        <v>33</v>
      </c>
      <c r="AO56" s="123" t="s">
        <v>1600</v>
      </c>
      <c r="AP56" s="123" t="s">
        <v>1600</v>
      </c>
      <c r="AQ56" s="118">
        <v>6.1040000000000001</v>
      </c>
      <c r="AR56" s="123" t="s">
        <v>1600</v>
      </c>
      <c r="AS56" s="118">
        <v>7.9356900000000001</v>
      </c>
      <c r="AT56" s="118">
        <v>7.1443700000000003</v>
      </c>
      <c r="AU56" s="118">
        <v>28.231999999999999</v>
      </c>
      <c r="AV56" s="118">
        <v>10.015000000000001</v>
      </c>
      <c r="AW56" s="119">
        <v>34.738</v>
      </c>
    </row>
    <row r="57" spans="1:49" x14ac:dyDescent="0.35">
      <c r="A57" s="124" t="s">
        <v>938</v>
      </c>
      <c r="B57" s="117">
        <v>4</v>
      </c>
      <c r="C57" s="118">
        <v>38</v>
      </c>
      <c r="D57" s="118">
        <v>56.9</v>
      </c>
      <c r="E57" s="118">
        <v>20.190760000000001</v>
      </c>
      <c r="F57" s="118">
        <v>41.1</v>
      </c>
      <c r="G57" s="119">
        <v>65</v>
      </c>
      <c r="H57" s="117">
        <v>22.8</v>
      </c>
      <c r="I57" s="119">
        <v>90</v>
      </c>
      <c r="J57" s="117">
        <v>0</v>
      </c>
      <c r="K57" s="118">
        <v>13.08</v>
      </c>
      <c r="L57" s="119">
        <v>13.61</v>
      </c>
      <c r="M57" s="120" t="s">
        <v>1600</v>
      </c>
      <c r="N57" s="121" t="s">
        <v>1600</v>
      </c>
      <c r="O57" s="122">
        <v>1.8160000000000001</v>
      </c>
      <c r="P57" s="117">
        <v>114.96</v>
      </c>
      <c r="Q57" s="118">
        <v>83.98</v>
      </c>
      <c r="R57" s="118">
        <v>245.31</v>
      </c>
      <c r="S57" s="119">
        <v>166.755</v>
      </c>
      <c r="T57" s="122">
        <v>142.756</v>
      </c>
      <c r="U57" s="122">
        <v>6.49</v>
      </c>
      <c r="V57" s="117">
        <v>5.28</v>
      </c>
      <c r="W57" s="118">
        <v>12.12</v>
      </c>
      <c r="X57" s="118">
        <v>0.42</v>
      </c>
      <c r="Y57" s="118">
        <v>0.01</v>
      </c>
      <c r="Z57" s="119">
        <v>0</v>
      </c>
      <c r="AA57" s="117">
        <v>74.87</v>
      </c>
      <c r="AB57" s="119">
        <v>317.755</v>
      </c>
      <c r="AC57" s="117">
        <v>85.11</v>
      </c>
      <c r="AD57" s="118">
        <v>62.110999999999997</v>
      </c>
      <c r="AE57" s="118">
        <v>55.74</v>
      </c>
      <c r="AF57" s="119">
        <v>0</v>
      </c>
      <c r="AG57" s="117">
        <v>14.48235</v>
      </c>
      <c r="AH57" s="118">
        <v>14.5</v>
      </c>
      <c r="AI57" s="118">
        <v>10.0206</v>
      </c>
      <c r="AJ57" s="118">
        <v>16.899999999999999</v>
      </c>
      <c r="AK57" s="119">
        <v>17</v>
      </c>
      <c r="AL57" s="117">
        <v>21.88</v>
      </c>
      <c r="AM57" s="119">
        <v>22.45</v>
      </c>
      <c r="AN57" s="117">
        <v>33</v>
      </c>
      <c r="AO57" s="123" t="s">
        <v>1600</v>
      </c>
      <c r="AP57" s="123" t="s">
        <v>1600</v>
      </c>
      <c r="AQ57" s="118">
        <v>6.1040000000000001</v>
      </c>
      <c r="AR57" s="123" t="s">
        <v>1600</v>
      </c>
      <c r="AS57" s="118">
        <v>7.9356900000000001</v>
      </c>
      <c r="AT57" s="118">
        <v>7.1443700000000003</v>
      </c>
      <c r="AU57" s="118">
        <v>28.231999999999999</v>
      </c>
      <c r="AV57" s="118">
        <v>10.015000000000001</v>
      </c>
      <c r="AW57" s="119">
        <v>34.738</v>
      </c>
    </row>
    <row r="58" spans="1:49" x14ac:dyDescent="0.35">
      <c r="A58" s="124" t="s">
        <v>939</v>
      </c>
      <c r="B58" s="117">
        <v>4</v>
      </c>
      <c r="C58" s="118">
        <v>38</v>
      </c>
      <c r="D58" s="118">
        <v>56.9</v>
      </c>
      <c r="E58" s="118">
        <v>20.817640000000001</v>
      </c>
      <c r="F58" s="118">
        <v>37.799999999999997</v>
      </c>
      <c r="G58" s="119">
        <v>65</v>
      </c>
      <c r="H58" s="117">
        <v>22.2</v>
      </c>
      <c r="I58" s="119">
        <v>90</v>
      </c>
      <c r="J58" s="117">
        <v>0</v>
      </c>
      <c r="K58" s="118">
        <v>12.98</v>
      </c>
      <c r="L58" s="119">
        <v>13.58</v>
      </c>
      <c r="M58" s="120" t="s">
        <v>1600</v>
      </c>
      <c r="N58" s="121" t="s">
        <v>1600</v>
      </c>
      <c r="O58" s="122">
        <v>1.8160000000000001</v>
      </c>
      <c r="P58" s="117">
        <v>114.96</v>
      </c>
      <c r="Q58" s="118">
        <v>84.84</v>
      </c>
      <c r="R58" s="118">
        <v>243.77</v>
      </c>
      <c r="S58" s="119">
        <v>166.755</v>
      </c>
      <c r="T58" s="122">
        <v>145.35499999999999</v>
      </c>
      <c r="U58" s="122">
        <v>6.9</v>
      </c>
      <c r="V58" s="117">
        <v>7.47</v>
      </c>
      <c r="W58" s="118">
        <v>11.52</v>
      </c>
      <c r="X58" s="118">
        <v>0.41</v>
      </c>
      <c r="Y58" s="118">
        <v>0.01</v>
      </c>
      <c r="Z58" s="119">
        <v>0</v>
      </c>
      <c r="AA58" s="117">
        <v>77.459999999999994</v>
      </c>
      <c r="AB58" s="119">
        <v>320.34399999999999</v>
      </c>
      <c r="AC58" s="117">
        <v>85.11</v>
      </c>
      <c r="AD58" s="118">
        <v>61.917000000000002</v>
      </c>
      <c r="AE58" s="118">
        <v>58.57</v>
      </c>
      <c r="AF58" s="119">
        <v>0</v>
      </c>
      <c r="AG58" s="117">
        <v>14.48235</v>
      </c>
      <c r="AH58" s="118">
        <v>14.5</v>
      </c>
      <c r="AI58" s="118">
        <v>9.9242799999999995</v>
      </c>
      <c r="AJ58" s="118">
        <v>16.899999999999999</v>
      </c>
      <c r="AK58" s="119">
        <v>17</v>
      </c>
      <c r="AL58" s="117">
        <v>22.07</v>
      </c>
      <c r="AM58" s="119">
        <v>22.64</v>
      </c>
      <c r="AN58" s="117">
        <v>33</v>
      </c>
      <c r="AO58" s="118">
        <v>29.975660000000001</v>
      </c>
      <c r="AP58" s="118">
        <v>85.657169999999994</v>
      </c>
      <c r="AQ58" s="118">
        <v>6.0549999999999997</v>
      </c>
      <c r="AR58" s="118">
        <v>34.472000000000001</v>
      </c>
      <c r="AS58" s="118">
        <v>7.98238</v>
      </c>
      <c r="AT58" s="118">
        <v>7.1443700000000003</v>
      </c>
      <c r="AU58" s="118">
        <v>28.231999999999999</v>
      </c>
      <c r="AV58" s="118">
        <v>10.24</v>
      </c>
      <c r="AW58" s="119">
        <v>34.573</v>
      </c>
    </row>
    <row r="59" spans="1:49" x14ac:dyDescent="0.35">
      <c r="A59" s="125" t="s">
        <v>940</v>
      </c>
      <c r="B59" s="126">
        <v>4</v>
      </c>
      <c r="C59" s="127">
        <v>38</v>
      </c>
      <c r="D59" s="127">
        <v>56.9</v>
      </c>
      <c r="E59" s="127">
        <v>20.817640000000001</v>
      </c>
      <c r="F59" s="127">
        <v>37.799999999999997</v>
      </c>
      <c r="G59" s="128">
        <v>65</v>
      </c>
      <c r="H59" s="126">
        <v>22.2</v>
      </c>
      <c r="I59" s="128">
        <v>90</v>
      </c>
      <c r="J59" s="126">
        <v>0</v>
      </c>
      <c r="K59" s="127">
        <v>12.98</v>
      </c>
      <c r="L59" s="128">
        <v>13.58</v>
      </c>
      <c r="M59" s="129" t="s">
        <v>1600</v>
      </c>
      <c r="N59" s="130" t="s">
        <v>1600</v>
      </c>
      <c r="O59" s="131">
        <v>1.8160000000000001</v>
      </c>
      <c r="P59" s="126">
        <v>114.96</v>
      </c>
      <c r="Q59" s="127">
        <v>84.84</v>
      </c>
      <c r="R59" s="127">
        <v>243.77</v>
      </c>
      <c r="S59" s="128">
        <v>166.755</v>
      </c>
      <c r="T59" s="131">
        <v>145.35499999999999</v>
      </c>
      <c r="U59" s="131">
        <v>6.9</v>
      </c>
      <c r="V59" s="126">
        <v>7.47</v>
      </c>
      <c r="W59" s="127">
        <v>11.52</v>
      </c>
      <c r="X59" s="127">
        <v>0.41</v>
      </c>
      <c r="Y59" s="127">
        <v>0.01</v>
      </c>
      <c r="Z59" s="128">
        <v>0</v>
      </c>
      <c r="AA59" s="126">
        <v>77.459999999999994</v>
      </c>
      <c r="AB59" s="128">
        <v>320.34399999999999</v>
      </c>
      <c r="AC59" s="126">
        <v>85.11</v>
      </c>
      <c r="AD59" s="127">
        <v>61.917000000000002</v>
      </c>
      <c r="AE59" s="127">
        <v>58.57</v>
      </c>
      <c r="AF59" s="128">
        <v>0</v>
      </c>
      <c r="AG59" s="126">
        <v>14.48235</v>
      </c>
      <c r="AH59" s="127">
        <v>14.5</v>
      </c>
      <c r="AI59" s="127">
        <v>9.9242799999999995</v>
      </c>
      <c r="AJ59" s="127">
        <v>16.899999999999999</v>
      </c>
      <c r="AK59" s="128">
        <v>17</v>
      </c>
      <c r="AL59" s="126">
        <v>22.07</v>
      </c>
      <c r="AM59" s="128">
        <v>22.64</v>
      </c>
      <c r="AN59" s="126">
        <v>33</v>
      </c>
      <c r="AO59" s="127">
        <v>29.975660000000001</v>
      </c>
      <c r="AP59" s="127">
        <v>85.657169999999994</v>
      </c>
      <c r="AQ59" s="127">
        <v>6.0549999999999997</v>
      </c>
      <c r="AR59" s="127">
        <v>34.472000000000001</v>
      </c>
      <c r="AS59" s="127">
        <v>7.98238</v>
      </c>
      <c r="AT59" s="127">
        <v>7.1443700000000003</v>
      </c>
      <c r="AU59" s="127">
        <v>28.231999999999999</v>
      </c>
      <c r="AV59" s="127">
        <v>10.24</v>
      </c>
      <c r="AW59" s="128">
        <v>34.573</v>
      </c>
    </row>
    <row r="60" spans="1:49" x14ac:dyDescent="0.35">
      <c r="A60" s="132" t="s">
        <v>1531</v>
      </c>
      <c r="B60" s="133">
        <f t="shared" ref="B60:AW60" si="0">MIN(B12:B59)</f>
        <v>4</v>
      </c>
      <c r="C60" s="133">
        <f t="shared" si="0"/>
        <v>38</v>
      </c>
      <c r="D60" s="133">
        <f t="shared" si="0"/>
        <v>56.9</v>
      </c>
      <c r="E60" s="133">
        <f t="shared" si="0"/>
        <v>20.190760000000001</v>
      </c>
      <c r="F60" s="133">
        <f t="shared" si="0"/>
        <v>27.7</v>
      </c>
      <c r="G60" s="133">
        <f t="shared" si="0"/>
        <v>65</v>
      </c>
      <c r="H60" s="133">
        <f t="shared" si="0"/>
        <v>22.2</v>
      </c>
      <c r="I60" s="133">
        <f t="shared" si="0"/>
        <v>90</v>
      </c>
      <c r="J60" s="133">
        <f t="shared" si="0"/>
        <v>0</v>
      </c>
      <c r="K60" s="133">
        <f t="shared" si="0"/>
        <v>12.98</v>
      </c>
      <c r="L60" s="133">
        <f t="shared" si="0"/>
        <v>10.9</v>
      </c>
      <c r="M60" s="133">
        <f t="shared" si="0"/>
        <v>1.07</v>
      </c>
      <c r="N60" s="133">
        <f t="shared" si="0"/>
        <v>94.79</v>
      </c>
      <c r="O60" s="133">
        <f t="shared" si="0"/>
        <v>1.8160000000000001</v>
      </c>
      <c r="P60" s="133">
        <f t="shared" si="0"/>
        <v>109.78</v>
      </c>
      <c r="Q60" s="133">
        <f t="shared" si="0"/>
        <v>82.27</v>
      </c>
      <c r="R60" s="133">
        <f t="shared" si="0"/>
        <v>242.23</v>
      </c>
      <c r="S60" s="133">
        <f t="shared" si="0"/>
        <v>166.755</v>
      </c>
      <c r="T60" s="133">
        <f t="shared" si="0"/>
        <v>142.35599999999999</v>
      </c>
      <c r="U60" s="133">
        <f t="shared" si="0"/>
        <v>6.47</v>
      </c>
      <c r="V60" s="133">
        <f t="shared" si="0"/>
        <v>2.11</v>
      </c>
      <c r="W60" s="133">
        <f t="shared" si="0"/>
        <v>10.68</v>
      </c>
      <c r="X60" s="133">
        <f t="shared" si="0"/>
        <v>0.41</v>
      </c>
      <c r="Y60" s="133">
        <f t="shared" si="0"/>
        <v>0.01</v>
      </c>
      <c r="Z60" s="133">
        <f t="shared" si="0"/>
        <v>0</v>
      </c>
      <c r="AA60" s="133">
        <f t="shared" si="0"/>
        <v>74.87</v>
      </c>
      <c r="AB60" s="133">
        <f t="shared" si="0"/>
        <v>317.755</v>
      </c>
      <c r="AC60" s="133">
        <f t="shared" si="0"/>
        <v>85.11</v>
      </c>
      <c r="AD60" s="133">
        <f t="shared" si="0"/>
        <v>40.811999999999998</v>
      </c>
      <c r="AE60" s="133">
        <f t="shared" si="0"/>
        <v>55.74</v>
      </c>
      <c r="AF60" s="133">
        <f t="shared" si="0"/>
        <v>0</v>
      </c>
      <c r="AG60" s="133">
        <f t="shared" si="0"/>
        <v>14.48235</v>
      </c>
      <c r="AH60" s="133">
        <f t="shared" si="0"/>
        <v>14.5</v>
      </c>
      <c r="AI60" s="133">
        <f t="shared" si="0"/>
        <v>8.4359900000000003</v>
      </c>
      <c r="AJ60" s="133">
        <f t="shared" si="0"/>
        <v>16.899999999999999</v>
      </c>
      <c r="AK60" s="133">
        <f t="shared" si="0"/>
        <v>17</v>
      </c>
      <c r="AL60" s="133">
        <f t="shared" si="0"/>
        <v>20.88</v>
      </c>
      <c r="AM60" s="133">
        <f t="shared" si="0"/>
        <v>21.45</v>
      </c>
      <c r="AN60" s="133">
        <f t="shared" si="0"/>
        <v>33</v>
      </c>
      <c r="AO60" s="133">
        <f t="shared" si="0"/>
        <v>29.975660000000001</v>
      </c>
      <c r="AP60" s="133">
        <f t="shared" si="0"/>
        <v>85.657169999999994</v>
      </c>
      <c r="AQ60" s="133">
        <f t="shared" si="0"/>
        <v>6.0549999999999997</v>
      </c>
      <c r="AR60" s="133">
        <f t="shared" si="0"/>
        <v>34.472000000000001</v>
      </c>
      <c r="AS60" s="133">
        <f t="shared" si="0"/>
        <v>7.9356900000000001</v>
      </c>
      <c r="AT60" s="133">
        <f t="shared" si="0"/>
        <v>7.1443700000000003</v>
      </c>
      <c r="AU60" s="133">
        <f t="shared" si="0"/>
        <v>28.231999999999999</v>
      </c>
      <c r="AV60" s="133">
        <f t="shared" si="0"/>
        <v>10.015000000000001</v>
      </c>
      <c r="AW60" s="134">
        <f t="shared" si="0"/>
        <v>34.228999999999999</v>
      </c>
    </row>
    <row r="61" spans="1:49" x14ac:dyDescent="0.35">
      <c r="A61" s="135" t="s">
        <v>1529</v>
      </c>
      <c r="B61" s="136">
        <f t="shared" ref="B61:AW61" si="1">MAX(B12:B59)</f>
        <v>4</v>
      </c>
      <c r="C61" s="136">
        <f t="shared" si="1"/>
        <v>38</v>
      </c>
      <c r="D61" s="136">
        <f t="shared" si="1"/>
        <v>60.9</v>
      </c>
      <c r="E61" s="136">
        <f t="shared" si="1"/>
        <v>30.82451</v>
      </c>
      <c r="F61" s="136">
        <f t="shared" si="1"/>
        <v>41.3</v>
      </c>
      <c r="G61" s="136">
        <f t="shared" si="1"/>
        <v>69</v>
      </c>
      <c r="H61" s="136">
        <f t="shared" si="1"/>
        <v>34.299999999999997</v>
      </c>
      <c r="I61" s="136">
        <f t="shared" si="1"/>
        <v>132</v>
      </c>
      <c r="J61" s="136">
        <f t="shared" si="1"/>
        <v>0</v>
      </c>
      <c r="K61" s="136">
        <f t="shared" si="1"/>
        <v>13.41</v>
      </c>
      <c r="L61" s="136">
        <f t="shared" si="1"/>
        <v>18.649999999999999</v>
      </c>
      <c r="M61" s="136">
        <f t="shared" si="1"/>
        <v>1.07</v>
      </c>
      <c r="N61" s="136">
        <f t="shared" si="1"/>
        <v>96.51</v>
      </c>
      <c r="O61" s="136">
        <f t="shared" si="1"/>
        <v>1.8160000000000001</v>
      </c>
      <c r="P61" s="136">
        <f t="shared" si="1"/>
        <v>114.96</v>
      </c>
      <c r="Q61" s="136">
        <f t="shared" si="1"/>
        <v>87.47</v>
      </c>
      <c r="R61" s="136">
        <f t="shared" si="1"/>
        <v>249.97</v>
      </c>
      <c r="S61" s="136">
        <f t="shared" si="1"/>
        <v>166.755</v>
      </c>
      <c r="T61" s="136">
        <f t="shared" si="1"/>
        <v>196.84399999999999</v>
      </c>
      <c r="U61" s="136">
        <f t="shared" si="1"/>
        <v>12</v>
      </c>
      <c r="V61" s="136">
        <f t="shared" si="1"/>
        <v>13.82</v>
      </c>
      <c r="W61" s="136">
        <f t="shared" si="1"/>
        <v>31.34</v>
      </c>
      <c r="X61" s="136">
        <f t="shared" si="1"/>
        <v>24.26</v>
      </c>
      <c r="Y61" s="136">
        <f t="shared" si="1"/>
        <v>0.01</v>
      </c>
      <c r="Z61" s="136">
        <f t="shared" si="1"/>
        <v>0</v>
      </c>
      <c r="AA61" s="136">
        <f t="shared" si="1"/>
        <v>107.03</v>
      </c>
      <c r="AB61" s="136">
        <f t="shared" si="1"/>
        <v>346.71</v>
      </c>
      <c r="AC61" s="136">
        <f t="shared" si="1"/>
        <v>104.167</v>
      </c>
      <c r="AD61" s="136">
        <f t="shared" si="1"/>
        <v>62.887999999999998</v>
      </c>
      <c r="AE61" s="136">
        <f t="shared" si="1"/>
        <v>61.656999999999996</v>
      </c>
      <c r="AF61" s="136">
        <f t="shared" si="1"/>
        <v>1.6</v>
      </c>
      <c r="AG61" s="136">
        <f t="shared" si="1"/>
        <v>14.48235</v>
      </c>
      <c r="AH61" s="136">
        <f t="shared" si="1"/>
        <v>24.1</v>
      </c>
      <c r="AI61" s="136">
        <f t="shared" si="1"/>
        <v>10.73189</v>
      </c>
      <c r="AJ61" s="136">
        <f t="shared" si="1"/>
        <v>16.899999999999999</v>
      </c>
      <c r="AK61" s="136">
        <f t="shared" si="1"/>
        <v>17.3</v>
      </c>
      <c r="AL61" s="136">
        <f t="shared" si="1"/>
        <v>24.26</v>
      </c>
      <c r="AM61" s="136">
        <f t="shared" si="1"/>
        <v>24.83</v>
      </c>
      <c r="AN61" s="136">
        <f t="shared" si="1"/>
        <v>33</v>
      </c>
      <c r="AO61" s="136">
        <f t="shared" si="1"/>
        <v>29.975660000000001</v>
      </c>
      <c r="AP61" s="136">
        <f t="shared" si="1"/>
        <v>85.93</v>
      </c>
      <c r="AQ61" s="136">
        <f t="shared" si="1"/>
        <v>6.4409999999999998</v>
      </c>
      <c r="AR61" s="136">
        <f t="shared" si="1"/>
        <v>34.472000000000001</v>
      </c>
      <c r="AS61" s="136">
        <f t="shared" si="1"/>
        <v>9.3885000000000005</v>
      </c>
      <c r="AT61" s="136">
        <f t="shared" si="1"/>
        <v>7.1443700000000003</v>
      </c>
      <c r="AU61" s="136">
        <f t="shared" si="1"/>
        <v>28.231999999999999</v>
      </c>
      <c r="AV61" s="136">
        <f t="shared" si="1"/>
        <v>17.016999999999999</v>
      </c>
      <c r="AW61" s="137">
        <f t="shared" si="1"/>
        <v>36.265999999999998</v>
      </c>
    </row>
    <row r="62" spans="1:49" x14ac:dyDescent="0.35">
      <c r="A62" s="138" t="s">
        <v>1601</v>
      </c>
      <c r="B62" s="139">
        <f t="shared" ref="B62:AW62" si="2">AVERAGE(B12:B59)</f>
        <v>4</v>
      </c>
      <c r="C62" s="139">
        <f t="shared" si="2"/>
        <v>38</v>
      </c>
      <c r="D62" s="139">
        <f t="shared" si="2"/>
        <v>58.483333333333384</v>
      </c>
      <c r="E62" s="139">
        <f t="shared" si="2"/>
        <v>25.890800833333341</v>
      </c>
      <c r="F62" s="139">
        <f t="shared" si="2"/>
        <v>38.05833333333333</v>
      </c>
      <c r="G62" s="139">
        <f t="shared" si="2"/>
        <v>66.583333333333329</v>
      </c>
      <c r="H62" s="139">
        <f t="shared" si="2"/>
        <v>26.799999999999997</v>
      </c>
      <c r="I62" s="139">
        <f t="shared" si="2"/>
        <v>104.70833333333333</v>
      </c>
      <c r="J62" s="139">
        <f t="shared" si="2"/>
        <v>0</v>
      </c>
      <c r="K62" s="139">
        <f t="shared" si="2"/>
        <v>13.145833333333341</v>
      </c>
      <c r="L62" s="139">
        <f t="shared" si="2"/>
        <v>13.956666666666671</v>
      </c>
      <c r="M62" s="139">
        <f t="shared" si="2"/>
        <v>1.07</v>
      </c>
      <c r="N62" s="139">
        <f t="shared" si="2"/>
        <v>95.65</v>
      </c>
      <c r="O62" s="139">
        <f t="shared" si="2"/>
        <v>1.8160000000000014</v>
      </c>
      <c r="P62" s="139">
        <f t="shared" si="2"/>
        <v>112.31958333333328</v>
      </c>
      <c r="Q62" s="139">
        <f t="shared" si="2"/>
        <v>84.632916666666674</v>
      </c>
      <c r="R62" s="139">
        <f t="shared" si="2"/>
        <v>246.28416666666661</v>
      </c>
      <c r="S62" s="139">
        <f t="shared" si="2"/>
        <v>166.75500000000008</v>
      </c>
      <c r="T62" s="139">
        <f t="shared" si="2"/>
        <v>160.34233333333336</v>
      </c>
      <c r="U62" s="139">
        <f t="shared" si="2"/>
        <v>9.6158333333333328</v>
      </c>
      <c r="V62" s="139">
        <f t="shared" si="2"/>
        <v>6.6395833333333334</v>
      </c>
      <c r="W62" s="139">
        <f t="shared" si="2"/>
        <v>16.405833333333337</v>
      </c>
      <c r="X62" s="139">
        <f t="shared" si="2"/>
        <v>4.0016666666666652</v>
      </c>
      <c r="Y62" s="139">
        <f t="shared" si="2"/>
        <v>1.0000000000000005E-2</v>
      </c>
      <c r="Z62" s="139">
        <f t="shared" si="2"/>
        <v>0</v>
      </c>
      <c r="AA62" s="139">
        <f t="shared" si="2"/>
        <v>89.196666666666673</v>
      </c>
      <c r="AB62" s="139">
        <f t="shared" si="2"/>
        <v>333.11658333333321</v>
      </c>
      <c r="AC62" s="139">
        <f t="shared" si="2"/>
        <v>97.415374999999926</v>
      </c>
      <c r="AD62" s="139">
        <f t="shared" si="2"/>
        <v>61.403874999999978</v>
      </c>
      <c r="AE62" s="139">
        <f t="shared" si="2"/>
        <v>59.471624999999989</v>
      </c>
      <c r="AF62" s="139">
        <f t="shared" si="2"/>
        <v>6.6666666666666666E-2</v>
      </c>
      <c r="AG62" s="139">
        <f t="shared" si="2"/>
        <v>14.482349999999999</v>
      </c>
      <c r="AH62" s="139">
        <f t="shared" si="2"/>
        <v>18.220833333333339</v>
      </c>
      <c r="AI62" s="139">
        <f t="shared" si="2"/>
        <v>9.6898395833333328</v>
      </c>
      <c r="AJ62" s="139">
        <f t="shared" si="2"/>
        <v>16.899999999999988</v>
      </c>
      <c r="AK62" s="139">
        <f t="shared" si="2"/>
        <v>17.200000000000003</v>
      </c>
      <c r="AL62" s="139">
        <f t="shared" si="2"/>
        <v>22.266666666666666</v>
      </c>
      <c r="AM62" s="139">
        <f t="shared" si="2"/>
        <v>22.836249999999996</v>
      </c>
      <c r="AN62" s="139">
        <f t="shared" si="2"/>
        <v>33</v>
      </c>
      <c r="AO62" s="139">
        <f t="shared" si="2"/>
        <v>29.975660000000001</v>
      </c>
      <c r="AP62" s="139">
        <f t="shared" si="2"/>
        <v>85.793585000000007</v>
      </c>
      <c r="AQ62" s="139">
        <f t="shared" si="2"/>
        <v>6.2815000000000003</v>
      </c>
      <c r="AR62" s="139">
        <f t="shared" si="2"/>
        <v>34.472000000000001</v>
      </c>
      <c r="AS62" s="139">
        <f t="shared" si="2"/>
        <v>8.4303799999999978</v>
      </c>
      <c r="AT62" s="139">
        <f t="shared" si="2"/>
        <v>7.1443699999999977</v>
      </c>
      <c r="AU62" s="139">
        <f t="shared" si="2"/>
        <v>28.231999999999982</v>
      </c>
      <c r="AV62" s="139">
        <f t="shared" si="2"/>
        <v>12.399208333333339</v>
      </c>
      <c r="AW62" s="140">
        <f t="shared" si="2"/>
        <v>35.339000000000006</v>
      </c>
    </row>
    <row r="63" spans="1:49" x14ac:dyDescent="0.35">
      <c r="A63" s="141" t="s">
        <v>7</v>
      </c>
      <c r="B63" s="136">
        <f t="shared" ref="B63:AW63" si="3">B12</f>
        <v>4</v>
      </c>
      <c r="C63" s="136">
        <f t="shared" si="3"/>
        <v>38</v>
      </c>
      <c r="D63" s="136">
        <f t="shared" si="3"/>
        <v>60.9</v>
      </c>
      <c r="E63" s="136">
        <f t="shared" si="3"/>
        <v>30.73725</v>
      </c>
      <c r="F63" s="136">
        <f t="shared" si="3"/>
        <v>33.200000000000003</v>
      </c>
      <c r="G63" s="136">
        <f t="shared" si="3"/>
        <v>69</v>
      </c>
      <c r="H63" s="136">
        <f t="shared" si="3"/>
        <v>34.299999999999997</v>
      </c>
      <c r="I63" s="136">
        <f t="shared" si="3"/>
        <v>132</v>
      </c>
      <c r="J63" s="136">
        <f t="shared" si="3"/>
        <v>0</v>
      </c>
      <c r="K63" s="136">
        <f t="shared" si="3"/>
        <v>13.04</v>
      </c>
      <c r="L63" s="136">
        <f t="shared" si="3"/>
        <v>11.07</v>
      </c>
      <c r="M63" s="136" t="str">
        <f t="shared" si="3"/>
        <v>--</v>
      </c>
      <c r="N63" s="136" t="str">
        <f t="shared" si="3"/>
        <v>--</v>
      </c>
      <c r="O63" s="136">
        <f t="shared" si="3"/>
        <v>1.8160000000000001</v>
      </c>
      <c r="P63" s="136">
        <f t="shared" si="3"/>
        <v>112.87</v>
      </c>
      <c r="Q63" s="136">
        <f t="shared" si="3"/>
        <v>83.98</v>
      </c>
      <c r="R63" s="136">
        <f t="shared" si="3"/>
        <v>242.23</v>
      </c>
      <c r="S63" s="136">
        <f t="shared" si="3"/>
        <v>166.755</v>
      </c>
      <c r="T63" s="136">
        <f t="shared" si="3"/>
        <v>193.96100000000001</v>
      </c>
      <c r="U63" s="136">
        <f t="shared" si="3"/>
        <v>12</v>
      </c>
      <c r="V63" s="136">
        <f t="shared" si="3"/>
        <v>13.82</v>
      </c>
      <c r="W63" s="136">
        <f t="shared" si="3"/>
        <v>28.89</v>
      </c>
      <c r="X63" s="136">
        <f t="shared" si="3"/>
        <v>24.26</v>
      </c>
      <c r="Y63" s="136">
        <f t="shared" si="3"/>
        <v>0.01</v>
      </c>
      <c r="Z63" s="136">
        <f t="shared" si="3"/>
        <v>0</v>
      </c>
      <c r="AA63" s="136">
        <f t="shared" si="3"/>
        <v>107.03</v>
      </c>
      <c r="AB63" s="136">
        <f t="shared" si="3"/>
        <v>346.71</v>
      </c>
      <c r="AC63" s="136">
        <f t="shared" si="3"/>
        <v>102.867</v>
      </c>
      <c r="AD63" s="136">
        <f t="shared" si="3"/>
        <v>61.988999999999997</v>
      </c>
      <c r="AE63" s="136">
        <f t="shared" si="3"/>
        <v>60.613999999999997</v>
      </c>
      <c r="AF63" s="136">
        <f t="shared" si="3"/>
        <v>0</v>
      </c>
      <c r="AG63" s="136">
        <f t="shared" si="3"/>
        <v>14.48235</v>
      </c>
      <c r="AH63" s="136">
        <f t="shared" si="3"/>
        <v>19.5</v>
      </c>
      <c r="AI63" s="136">
        <f t="shared" si="3"/>
        <v>9.5715400000000006</v>
      </c>
      <c r="AJ63" s="136">
        <f t="shared" si="3"/>
        <v>16.899999999999999</v>
      </c>
      <c r="AK63" s="136">
        <f t="shared" si="3"/>
        <v>17.3</v>
      </c>
      <c r="AL63" s="136">
        <f t="shared" si="3"/>
        <v>23.2</v>
      </c>
      <c r="AM63" s="136">
        <f t="shared" si="3"/>
        <v>23.77</v>
      </c>
      <c r="AN63" s="136">
        <f t="shared" si="3"/>
        <v>33</v>
      </c>
      <c r="AO63" s="136" t="str">
        <f t="shared" si="3"/>
        <v>--</v>
      </c>
      <c r="AP63" s="136">
        <f t="shared" si="3"/>
        <v>85.93</v>
      </c>
      <c r="AQ63" s="136">
        <f t="shared" si="3"/>
        <v>6.3410000000000002</v>
      </c>
      <c r="AR63" s="136" t="str">
        <f t="shared" si="3"/>
        <v>--</v>
      </c>
      <c r="AS63" s="136">
        <f t="shared" si="3"/>
        <v>9.3885000000000005</v>
      </c>
      <c r="AT63" s="136">
        <f t="shared" si="3"/>
        <v>7.1443700000000003</v>
      </c>
      <c r="AU63" s="136">
        <f t="shared" si="3"/>
        <v>28.231999999999999</v>
      </c>
      <c r="AV63" s="136">
        <f t="shared" si="3"/>
        <v>17.016999999999999</v>
      </c>
      <c r="AW63" s="136">
        <f t="shared" si="3"/>
        <v>35.905000000000001</v>
      </c>
    </row>
    <row r="64" spans="1:49" x14ac:dyDescent="0.35">
      <c r="A64" s="141" t="s">
        <v>8</v>
      </c>
      <c r="B64" s="136">
        <f t="shared" ref="B64:AW64" si="4">B59</f>
        <v>4</v>
      </c>
      <c r="C64" s="136">
        <f t="shared" si="4"/>
        <v>38</v>
      </c>
      <c r="D64" s="136">
        <f t="shared" si="4"/>
        <v>56.9</v>
      </c>
      <c r="E64" s="136">
        <f t="shared" si="4"/>
        <v>20.817640000000001</v>
      </c>
      <c r="F64" s="136">
        <f t="shared" si="4"/>
        <v>37.799999999999997</v>
      </c>
      <c r="G64" s="136">
        <f t="shared" si="4"/>
        <v>65</v>
      </c>
      <c r="H64" s="136">
        <f t="shared" si="4"/>
        <v>22.2</v>
      </c>
      <c r="I64" s="136">
        <f t="shared" si="4"/>
        <v>90</v>
      </c>
      <c r="J64" s="136">
        <f t="shared" si="4"/>
        <v>0</v>
      </c>
      <c r="K64" s="136">
        <f t="shared" si="4"/>
        <v>12.98</v>
      </c>
      <c r="L64" s="136">
        <f t="shared" si="4"/>
        <v>13.58</v>
      </c>
      <c r="M64" s="136" t="str">
        <f t="shared" si="4"/>
        <v>--</v>
      </c>
      <c r="N64" s="136" t="str">
        <f t="shared" si="4"/>
        <v>--</v>
      </c>
      <c r="O64" s="136">
        <f t="shared" si="4"/>
        <v>1.8160000000000001</v>
      </c>
      <c r="P64" s="136">
        <f t="shared" si="4"/>
        <v>114.96</v>
      </c>
      <c r="Q64" s="136">
        <f t="shared" si="4"/>
        <v>84.84</v>
      </c>
      <c r="R64" s="136">
        <f t="shared" si="4"/>
        <v>243.77</v>
      </c>
      <c r="S64" s="136">
        <f t="shared" si="4"/>
        <v>166.755</v>
      </c>
      <c r="T64" s="136">
        <f t="shared" si="4"/>
        <v>145.35499999999999</v>
      </c>
      <c r="U64" s="136">
        <f t="shared" si="4"/>
        <v>6.9</v>
      </c>
      <c r="V64" s="136">
        <f t="shared" si="4"/>
        <v>7.47</v>
      </c>
      <c r="W64" s="136">
        <f t="shared" si="4"/>
        <v>11.52</v>
      </c>
      <c r="X64" s="136">
        <f t="shared" si="4"/>
        <v>0.41</v>
      </c>
      <c r="Y64" s="136">
        <f t="shared" si="4"/>
        <v>0.01</v>
      </c>
      <c r="Z64" s="136">
        <f t="shared" si="4"/>
        <v>0</v>
      </c>
      <c r="AA64" s="136">
        <f t="shared" si="4"/>
        <v>77.459999999999994</v>
      </c>
      <c r="AB64" s="136">
        <f t="shared" si="4"/>
        <v>320.34399999999999</v>
      </c>
      <c r="AC64" s="136">
        <f t="shared" si="4"/>
        <v>85.11</v>
      </c>
      <c r="AD64" s="136">
        <f t="shared" si="4"/>
        <v>61.917000000000002</v>
      </c>
      <c r="AE64" s="136">
        <f t="shared" si="4"/>
        <v>58.57</v>
      </c>
      <c r="AF64" s="136">
        <f t="shared" si="4"/>
        <v>0</v>
      </c>
      <c r="AG64" s="136">
        <f t="shared" si="4"/>
        <v>14.48235</v>
      </c>
      <c r="AH64" s="136">
        <f t="shared" si="4"/>
        <v>14.5</v>
      </c>
      <c r="AI64" s="136">
        <f t="shared" si="4"/>
        <v>9.9242799999999995</v>
      </c>
      <c r="AJ64" s="136">
        <f t="shared" si="4"/>
        <v>16.899999999999999</v>
      </c>
      <c r="AK64" s="136">
        <f t="shared" si="4"/>
        <v>17</v>
      </c>
      <c r="AL64" s="136">
        <f t="shared" si="4"/>
        <v>22.07</v>
      </c>
      <c r="AM64" s="136">
        <f t="shared" si="4"/>
        <v>22.64</v>
      </c>
      <c r="AN64" s="136">
        <f t="shared" si="4"/>
        <v>33</v>
      </c>
      <c r="AO64" s="136">
        <f t="shared" si="4"/>
        <v>29.975660000000001</v>
      </c>
      <c r="AP64" s="136">
        <f t="shared" si="4"/>
        <v>85.657169999999994</v>
      </c>
      <c r="AQ64" s="136">
        <f t="shared" si="4"/>
        <v>6.0549999999999997</v>
      </c>
      <c r="AR64" s="136">
        <f t="shared" si="4"/>
        <v>34.472000000000001</v>
      </c>
      <c r="AS64" s="136">
        <f t="shared" si="4"/>
        <v>7.98238</v>
      </c>
      <c r="AT64" s="136">
        <f t="shared" si="4"/>
        <v>7.1443700000000003</v>
      </c>
      <c r="AU64" s="136">
        <f t="shared" si="4"/>
        <v>28.231999999999999</v>
      </c>
      <c r="AV64" s="136">
        <f t="shared" si="4"/>
        <v>10.24</v>
      </c>
      <c r="AW64" s="136">
        <f t="shared" si="4"/>
        <v>34.573</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2"/>
      <c r="C66" s="1" t="s">
        <v>1602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90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5" t="s">
        <v>3</v>
      </c>
      <c r="B5" s="115" t="s">
        <v>686</v>
      </c>
      <c r="C5" s="115" t="s">
        <v>263</v>
      </c>
      <c r="D5" s="115" t="s">
        <v>691</v>
      </c>
      <c r="E5" s="115" t="s">
        <v>118</v>
      </c>
      <c r="F5" s="115" t="s">
        <v>118</v>
      </c>
      <c r="G5" s="115" t="s">
        <v>118</v>
      </c>
      <c r="H5" s="115" t="s">
        <v>50</v>
      </c>
      <c r="I5" s="115" t="s">
        <v>50</v>
      </c>
      <c r="J5" s="115" t="s">
        <v>50</v>
      </c>
      <c r="K5" s="115" t="s">
        <v>50</v>
      </c>
      <c r="L5" s="115" t="s">
        <v>50</v>
      </c>
      <c r="M5" s="115" t="s">
        <v>50</v>
      </c>
      <c r="N5" s="115" t="s">
        <v>50</v>
      </c>
      <c r="O5" s="115" t="s">
        <v>50</v>
      </c>
      <c r="P5" s="115" t="s">
        <v>81</v>
      </c>
      <c r="Q5" s="115" t="s">
        <v>81</v>
      </c>
      <c r="R5" s="115" t="s">
        <v>81</v>
      </c>
      <c r="S5" s="115" t="s">
        <v>111</v>
      </c>
      <c r="T5" s="115" t="s">
        <v>111</v>
      </c>
      <c r="U5" s="115" t="s">
        <v>687</v>
      </c>
      <c r="V5" s="115" t="s">
        <v>255</v>
      </c>
      <c r="W5" s="115" t="s">
        <v>31</v>
      </c>
      <c r="X5" s="115" t="s">
        <v>31</v>
      </c>
      <c r="Y5" s="115" t="s">
        <v>688</v>
      </c>
      <c r="Z5" s="115" t="s">
        <v>688</v>
      </c>
      <c r="AA5" s="115" t="s">
        <v>65</v>
      </c>
      <c r="AB5" s="115" t="s">
        <v>65</v>
      </c>
      <c r="AC5" s="115" t="s">
        <v>99</v>
      </c>
      <c r="AD5" s="115" t="s">
        <v>270</v>
      </c>
    </row>
    <row r="6" spans="1:30" ht="26" x14ac:dyDescent="0.35">
      <c r="A6" s="115" t="s">
        <v>1538</v>
      </c>
      <c r="B6" s="115" t="s">
        <v>739</v>
      </c>
      <c r="C6" s="115" t="s">
        <v>1603</v>
      </c>
      <c r="D6" s="115" t="s">
        <v>1604</v>
      </c>
      <c r="E6" s="115" t="s">
        <v>1555</v>
      </c>
      <c r="F6" s="115" t="s">
        <v>1555</v>
      </c>
      <c r="G6" s="115" t="s">
        <v>1555</v>
      </c>
      <c r="H6" s="115" t="s">
        <v>739</v>
      </c>
      <c r="I6" s="115" t="s">
        <v>1548</v>
      </c>
      <c r="J6" s="115" t="s">
        <v>1557</v>
      </c>
      <c r="K6" s="115" t="s">
        <v>1605</v>
      </c>
      <c r="L6" s="115" t="s">
        <v>739</v>
      </c>
      <c r="M6" s="115" t="s">
        <v>739</v>
      </c>
      <c r="N6" s="115" t="s">
        <v>1606</v>
      </c>
      <c r="O6" s="115" t="s">
        <v>1606</v>
      </c>
      <c r="P6" s="115" t="s">
        <v>1548</v>
      </c>
      <c r="Q6" s="115" t="s">
        <v>1548</v>
      </c>
      <c r="R6" s="115" t="s">
        <v>1552</v>
      </c>
      <c r="S6" s="115" t="s">
        <v>1552</v>
      </c>
      <c r="T6" s="115" t="s">
        <v>1553</v>
      </c>
      <c r="U6" s="115" t="s">
        <v>1543</v>
      </c>
      <c r="V6" s="115" t="s">
        <v>1607</v>
      </c>
      <c r="W6" s="115" t="s">
        <v>1542</v>
      </c>
      <c r="X6" s="115" t="s">
        <v>1542</v>
      </c>
      <c r="Y6" s="115" t="s">
        <v>688</v>
      </c>
      <c r="Z6" s="115" t="s">
        <v>688</v>
      </c>
      <c r="AA6" s="115" t="s">
        <v>1539</v>
      </c>
      <c r="AB6" s="115" t="s">
        <v>1539</v>
      </c>
      <c r="AC6" s="115" t="s">
        <v>739</v>
      </c>
      <c r="AD6" s="115" t="s">
        <v>1555</v>
      </c>
    </row>
    <row r="7" spans="1:30" ht="26" x14ac:dyDescent="0.35">
      <c r="A7" s="115" t="s">
        <v>1560</v>
      </c>
      <c r="B7" s="115" t="s">
        <v>1561</v>
      </c>
      <c r="C7" s="115" t="s">
        <v>1561</v>
      </c>
      <c r="D7" s="115" t="s">
        <v>1561</v>
      </c>
      <c r="E7" s="115" t="s">
        <v>1561</v>
      </c>
      <c r="F7" s="115" t="s">
        <v>1561</v>
      </c>
      <c r="G7" s="115" t="s">
        <v>1561</v>
      </c>
      <c r="H7" s="115" t="s">
        <v>1561</v>
      </c>
      <c r="I7" s="115" t="s">
        <v>1561</v>
      </c>
      <c r="J7" s="115" t="s">
        <v>1561</v>
      </c>
      <c r="K7" s="115" t="s">
        <v>1561</v>
      </c>
      <c r="L7" s="115" t="s">
        <v>1561</v>
      </c>
      <c r="M7" s="115" t="s">
        <v>1561</v>
      </c>
      <c r="N7" s="115" t="s">
        <v>1561</v>
      </c>
      <c r="O7" s="115" t="s">
        <v>1561</v>
      </c>
      <c r="P7" s="115" t="s">
        <v>1561</v>
      </c>
      <c r="Q7" s="115" t="s">
        <v>1561</v>
      </c>
      <c r="R7" s="115" t="s">
        <v>1561</v>
      </c>
      <c r="S7" s="115" t="s">
        <v>1561</v>
      </c>
      <c r="T7" s="115" t="s">
        <v>1561</v>
      </c>
      <c r="U7" s="115" t="s">
        <v>1561</v>
      </c>
      <c r="V7" s="115" t="s">
        <v>1561</v>
      </c>
      <c r="W7" s="115" t="s">
        <v>1561</v>
      </c>
      <c r="X7" s="115" t="s">
        <v>1561</v>
      </c>
      <c r="Y7" s="115" t="s">
        <v>1561</v>
      </c>
      <c r="Z7" s="115" t="s">
        <v>1561</v>
      </c>
      <c r="AA7" s="115" t="s">
        <v>1561</v>
      </c>
      <c r="AB7" s="115" t="s">
        <v>1561</v>
      </c>
      <c r="AC7" s="115" t="s">
        <v>1561</v>
      </c>
      <c r="AD7" s="115" t="s">
        <v>1561</v>
      </c>
    </row>
    <row r="8" spans="1:30" ht="39" x14ac:dyDescent="0.35">
      <c r="A8" s="115" t="s">
        <v>6</v>
      </c>
      <c r="B8" s="115" t="s">
        <v>1608</v>
      </c>
      <c r="C8" s="115" t="s">
        <v>1609</v>
      </c>
      <c r="D8" s="115" t="s">
        <v>1610</v>
      </c>
      <c r="E8" s="115" t="s">
        <v>1611</v>
      </c>
      <c r="F8" s="115" t="s">
        <v>1612</v>
      </c>
      <c r="G8" s="115" t="s">
        <v>1613</v>
      </c>
      <c r="H8" s="115" t="s">
        <v>1614</v>
      </c>
      <c r="I8" s="115" t="s">
        <v>1615</v>
      </c>
      <c r="J8" s="115" t="s">
        <v>1616</v>
      </c>
      <c r="K8" s="115" t="s">
        <v>1617</v>
      </c>
      <c r="L8" s="115" t="s">
        <v>1614</v>
      </c>
      <c r="M8" s="115" t="s">
        <v>1618</v>
      </c>
      <c r="N8" s="115" t="s">
        <v>1619</v>
      </c>
      <c r="O8" s="115" t="s">
        <v>1559</v>
      </c>
      <c r="P8" s="115" t="s">
        <v>1575</v>
      </c>
      <c r="Q8" s="115" t="s">
        <v>1575</v>
      </c>
      <c r="R8" s="115" t="s">
        <v>1550</v>
      </c>
      <c r="S8" s="115" t="s">
        <v>1620</v>
      </c>
      <c r="T8" s="115" t="s">
        <v>1580</v>
      </c>
      <c r="U8" s="115" t="s">
        <v>1621</v>
      </c>
      <c r="V8" s="115" t="s">
        <v>1622</v>
      </c>
      <c r="W8" s="115" t="s">
        <v>244</v>
      </c>
      <c r="X8" s="115" t="s">
        <v>1566</v>
      </c>
      <c r="Y8" s="115" t="s">
        <v>1623</v>
      </c>
      <c r="Z8" s="115" t="s">
        <v>1624</v>
      </c>
      <c r="AA8" s="115" t="s">
        <v>1564</v>
      </c>
      <c r="AB8" s="115" t="s">
        <v>1625</v>
      </c>
      <c r="AC8" s="115" t="s">
        <v>1626</v>
      </c>
      <c r="AD8" s="115" t="s">
        <v>1627</v>
      </c>
    </row>
    <row r="9" spans="1:30" ht="26" x14ac:dyDescent="0.35">
      <c r="A9" s="115" t="s">
        <v>1171</v>
      </c>
      <c r="B9" s="115" t="s">
        <v>1628</v>
      </c>
      <c r="C9" s="115" t="s">
        <v>1629</v>
      </c>
      <c r="D9" s="115" t="s">
        <v>1629</v>
      </c>
      <c r="E9" s="115" t="s">
        <v>1629</v>
      </c>
      <c r="F9" s="115" t="s">
        <v>1629</v>
      </c>
      <c r="G9" s="115" t="s">
        <v>1629</v>
      </c>
      <c r="H9" s="115" t="s">
        <v>1628</v>
      </c>
      <c r="I9" s="115" t="s">
        <v>1629</v>
      </c>
      <c r="J9" s="115" t="s">
        <v>1629</v>
      </c>
      <c r="K9" s="115" t="s">
        <v>1629</v>
      </c>
      <c r="L9" s="115" t="s">
        <v>1629</v>
      </c>
      <c r="M9" s="115" t="s">
        <v>1629</v>
      </c>
      <c r="N9" s="115" t="s">
        <v>1629</v>
      </c>
      <c r="O9" s="115" t="s">
        <v>1629</v>
      </c>
      <c r="P9" s="115" t="s">
        <v>1628</v>
      </c>
      <c r="Q9" s="115" t="s">
        <v>1629</v>
      </c>
      <c r="R9" s="115" t="s">
        <v>1629</v>
      </c>
      <c r="S9" s="115" t="s">
        <v>1629</v>
      </c>
      <c r="T9" s="115" t="s">
        <v>1049</v>
      </c>
      <c r="U9" s="115" t="s">
        <v>1629</v>
      </c>
      <c r="V9" s="115" t="s">
        <v>1629</v>
      </c>
      <c r="W9" s="115" t="s">
        <v>1629</v>
      </c>
      <c r="X9" s="115" t="s">
        <v>1629</v>
      </c>
      <c r="Y9" s="115" t="s">
        <v>1629</v>
      </c>
      <c r="Z9" s="115" t="s">
        <v>1629</v>
      </c>
      <c r="AA9" s="115" t="s">
        <v>1629</v>
      </c>
      <c r="AB9" s="115" t="s">
        <v>1629</v>
      </c>
      <c r="AC9" s="115" t="s">
        <v>1629</v>
      </c>
      <c r="AD9" s="115" t="s">
        <v>1629</v>
      </c>
    </row>
    <row r="10" spans="1:30" x14ac:dyDescent="0.35">
      <c r="A10" s="115" t="s">
        <v>58</v>
      </c>
      <c r="B10" s="115" t="s">
        <v>1630</v>
      </c>
      <c r="C10" s="115" t="s">
        <v>1631</v>
      </c>
      <c r="D10" s="115" t="s">
        <v>1631</v>
      </c>
      <c r="E10" s="115" t="s">
        <v>1631</v>
      </c>
      <c r="F10" s="115" t="s">
        <v>1631</v>
      </c>
      <c r="G10" s="115" t="s">
        <v>1631</v>
      </c>
      <c r="H10" s="115" t="s">
        <v>1630</v>
      </c>
      <c r="I10" s="115" t="s">
        <v>1631</v>
      </c>
      <c r="J10" s="115" t="s">
        <v>1631</v>
      </c>
      <c r="K10" s="115" t="s">
        <v>1631</v>
      </c>
      <c r="L10" s="115" t="s">
        <v>1631</v>
      </c>
      <c r="M10" s="115" t="s">
        <v>1631</v>
      </c>
      <c r="N10" s="115" t="s">
        <v>1631</v>
      </c>
      <c r="O10" s="115" t="s">
        <v>1631</v>
      </c>
      <c r="P10" s="115" t="s">
        <v>1630</v>
      </c>
      <c r="Q10" s="115" t="s">
        <v>1631</v>
      </c>
      <c r="R10" s="115" t="s">
        <v>1631</v>
      </c>
      <c r="S10" s="115" t="s">
        <v>1631</v>
      </c>
      <c r="T10" s="115" t="s">
        <v>1631</v>
      </c>
      <c r="U10" s="115" t="s">
        <v>1631</v>
      </c>
      <c r="V10" s="115" t="s">
        <v>1631</v>
      </c>
      <c r="W10" s="115" t="s">
        <v>1631</v>
      </c>
      <c r="X10" s="115" t="s">
        <v>1631</v>
      </c>
      <c r="Y10" s="115" t="s">
        <v>1631</v>
      </c>
      <c r="Z10" s="115" t="s">
        <v>1631</v>
      </c>
      <c r="AA10" s="115" t="s">
        <v>1631</v>
      </c>
      <c r="AB10" s="115" t="s">
        <v>1631</v>
      </c>
      <c r="AC10" s="115" t="s">
        <v>1631</v>
      </c>
      <c r="AD10" s="115" t="s">
        <v>1631</v>
      </c>
    </row>
    <row r="11" spans="1:30" x14ac:dyDescent="0.35">
      <c r="A11" s="116" t="s">
        <v>63</v>
      </c>
      <c r="B11" s="143">
        <v>2695</v>
      </c>
      <c r="C11" s="143">
        <v>9.7561699999999991</v>
      </c>
      <c r="D11" s="143">
        <v>0.40431</v>
      </c>
      <c r="E11" s="143">
        <v>0.26100000000000001</v>
      </c>
      <c r="F11" s="143">
        <v>0</v>
      </c>
      <c r="G11" s="143">
        <v>2.2749999999999999E-2</v>
      </c>
      <c r="H11" s="143">
        <v>3875.3445499999998</v>
      </c>
      <c r="I11" s="116" t="s">
        <v>1600</v>
      </c>
      <c r="J11" s="116" t="s">
        <v>1600</v>
      </c>
      <c r="K11" s="143">
        <v>0.26194000000000001</v>
      </c>
      <c r="L11" s="143">
        <v>23.086320000000001</v>
      </c>
      <c r="M11" s="116" t="s">
        <v>1600</v>
      </c>
      <c r="N11" s="143">
        <v>0.52051000000000003</v>
      </c>
      <c r="O11" s="143">
        <v>0.105</v>
      </c>
      <c r="P11" s="143">
        <v>2411.48</v>
      </c>
      <c r="Q11" s="143">
        <v>0.89700000000000002</v>
      </c>
      <c r="R11" s="143">
        <v>6.0000000000000001E-3</v>
      </c>
      <c r="S11" s="143">
        <v>0.35899999999999999</v>
      </c>
      <c r="T11" s="143">
        <v>0.40699999999999997</v>
      </c>
      <c r="U11" s="116" t="s">
        <v>1600</v>
      </c>
      <c r="V11" s="143">
        <v>276.50200000000001</v>
      </c>
      <c r="W11" s="143">
        <v>0</v>
      </c>
      <c r="X11" s="143">
        <v>4.4999999999999998E-2</v>
      </c>
      <c r="Y11" s="143">
        <v>63.82</v>
      </c>
      <c r="Z11" s="143">
        <v>0.14499999999999999</v>
      </c>
      <c r="AA11" s="143">
        <v>0.39373000000000002</v>
      </c>
      <c r="AB11" s="143">
        <v>0.20271</v>
      </c>
      <c r="AC11" s="143">
        <v>11.34</v>
      </c>
      <c r="AD11" s="143">
        <v>0.63600000000000001</v>
      </c>
    </row>
    <row r="12" spans="1:30" x14ac:dyDescent="0.35">
      <c r="A12" s="124" t="s">
        <v>895</v>
      </c>
      <c r="B12" s="122">
        <v>2695</v>
      </c>
      <c r="C12" s="122">
        <v>9.7561699999999991</v>
      </c>
      <c r="D12" s="122">
        <v>0.40431</v>
      </c>
      <c r="E12" s="122">
        <v>0.26100000000000001</v>
      </c>
      <c r="F12" s="122">
        <v>0</v>
      </c>
      <c r="G12" s="122">
        <v>2.2749999999999999E-2</v>
      </c>
      <c r="H12" s="122">
        <v>3875.3445499999998</v>
      </c>
      <c r="I12" s="124" t="s">
        <v>1600</v>
      </c>
      <c r="J12" s="124" t="s">
        <v>1600</v>
      </c>
      <c r="K12" s="122">
        <v>0.26194000000000001</v>
      </c>
      <c r="L12" s="122">
        <v>23.086320000000001</v>
      </c>
      <c r="M12" s="124" t="s">
        <v>1600</v>
      </c>
      <c r="N12" s="122">
        <v>0.52051000000000003</v>
      </c>
      <c r="O12" s="122">
        <v>0.105</v>
      </c>
      <c r="P12" s="122">
        <v>2411.48</v>
      </c>
      <c r="Q12" s="122">
        <v>0.89700000000000002</v>
      </c>
      <c r="R12" s="122">
        <v>6.0000000000000001E-3</v>
      </c>
      <c r="S12" s="122">
        <v>0.35899999999999999</v>
      </c>
      <c r="T12" s="122">
        <v>0.40699999999999997</v>
      </c>
      <c r="U12" s="124" t="s">
        <v>1600</v>
      </c>
      <c r="V12" s="122">
        <v>276.50200000000001</v>
      </c>
      <c r="W12" s="122">
        <v>0</v>
      </c>
      <c r="X12" s="122">
        <v>4.4999999999999998E-2</v>
      </c>
      <c r="Y12" s="122">
        <v>63.82</v>
      </c>
      <c r="Z12" s="122">
        <v>0.14499999999999999</v>
      </c>
      <c r="AA12" s="122">
        <v>0.39373000000000002</v>
      </c>
      <c r="AB12" s="122">
        <v>0.20271</v>
      </c>
      <c r="AC12" s="122">
        <v>11.34</v>
      </c>
      <c r="AD12" s="122">
        <v>0.63600000000000001</v>
      </c>
    </row>
    <row r="13" spans="1:30" x14ac:dyDescent="0.35">
      <c r="A13" s="124" t="s">
        <v>896</v>
      </c>
      <c r="B13" s="122">
        <v>2695</v>
      </c>
      <c r="C13" s="122">
        <v>9.8514499999999998</v>
      </c>
      <c r="D13" s="122">
        <v>0.38922000000000001</v>
      </c>
      <c r="E13" s="122">
        <v>0.27100000000000002</v>
      </c>
      <c r="F13" s="122">
        <v>0</v>
      </c>
      <c r="G13" s="122">
        <v>2.4649999999999998E-2</v>
      </c>
      <c r="H13" s="122">
        <v>3875.3515600000001</v>
      </c>
      <c r="I13" s="124" t="s">
        <v>1600</v>
      </c>
      <c r="J13" s="124" t="s">
        <v>1600</v>
      </c>
      <c r="K13" s="122">
        <v>0.26153999999999999</v>
      </c>
      <c r="L13" s="122">
        <v>23.104220000000002</v>
      </c>
      <c r="M13" s="124" t="s">
        <v>1600</v>
      </c>
      <c r="N13" s="122">
        <v>0.52051000000000003</v>
      </c>
      <c r="O13" s="122">
        <v>0.105</v>
      </c>
      <c r="P13" s="122">
        <v>2411.39</v>
      </c>
      <c r="Q13" s="122">
        <v>0.88600000000000001</v>
      </c>
      <c r="R13" s="122">
        <v>6.0000000000000001E-3</v>
      </c>
      <c r="S13" s="122">
        <v>0.35899999999999999</v>
      </c>
      <c r="T13" s="122">
        <v>0.40699999999999997</v>
      </c>
      <c r="U13" s="124" t="s">
        <v>1600</v>
      </c>
      <c r="V13" s="122">
        <v>276.50299999999999</v>
      </c>
      <c r="W13" s="122">
        <v>0</v>
      </c>
      <c r="X13" s="122">
        <v>3.4000000000000002E-2</v>
      </c>
      <c r="Y13" s="122">
        <v>63.82</v>
      </c>
      <c r="Z13" s="122">
        <v>0.14399999999999999</v>
      </c>
      <c r="AA13" s="122">
        <v>0.41549000000000003</v>
      </c>
      <c r="AB13" s="122">
        <v>0.20469000000000001</v>
      </c>
      <c r="AC13" s="122">
        <v>11.37</v>
      </c>
      <c r="AD13" s="122">
        <v>0.63600000000000001</v>
      </c>
    </row>
    <row r="14" spans="1:30" x14ac:dyDescent="0.35">
      <c r="A14" s="124" t="s">
        <v>897</v>
      </c>
      <c r="B14" s="122">
        <v>2695</v>
      </c>
      <c r="C14" s="122">
        <v>9.8514499999999998</v>
      </c>
      <c r="D14" s="122">
        <v>0.38922000000000001</v>
      </c>
      <c r="E14" s="122">
        <v>0.27100000000000002</v>
      </c>
      <c r="F14" s="122">
        <v>0</v>
      </c>
      <c r="G14" s="122">
        <v>2.4649999999999998E-2</v>
      </c>
      <c r="H14" s="122">
        <v>3875.3515600000001</v>
      </c>
      <c r="I14" s="124" t="s">
        <v>1600</v>
      </c>
      <c r="J14" s="124" t="s">
        <v>1600</v>
      </c>
      <c r="K14" s="122">
        <v>0.26153999999999999</v>
      </c>
      <c r="L14" s="122">
        <v>23.104220000000002</v>
      </c>
      <c r="M14" s="124" t="s">
        <v>1600</v>
      </c>
      <c r="N14" s="122">
        <v>0.52051000000000003</v>
      </c>
      <c r="O14" s="122">
        <v>0.105</v>
      </c>
      <c r="P14" s="122">
        <v>2411.39</v>
      </c>
      <c r="Q14" s="122">
        <v>0.88600000000000001</v>
      </c>
      <c r="R14" s="122">
        <v>6.0000000000000001E-3</v>
      </c>
      <c r="S14" s="122">
        <v>0.35899999999999999</v>
      </c>
      <c r="T14" s="122">
        <v>0.40699999999999997</v>
      </c>
      <c r="U14" s="124" t="s">
        <v>1600</v>
      </c>
      <c r="V14" s="122">
        <v>276.50299999999999</v>
      </c>
      <c r="W14" s="122">
        <v>0</v>
      </c>
      <c r="X14" s="122">
        <v>3.4000000000000002E-2</v>
      </c>
      <c r="Y14" s="122">
        <v>63.82</v>
      </c>
      <c r="Z14" s="122">
        <v>0.14399999999999999</v>
      </c>
      <c r="AA14" s="122">
        <v>0.41549000000000003</v>
      </c>
      <c r="AB14" s="122">
        <v>0.20469000000000001</v>
      </c>
      <c r="AC14" s="122">
        <v>11.37</v>
      </c>
      <c r="AD14" s="122">
        <v>0.63600000000000001</v>
      </c>
    </row>
    <row r="15" spans="1:30" x14ac:dyDescent="0.35">
      <c r="A15" s="124" t="s">
        <v>898</v>
      </c>
      <c r="B15" s="122">
        <v>2695</v>
      </c>
      <c r="C15" s="122">
        <v>9.9484700000000004</v>
      </c>
      <c r="D15" s="122">
        <v>0.35300999999999999</v>
      </c>
      <c r="E15" s="122">
        <v>0.27700000000000002</v>
      </c>
      <c r="F15" s="122">
        <v>0</v>
      </c>
      <c r="G15" s="122">
        <v>2.7910000000000001E-2</v>
      </c>
      <c r="H15" s="122">
        <v>3875.3594800000001</v>
      </c>
      <c r="I15" s="124" t="s">
        <v>1600</v>
      </c>
      <c r="J15" s="124" t="s">
        <v>1600</v>
      </c>
      <c r="K15" s="122">
        <v>0.26129000000000002</v>
      </c>
      <c r="L15" s="122">
        <v>23.124469999999999</v>
      </c>
      <c r="M15" s="124" t="s">
        <v>1600</v>
      </c>
      <c r="N15" s="122">
        <v>0.52051000000000003</v>
      </c>
      <c r="O15" s="122">
        <v>0.105</v>
      </c>
      <c r="P15" s="122">
        <v>2411.44</v>
      </c>
      <c r="Q15" s="122">
        <v>0.89200000000000002</v>
      </c>
      <c r="R15" s="122">
        <v>6.0000000000000001E-3</v>
      </c>
      <c r="S15" s="122">
        <v>0.35899999999999999</v>
      </c>
      <c r="T15" s="122">
        <v>0.40799999999999997</v>
      </c>
      <c r="U15" s="124" t="s">
        <v>1600</v>
      </c>
      <c r="V15" s="122">
        <v>276.50400000000002</v>
      </c>
      <c r="W15" s="122">
        <v>0</v>
      </c>
      <c r="X15" s="122">
        <v>2.4E-2</v>
      </c>
      <c r="Y15" s="122">
        <v>63.82</v>
      </c>
      <c r="Z15" s="122">
        <v>0.14299999999999999</v>
      </c>
      <c r="AA15" s="122">
        <v>0.43725000000000003</v>
      </c>
      <c r="AB15" s="122">
        <v>0.18440000000000001</v>
      </c>
      <c r="AC15" s="122">
        <v>11.39</v>
      </c>
      <c r="AD15" s="122">
        <v>0.63600000000000001</v>
      </c>
    </row>
    <row r="16" spans="1:30" x14ac:dyDescent="0.35">
      <c r="A16" s="124" t="s">
        <v>899</v>
      </c>
      <c r="B16" s="122">
        <v>2695</v>
      </c>
      <c r="C16" s="122">
        <v>9.9484700000000004</v>
      </c>
      <c r="D16" s="122">
        <v>0.35300999999999999</v>
      </c>
      <c r="E16" s="122">
        <v>0.27700000000000002</v>
      </c>
      <c r="F16" s="122">
        <v>0</v>
      </c>
      <c r="G16" s="122">
        <v>2.7910000000000001E-2</v>
      </c>
      <c r="H16" s="122">
        <v>3875.3594800000001</v>
      </c>
      <c r="I16" s="124" t="s">
        <v>1600</v>
      </c>
      <c r="J16" s="124" t="s">
        <v>1600</v>
      </c>
      <c r="K16" s="122">
        <v>0.26129000000000002</v>
      </c>
      <c r="L16" s="122">
        <v>23.124469999999999</v>
      </c>
      <c r="M16" s="124" t="s">
        <v>1600</v>
      </c>
      <c r="N16" s="122">
        <v>0.52051000000000003</v>
      </c>
      <c r="O16" s="122">
        <v>0.105</v>
      </c>
      <c r="P16" s="122">
        <v>2411.44</v>
      </c>
      <c r="Q16" s="122">
        <v>0.89200000000000002</v>
      </c>
      <c r="R16" s="122">
        <v>6.0000000000000001E-3</v>
      </c>
      <c r="S16" s="122">
        <v>0.35899999999999999</v>
      </c>
      <c r="T16" s="122">
        <v>0.40799999999999997</v>
      </c>
      <c r="U16" s="124" t="s">
        <v>1600</v>
      </c>
      <c r="V16" s="122">
        <v>276.50400000000002</v>
      </c>
      <c r="W16" s="122">
        <v>0</v>
      </c>
      <c r="X16" s="122">
        <v>2.4E-2</v>
      </c>
      <c r="Y16" s="122">
        <v>63.82</v>
      </c>
      <c r="Z16" s="122">
        <v>0.14299999999999999</v>
      </c>
      <c r="AA16" s="122">
        <v>0.43725000000000003</v>
      </c>
      <c r="AB16" s="122">
        <v>0.18440000000000001</v>
      </c>
      <c r="AC16" s="122">
        <v>11.39</v>
      </c>
      <c r="AD16" s="122">
        <v>0.63600000000000001</v>
      </c>
    </row>
    <row r="17" spans="1:30" x14ac:dyDescent="0.35">
      <c r="A17" s="124" t="s">
        <v>900</v>
      </c>
      <c r="B17" s="122">
        <v>2695</v>
      </c>
      <c r="C17" s="122">
        <v>10.033609999999999</v>
      </c>
      <c r="D17" s="122">
        <v>0.39561000000000002</v>
      </c>
      <c r="E17" s="122">
        <v>0.29899999999999999</v>
      </c>
      <c r="F17" s="122">
        <v>0</v>
      </c>
      <c r="G17" s="122">
        <v>3.3119999999999997E-2</v>
      </c>
      <c r="H17" s="122">
        <v>3875.3616200000001</v>
      </c>
      <c r="I17" s="124" t="s">
        <v>1600</v>
      </c>
      <c r="J17" s="124" t="s">
        <v>1600</v>
      </c>
      <c r="K17" s="122">
        <v>0.26118999999999998</v>
      </c>
      <c r="L17" s="122">
        <v>23.129919999999998</v>
      </c>
      <c r="M17" s="124" t="s">
        <v>1600</v>
      </c>
      <c r="N17" s="122">
        <v>0.52051000000000003</v>
      </c>
      <c r="O17" s="122">
        <v>0.105</v>
      </c>
      <c r="P17" s="122">
        <v>2411.46</v>
      </c>
      <c r="Q17" s="122">
        <v>0.89500000000000002</v>
      </c>
      <c r="R17" s="122">
        <v>6.0000000000000001E-3</v>
      </c>
      <c r="S17" s="122">
        <v>0.35899999999999999</v>
      </c>
      <c r="T17" s="122">
        <v>0.40799999999999997</v>
      </c>
      <c r="U17" s="124" t="s">
        <v>1600</v>
      </c>
      <c r="V17" s="122">
        <v>276.505</v>
      </c>
      <c r="W17" s="122">
        <v>0</v>
      </c>
      <c r="X17" s="122">
        <v>1.4999999999999999E-2</v>
      </c>
      <c r="Y17" s="122">
        <v>63.82</v>
      </c>
      <c r="Z17" s="122">
        <v>0.14699999999999999</v>
      </c>
      <c r="AA17" s="122">
        <v>0.45756000000000002</v>
      </c>
      <c r="AB17" s="122">
        <v>0.16807</v>
      </c>
      <c r="AC17" s="122">
        <v>11.39</v>
      </c>
      <c r="AD17" s="122">
        <v>0.63600000000000001</v>
      </c>
    </row>
    <row r="18" spans="1:30" x14ac:dyDescent="0.35">
      <c r="A18" s="124" t="s">
        <v>901</v>
      </c>
      <c r="B18" s="122">
        <v>2695</v>
      </c>
      <c r="C18" s="122">
        <v>10.033609999999999</v>
      </c>
      <c r="D18" s="122">
        <v>0.39561000000000002</v>
      </c>
      <c r="E18" s="122">
        <v>0.29899999999999999</v>
      </c>
      <c r="F18" s="122">
        <v>0</v>
      </c>
      <c r="G18" s="122">
        <v>3.3119999999999997E-2</v>
      </c>
      <c r="H18" s="122">
        <v>3875.3616200000001</v>
      </c>
      <c r="I18" s="124" t="s">
        <v>1600</v>
      </c>
      <c r="J18" s="124" t="s">
        <v>1600</v>
      </c>
      <c r="K18" s="122">
        <v>0.26118999999999998</v>
      </c>
      <c r="L18" s="122">
        <v>23.129919999999998</v>
      </c>
      <c r="M18" s="124" t="s">
        <v>1600</v>
      </c>
      <c r="N18" s="122">
        <v>0.52051000000000003</v>
      </c>
      <c r="O18" s="122">
        <v>0.105</v>
      </c>
      <c r="P18" s="122">
        <v>2411.46</v>
      </c>
      <c r="Q18" s="122">
        <v>0.89500000000000002</v>
      </c>
      <c r="R18" s="122">
        <v>6.0000000000000001E-3</v>
      </c>
      <c r="S18" s="122">
        <v>0.35899999999999999</v>
      </c>
      <c r="T18" s="122">
        <v>0.40799999999999997</v>
      </c>
      <c r="U18" s="124" t="s">
        <v>1600</v>
      </c>
      <c r="V18" s="122">
        <v>276.505</v>
      </c>
      <c r="W18" s="122">
        <v>0</v>
      </c>
      <c r="X18" s="122">
        <v>1.4999999999999999E-2</v>
      </c>
      <c r="Y18" s="122">
        <v>63.82</v>
      </c>
      <c r="Z18" s="122">
        <v>0.14699999999999999</v>
      </c>
      <c r="AA18" s="122">
        <v>0.45756000000000002</v>
      </c>
      <c r="AB18" s="122">
        <v>0.16807</v>
      </c>
      <c r="AC18" s="122">
        <v>11.39</v>
      </c>
      <c r="AD18" s="122">
        <v>0.63600000000000001</v>
      </c>
    </row>
    <row r="19" spans="1:30" x14ac:dyDescent="0.35">
      <c r="A19" s="124" t="s">
        <v>902</v>
      </c>
      <c r="B19" s="122">
        <v>2695</v>
      </c>
      <c r="C19" s="122">
        <v>10.074479999999999</v>
      </c>
      <c r="D19" s="122">
        <v>0.42509999999999998</v>
      </c>
      <c r="E19" s="122">
        <v>0.32</v>
      </c>
      <c r="F19" s="122">
        <v>0</v>
      </c>
      <c r="G19" s="122">
        <v>3.5889999999999998E-2</v>
      </c>
      <c r="H19" s="122">
        <v>3875.3667999999998</v>
      </c>
      <c r="I19" s="124" t="s">
        <v>1600</v>
      </c>
      <c r="J19" s="124" t="s">
        <v>1600</v>
      </c>
      <c r="K19" s="122">
        <v>0.26108999999999999</v>
      </c>
      <c r="L19" s="122">
        <v>23.143160000000002</v>
      </c>
      <c r="M19" s="124" t="s">
        <v>1600</v>
      </c>
      <c r="N19" s="122">
        <v>0.52051000000000003</v>
      </c>
      <c r="O19" s="122">
        <v>0.105</v>
      </c>
      <c r="P19" s="122">
        <v>2411.44</v>
      </c>
      <c r="Q19" s="122">
        <v>0.89200000000000002</v>
      </c>
      <c r="R19" s="122">
        <v>6.0000000000000001E-3</v>
      </c>
      <c r="S19" s="122">
        <v>0.35899999999999999</v>
      </c>
      <c r="T19" s="122">
        <v>0.40699999999999997</v>
      </c>
      <c r="U19" s="124" t="s">
        <v>1600</v>
      </c>
      <c r="V19" s="122">
        <v>276.50599999999997</v>
      </c>
      <c r="W19" s="122">
        <v>0</v>
      </c>
      <c r="X19" s="122">
        <v>1.0999999999999999E-2</v>
      </c>
      <c r="Y19" s="122">
        <v>63.82</v>
      </c>
      <c r="Z19" s="122">
        <v>0.14499999999999999</v>
      </c>
      <c r="AA19" s="122">
        <v>0.47605999999999998</v>
      </c>
      <c r="AB19" s="122">
        <v>0.15783</v>
      </c>
      <c r="AC19" s="122">
        <v>11.41</v>
      </c>
      <c r="AD19" s="122">
        <v>0.63600000000000001</v>
      </c>
    </row>
    <row r="20" spans="1:30" x14ac:dyDescent="0.35">
      <c r="A20" s="124" t="s">
        <v>903</v>
      </c>
      <c r="B20" s="122">
        <v>2695</v>
      </c>
      <c r="C20" s="122">
        <v>10.074479999999999</v>
      </c>
      <c r="D20" s="122">
        <v>0.42509999999999998</v>
      </c>
      <c r="E20" s="122">
        <v>0.32</v>
      </c>
      <c r="F20" s="122">
        <v>0</v>
      </c>
      <c r="G20" s="122">
        <v>3.5889999999999998E-2</v>
      </c>
      <c r="H20" s="122">
        <v>3875.3667999999998</v>
      </c>
      <c r="I20" s="124" t="s">
        <v>1600</v>
      </c>
      <c r="J20" s="124" t="s">
        <v>1600</v>
      </c>
      <c r="K20" s="122">
        <v>0.26108999999999999</v>
      </c>
      <c r="L20" s="122">
        <v>23.143160000000002</v>
      </c>
      <c r="M20" s="124" t="s">
        <v>1600</v>
      </c>
      <c r="N20" s="122">
        <v>0.52051000000000003</v>
      </c>
      <c r="O20" s="122">
        <v>0.105</v>
      </c>
      <c r="P20" s="122">
        <v>2411.44</v>
      </c>
      <c r="Q20" s="122">
        <v>0.89200000000000002</v>
      </c>
      <c r="R20" s="122">
        <v>6.0000000000000001E-3</v>
      </c>
      <c r="S20" s="122">
        <v>0.35899999999999999</v>
      </c>
      <c r="T20" s="122">
        <v>0.40699999999999997</v>
      </c>
      <c r="U20" s="124" t="s">
        <v>1600</v>
      </c>
      <c r="V20" s="122">
        <v>276.50599999999997</v>
      </c>
      <c r="W20" s="122">
        <v>0</v>
      </c>
      <c r="X20" s="122">
        <v>1.0999999999999999E-2</v>
      </c>
      <c r="Y20" s="122">
        <v>63.82</v>
      </c>
      <c r="Z20" s="122">
        <v>0.14499999999999999</v>
      </c>
      <c r="AA20" s="122">
        <v>0.47605999999999998</v>
      </c>
      <c r="AB20" s="122">
        <v>0.15783</v>
      </c>
      <c r="AC20" s="122">
        <v>11.41</v>
      </c>
      <c r="AD20" s="122">
        <v>0.63600000000000001</v>
      </c>
    </row>
    <row r="21" spans="1:30" x14ac:dyDescent="0.35">
      <c r="A21" s="124" t="s">
        <v>904</v>
      </c>
      <c r="B21" s="122">
        <v>2695</v>
      </c>
      <c r="C21" s="122">
        <v>10.13693</v>
      </c>
      <c r="D21" s="122">
        <v>0.49670999999999998</v>
      </c>
      <c r="E21" s="122">
        <v>0.33900000000000002</v>
      </c>
      <c r="F21" s="122">
        <v>0</v>
      </c>
      <c r="G21" s="122">
        <v>4.3479999999999998E-2</v>
      </c>
      <c r="H21" s="122">
        <v>3875.3728900000001</v>
      </c>
      <c r="I21" s="124" t="s">
        <v>1600</v>
      </c>
      <c r="J21" s="124" t="s">
        <v>1600</v>
      </c>
      <c r="K21" s="122">
        <v>0.26118000000000002</v>
      </c>
      <c r="L21" s="122">
        <v>23.158740000000002</v>
      </c>
      <c r="M21" s="124" t="s">
        <v>1600</v>
      </c>
      <c r="N21" s="122">
        <v>0.52051000000000003</v>
      </c>
      <c r="O21" s="122">
        <v>0.105</v>
      </c>
      <c r="P21" s="122">
        <v>2411.48</v>
      </c>
      <c r="Q21" s="122">
        <v>0.89700000000000002</v>
      </c>
      <c r="R21" s="122">
        <v>6.0000000000000001E-3</v>
      </c>
      <c r="S21" s="122">
        <v>0.35799999999999998</v>
      </c>
      <c r="T21" s="122">
        <v>0.40400000000000003</v>
      </c>
      <c r="U21" s="124" t="s">
        <v>1600</v>
      </c>
      <c r="V21" s="122">
        <v>276.50799999999998</v>
      </c>
      <c r="W21" s="122">
        <v>0</v>
      </c>
      <c r="X21" s="122">
        <v>8.9999999999999993E-3</v>
      </c>
      <c r="Y21" s="122">
        <v>63.82</v>
      </c>
      <c r="Z21" s="122">
        <v>0.13200000000000001</v>
      </c>
      <c r="AA21" s="122">
        <v>0.46093000000000001</v>
      </c>
      <c r="AB21" s="122">
        <v>0.19975000000000001</v>
      </c>
      <c r="AC21" s="122">
        <v>11.41</v>
      </c>
      <c r="AD21" s="122">
        <v>0.63600000000000001</v>
      </c>
    </row>
    <row r="22" spans="1:30" x14ac:dyDescent="0.35">
      <c r="A22" s="124" t="s">
        <v>905</v>
      </c>
      <c r="B22" s="122">
        <v>2695</v>
      </c>
      <c r="C22" s="122">
        <v>10.13693</v>
      </c>
      <c r="D22" s="122">
        <v>0.49670999999999998</v>
      </c>
      <c r="E22" s="122">
        <v>0.33900000000000002</v>
      </c>
      <c r="F22" s="122">
        <v>0</v>
      </c>
      <c r="G22" s="122">
        <v>4.3479999999999998E-2</v>
      </c>
      <c r="H22" s="122">
        <v>3875.3728900000001</v>
      </c>
      <c r="I22" s="124" t="s">
        <v>1600</v>
      </c>
      <c r="J22" s="124" t="s">
        <v>1600</v>
      </c>
      <c r="K22" s="122">
        <v>0.26118000000000002</v>
      </c>
      <c r="L22" s="122">
        <v>23.158740000000002</v>
      </c>
      <c r="M22" s="124" t="s">
        <v>1600</v>
      </c>
      <c r="N22" s="122">
        <v>0.52051000000000003</v>
      </c>
      <c r="O22" s="122">
        <v>0.105</v>
      </c>
      <c r="P22" s="122">
        <v>2411.48</v>
      </c>
      <c r="Q22" s="122">
        <v>0.89700000000000002</v>
      </c>
      <c r="R22" s="122">
        <v>6.0000000000000001E-3</v>
      </c>
      <c r="S22" s="122">
        <v>0.35799999999999998</v>
      </c>
      <c r="T22" s="122">
        <v>0.40400000000000003</v>
      </c>
      <c r="U22" s="124" t="s">
        <v>1600</v>
      </c>
      <c r="V22" s="122">
        <v>276.50799999999998</v>
      </c>
      <c r="W22" s="122">
        <v>0</v>
      </c>
      <c r="X22" s="122">
        <v>8.9999999999999993E-3</v>
      </c>
      <c r="Y22" s="122">
        <v>63.82</v>
      </c>
      <c r="Z22" s="122">
        <v>0.13200000000000001</v>
      </c>
      <c r="AA22" s="122">
        <v>0.46093000000000001</v>
      </c>
      <c r="AB22" s="122">
        <v>0.19975000000000001</v>
      </c>
      <c r="AC22" s="122">
        <v>11.41</v>
      </c>
      <c r="AD22" s="122">
        <v>0.63600000000000001</v>
      </c>
    </row>
    <row r="23" spans="1:30" x14ac:dyDescent="0.35">
      <c r="A23" s="124" t="s">
        <v>906</v>
      </c>
      <c r="B23" s="122">
        <v>2695</v>
      </c>
      <c r="C23" s="122">
        <v>10.175520000000001</v>
      </c>
      <c r="D23" s="122">
        <v>0.54059999999999997</v>
      </c>
      <c r="E23" s="122">
        <v>0.35199999999999998</v>
      </c>
      <c r="F23" s="122">
        <v>0</v>
      </c>
      <c r="G23" s="122">
        <v>4.5749999999999999E-2</v>
      </c>
      <c r="H23" s="122">
        <v>3875.37869</v>
      </c>
      <c r="I23" s="124" t="s">
        <v>1600</v>
      </c>
      <c r="J23" s="124" t="s">
        <v>1600</v>
      </c>
      <c r="K23" s="122">
        <v>0.26173999999999997</v>
      </c>
      <c r="L23" s="122">
        <v>23.173549999999999</v>
      </c>
      <c r="M23" s="124" t="s">
        <v>1600</v>
      </c>
      <c r="N23" s="122">
        <v>0.52051000000000003</v>
      </c>
      <c r="O23" s="122">
        <v>0.10792</v>
      </c>
      <c r="P23" s="122">
        <v>2411.62</v>
      </c>
      <c r="Q23" s="122">
        <v>0.91400000000000003</v>
      </c>
      <c r="R23" s="122">
        <v>6.0000000000000001E-3</v>
      </c>
      <c r="S23" s="122">
        <v>0.35799999999999998</v>
      </c>
      <c r="T23" s="122">
        <v>0.40600000000000003</v>
      </c>
      <c r="U23" s="122">
        <v>113.66</v>
      </c>
      <c r="V23" s="122">
        <v>276.50900000000001</v>
      </c>
      <c r="W23" s="122">
        <v>0</v>
      </c>
      <c r="X23" s="122">
        <v>6.0000000000000001E-3</v>
      </c>
      <c r="Y23" s="122">
        <v>63.82</v>
      </c>
      <c r="Z23" s="122">
        <v>0.11899999999999999</v>
      </c>
      <c r="AA23" s="122">
        <v>0.46093000000000001</v>
      </c>
      <c r="AB23" s="122">
        <v>0.19486999999999999</v>
      </c>
      <c r="AC23" s="122">
        <v>11.42</v>
      </c>
      <c r="AD23" s="122">
        <v>0.63600000000000001</v>
      </c>
    </row>
    <row r="24" spans="1:30" x14ac:dyDescent="0.35">
      <c r="A24" s="124" t="s">
        <v>907</v>
      </c>
      <c r="B24" s="122">
        <v>2695</v>
      </c>
      <c r="C24" s="122">
        <v>10.175520000000001</v>
      </c>
      <c r="D24" s="122">
        <v>0.54059999999999997</v>
      </c>
      <c r="E24" s="122">
        <v>0.35199999999999998</v>
      </c>
      <c r="F24" s="122">
        <v>0</v>
      </c>
      <c r="G24" s="122">
        <v>4.5749999999999999E-2</v>
      </c>
      <c r="H24" s="122">
        <v>3875.37869</v>
      </c>
      <c r="I24" s="124" t="s">
        <v>1600</v>
      </c>
      <c r="J24" s="124" t="s">
        <v>1600</v>
      </c>
      <c r="K24" s="122">
        <v>0.26173999999999997</v>
      </c>
      <c r="L24" s="122">
        <v>23.173549999999999</v>
      </c>
      <c r="M24" s="124" t="s">
        <v>1600</v>
      </c>
      <c r="N24" s="122">
        <v>0.52051000000000003</v>
      </c>
      <c r="O24" s="122">
        <v>0.10792</v>
      </c>
      <c r="P24" s="122">
        <v>2411.62</v>
      </c>
      <c r="Q24" s="122">
        <v>0.91400000000000003</v>
      </c>
      <c r="R24" s="122">
        <v>6.0000000000000001E-3</v>
      </c>
      <c r="S24" s="122">
        <v>0.35799999999999998</v>
      </c>
      <c r="T24" s="122">
        <v>0.40600000000000003</v>
      </c>
      <c r="U24" s="122">
        <v>113.66</v>
      </c>
      <c r="V24" s="122">
        <v>276.50900000000001</v>
      </c>
      <c r="W24" s="122">
        <v>0</v>
      </c>
      <c r="X24" s="122">
        <v>6.0000000000000001E-3</v>
      </c>
      <c r="Y24" s="122">
        <v>63.82</v>
      </c>
      <c r="Z24" s="122">
        <v>0.11899999999999999</v>
      </c>
      <c r="AA24" s="122">
        <v>0.46093000000000001</v>
      </c>
      <c r="AB24" s="122">
        <v>0.19486999999999999</v>
      </c>
      <c r="AC24" s="122">
        <v>11.42</v>
      </c>
      <c r="AD24" s="122">
        <v>0.63600000000000001</v>
      </c>
    </row>
    <row r="25" spans="1:30" x14ac:dyDescent="0.35">
      <c r="A25" s="124" t="s">
        <v>908</v>
      </c>
      <c r="B25" s="122">
        <v>2695</v>
      </c>
      <c r="C25" s="122">
        <v>10.15762</v>
      </c>
      <c r="D25" s="122">
        <v>0.6099</v>
      </c>
      <c r="E25" s="122">
        <v>0.35</v>
      </c>
      <c r="F25" s="122">
        <v>0</v>
      </c>
      <c r="G25" s="122">
        <v>4.3889999999999998E-2</v>
      </c>
      <c r="H25" s="122">
        <v>3875.3835600000002</v>
      </c>
      <c r="I25" s="124" t="s">
        <v>1600</v>
      </c>
      <c r="J25" s="124" t="s">
        <v>1600</v>
      </c>
      <c r="K25" s="122">
        <v>0.26147999999999999</v>
      </c>
      <c r="L25" s="122">
        <v>23.186019999999999</v>
      </c>
      <c r="M25" s="124" t="s">
        <v>1600</v>
      </c>
      <c r="N25" s="122">
        <v>0.52846000000000004</v>
      </c>
      <c r="O25" s="122">
        <v>0.10792</v>
      </c>
      <c r="P25" s="122">
        <v>2411.81</v>
      </c>
      <c r="Q25" s="122">
        <v>0.93799999999999994</v>
      </c>
      <c r="R25" s="122">
        <v>6.0000000000000001E-3</v>
      </c>
      <c r="S25" s="122">
        <v>0.35799999999999998</v>
      </c>
      <c r="T25" s="122">
        <v>0.40600000000000003</v>
      </c>
      <c r="U25" s="124" t="s">
        <v>1600</v>
      </c>
      <c r="V25" s="122">
        <v>276.51</v>
      </c>
      <c r="W25" s="122">
        <v>0</v>
      </c>
      <c r="X25" s="122">
        <v>3.0000000000000001E-3</v>
      </c>
      <c r="Y25" s="122">
        <v>63.82</v>
      </c>
      <c r="Z25" s="122">
        <v>0.13100000000000001</v>
      </c>
      <c r="AA25" s="122">
        <v>0.47605999999999998</v>
      </c>
      <c r="AB25" s="122">
        <v>0.16632</v>
      </c>
      <c r="AC25" s="122">
        <v>11.41</v>
      </c>
      <c r="AD25" s="122">
        <v>0.63600000000000001</v>
      </c>
    </row>
    <row r="26" spans="1:30" x14ac:dyDescent="0.35">
      <c r="A26" s="124" t="s">
        <v>909</v>
      </c>
      <c r="B26" s="122">
        <v>2695</v>
      </c>
      <c r="C26" s="122">
        <v>10.15762</v>
      </c>
      <c r="D26" s="122">
        <v>0.6099</v>
      </c>
      <c r="E26" s="122">
        <v>0.35</v>
      </c>
      <c r="F26" s="122">
        <v>0</v>
      </c>
      <c r="G26" s="122">
        <v>4.3889999999999998E-2</v>
      </c>
      <c r="H26" s="122">
        <v>3875.3835600000002</v>
      </c>
      <c r="I26" s="124" t="s">
        <v>1600</v>
      </c>
      <c r="J26" s="124" t="s">
        <v>1600</v>
      </c>
      <c r="K26" s="122">
        <v>0.26147999999999999</v>
      </c>
      <c r="L26" s="122">
        <v>23.186019999999999</v>
      </c>
      <c r="M26" s="124" t="s">
        <v>1600</v>
      </c>
      <c r="N26" s="122">
        <v>0.52846000000000004</v>
      </c>
      <c r="O26" s="122">
        <v>0.10792</v>
      </c>
      <c r="P26" s="122">
        <v>2411.81</v>
      </c>
      <c r="Q26" s="122">
        <v>0.93799999999999994</v>
      </c>
      <c r="R26" s="122">
        <v>6.0000000000000001E-3</v>
      </c>
      <c r="S26" s="122">
        <v>0.35799999999999998</v>
      </c>
      <c r="T26" s="122">
        <v>0.40600000000000003</v>
      </c>
      <c r="U26" s="124" t="s">
        <v>1600</v>
      </c>
      <c r="V26" s="122">
        <v>276.51</v>
      </c>
      <c r="W26" s="122">
        <v>0</v>
      </c>
      <c r="X26" s="122">
        <v>3.0000000000000001E-3</v>
      </c>
      <c r="Y26" s="122">
        <v>63.82</v>
      </c>
      <c r="Z26" s="122">
        <v>0.13100000000000001</v>
      </c>
      <c r="AA26" s="122">
        <v>0.47605999999999998</v>
      </c>
      <c r="AB26" s="122">
        <v>0.16632</v>
      </c>
      <c r="AC26" s="122">
        <v>11.41</v>
      </c>
      <c r="AD26" s="122">
        <v>0.63600000000000001</v>
      </c>
    </row>
    <row r="27" spans="1:30" x14ac:dyDescent="0.35">
      <c r="A27" s="124" t="s">
        <v>910</v>
      </c>
      <c r="B27" s="122">
        <v>2695</v>
      </c>
      <c r="C27" s="122">
        <v>10.15953</v>
      </c>
      <c r="D27" s="122">
        <v>0.68049999999999999</v>
      </c>
      <c r="E27" s="122">
        <v>0.36599999999999999</v>
      </c>
      <c r="F27" s="122">
        <v>0</v>
      </c>
      <c r="G27" s="122">
        <v>4.5589999999999999E-2</v>
      </c>
      <c r="H27" s="122">
        <v>3875.3853899999999</v>
      </c>
      <c r="I27" s="124" t="s">
        <v>1600</v>
      </c>
      <c r="J27" s="124" t="s">
        <v>1600</v>
      </c>
      <c r="K27" s="122">
        <v>0.26244000000000001</v>
      </c>
      <c r="L27" s="122">
        <v>23.19069</v>
      </c>
      <c r="M27" s="122">
        <v>355.35176000000001</v>
      </c>
      <c r="N27" s="122">
        <v>0.53641000000000005</v>
      </c>
      <c r="O27" s="122">
        <v>8.0920000000000006E-2</v>
      </c>
      <c r="P27" s="122">
        <v>2411.9699999999998</v>
      </c>
      <c r="Q27" s="122">
        <v>0.95699999999999996</v>
      </c>
      <c r="R27" s="122">
        <v>6.0000000000000001E-3</v>
      </c>
      <c r="S27" s="122">
        <v>0.35799999999999998</v>
      </c>
      <c r="T27" s="122">
        <v>0.40600000000000003</v>
      </c>
      <c r="U27" s="124" t="s">
        <v>1600</v>
      </c>
      <c r="V27" s="122">
        <v>276.51100000000002</v>
      </c>
      <c r="W27" s="122">
        <v>0</v>
      </c>
      <c r="X27" s="122">
        <v>5.0000000000000001E-3</v>
      </c>
      <c r="Y27" s="122">
        <v>63.82</v>
      </c>
      <c r="Z27" s="122">
        <v>0.14299999999999999</v>
      </c>
      <c r="AA27" s="122">
        <v>0.47605999999999998</v>
      </c>
      <c r="AB27" s="122">
        <v>0.14668999999999999</v>
      </c>
      <c r="AC27" s="122">
        <v>11.41</v>
      </c>
      <c r="AD27" s="122">
        <v>0.63600000000000001</v>
      </c>
    </row>
    <row r="28" spans="1:30" x14ac:dyDescent="0.35">
      <c r="A28" s="124" t="s">
        <v>911</v>
      </c>
      <c r="B28" s="122">
        <v>2695</v>
      </c>
      <c r="C28" s="122">
        <v>10.15953</v>
      </c>
      <c r="D28" s="122">
        <v>0.68049999999999999</v>
      </c>
      <c r="E28" s="122">
        <v>0.36599999999999999</v>
      </c>
      <c r="F28" s="122">
        <v>0</v>
      </c>
      <c r="G28" s="122">
        <v>4.5589999999999999E-2</v>
      </c>
      <c r="H28" s="122">
        <v>3875.3853899999999</v>
      </c>
      <c r="I28" s="124" t="s">
        <v>1600</v>
      </c>
      <c r="J28" s="124" t="s">
        <v>1600</v>
      </c>
      <c r="K28" s="122">
        <v>0.26244000000000001</v>
      </c>
      <c r="L28" s="122">
        <v>23.19069</v>
      </c>
      <c r="M28" s="122">
        <v>355.35176000000001</v>
      </c>
      <c r="N28" s="122">
        <v>0.53641000000000005</v>
      </c>
      <c r="O28" s="122">
        <v>8.0920000000000006E-2</v>
      </c>
      <c r="P28" s="122">
        <v>2411.9699999999998</v>
      </c>
      <c r="Q28" s="122">
        <v>0.95699999999999996</v>
      </c>
      <c r="R28" s="122">
        <v>6.0000000000000001E-3</v>
      </c>
      <c r="S28" s="122">
        <v>0.35799999999999998</v>
      </c>
      <c r="T28" s="122">
        <v>0.40600000000000003</v>
      </c>
      <c r="U28" s="124" t="s">
        <v>1600</v>
      </c>
      <c r="V28" s="122">
        <v>276.51100000000002</v>
      </c>
      <c r="W28" s="122">
        <v>0</v>
      </c>
      <c r="X28" s="122">
        <v>5.0000000000000001E-3</v>
      </c>
      <c r="Y28" s="122">
        <v>63.82</v>
      </c>
      <c r="Z28" s="122">
        <v>0.14299999999999999</v>
      </c>
      <c r="AA28" s="122">
        <v>0.47605999999999998</v>
      </c>
      <c r="AB28" s="122">
        <v>0.14668999999999999</v>
      </c>
      <c r="AC28" s="122">
        <v>11.41</v>
      </c>
      <c r="AD28" s="122">
        <v>0.63600000000000001</v>
      </c>
    </row>
    <row r="29" spans="1:30" x14ac:dyDescent="0.35">
      <c r="A29" s="124" t="s">
        <v>132</v>
      </c>
      <c r="B29" s="122">
        <v>2695</v>
      </c>
      <c r="C29" s="122">
        <v>10.112909999999999</v>
      </c>
      <c r="D29" s="122">
        <v>0.748</v>
      </c>
      <c r="E29" s="122">
        <v>0.35</v>
      </c>
      <c r="F29" s="122">
        <v>0</v>
      </c>
      <c r="G29" s="122">
        <v>4.1829999999999999E-2</v>
      </c>
      <c r="H29" s="122">
        <v>3875.3850900000002</v>
      </c>
      <c r="I29" s="124" t="s">
        <v>1600</v>
      </c>
      <c r="J29" s="124" t="s">
        <v>1600</v>
      </c>
      <c r="K29" s="122">
        <v>0.26257999999999998</v>
      </c>
      <c r="L29" s="122">
        <v>23.189910000000001</v>
      </c>
      <c r="M29" s="124" t="s">
        <v>1600</v>
      </c>
      <c r="N29" s="122">
        <v>0.53641000000000005</v>
      </c>
      <c r="O29" s="122">
        <v>3.7679999999999998E-2</v>
      </c>
      <c r="P29" s="122">
        <v>2412.13</v>
      </c>
      <c r="Q29" s="122">
        <v>0.97799999999999998</v>
      </c>
      <c r="R29" s="122">
        <v>6.0000000000000001E-3</v>
      </c>
      <c r="S29" s="122">
        <v>0.35799999999999998</v>
      </c>
      <c r="T29" s="122">
        <v>0.40500000000000003</v>
      </c>
      <c r="U29" s="124" t="s">
        <v>1600</v>
      </c>
      <c r="V29" s="122">
        <v>276.50599999999997</v>
      </c>
      <c r="W29" s="122">
        <v>0</v>
      </c>
      <c r="X29" s="122">
        <v>6.0000000000000001E-3</v>
      </c>
      <c r="Y29" s="122">
        <v>63.82</v>
      </c>
      <c r="Z29" s="122">
        <v>0.14299999999999999</v>
      </c>
      <c r="AA29" s="122">
        <v>0.47775000000000001</v>
      </c>
      <c r="AB29" s="122">
        <v>0.13225000000000001</v>
      </c>
      <c r="AC29" s="122">
        <v>11.41</v>
      </c>
      <c r="AD29" s="122">
        <v>0.63600000000000001</v>
      </c>
    </row>
    <row r="30" spans="1:30" x14ac:dyDescent="0.35">
      <c r="A30" s="124" t="s">
        <v>912</v>
      </c>
      <c r="B30" s="122">
        <v>2695</v>
      </c>
      <c r="C30" s="122">
        <v>10.112909999999999</v>
      </c>
      <c r="D30" s="122">
        <v>0.748</v>
      </c>
      <c r="E30" s="122">
        <v>0.35</v>
      </c>
      <c r="F30" s="122">
        <v>0</v>
      </c>
      <c r="G30" s="122">
        <v>4.1829999999999999E-2</v>
      </c>
      <c r="H30" s="122">
        <v>3875.3850900000002</v>
      </c>
      <c r="I30" s="124" t="s">
        <v>1600</v>
      </c>
      <c r="J30" s="124" t="s">
        <v>1600</v>
      </c>
      <c r="K30" s="122">
        <v>0.26257999999999998</v>
      </c>
      <c r="L30" s="122">
        <v>23.189910000000001</v>
      </c>
      <c r="M30" s="124" t="s">
        <v>1600</v>
      </c>
      <c r="N30" s="122">
        <v>0.53641000000000005</v>
      </c>
      <c r="O30" s="122">
        <v>3.7679999999999998E-2</v>
      </c>
      <c r="P30" s="122">
        <v>2412.13</v>
      </c>
      <c r="Q30" s="122">
        <v>0.97799999999999998</v>
      </c>
      <c r="R30" s="122">
        <v>6.0000000000000001E-3</v>
      </c>
      <c r="S30" s="122">
        <v>0.35799999999999998</v>
      </c>
      <c r="T30" s="122">
        <v>0.40500000000000003</v>
      </c>
      <c r="U30" s="124" t="s">
        <v>1600</v>
      </c>
      <c r="V30" s="122">
        <v>276.50599999999997</v>
      </c>
      <c r="W30" s="122">
        <v>0</v>
      </c>
      <c r="X30" s="122">
        <v>6.0000000000000001E-3</v>
      </c>
      <c r="Y30" s="122">
        <v>63.82</v>
      </c>
      <c r="Z30" s="122">
        <v>0.14299999999999999</v>
      </c>
      <c r="AA30" s="122">
        <v>0.47775000000000001</v>
      </c>
      <c r="AB30" s="122">
        <v>0.13225000000000001</v>
      </c>
      <c r="AC30" s="122">
        <v>11.41</v>
      </c>
      <c r="AD30" s="122">
        <v>0.63600000000000001</v>
      </c>
    </row>
    <row r="31" spans="1:30" x14ac:dyDescent="0.35">
      <c r="A31" s="124" t="s">
        <v>913</v>
      </c>
      <c r="B31" s="122">
        <v>2695</v>
      </c>
      <c r="C31" s="122">
        <v>10.05214</v>
      </c>
      <c r="D31" s="122">
        <v>0.81299999999999994</v>
      </c>
      <c r="E31" s="122">
        <v>0.33400000000000002</v>
      </c>
      <c r="F31" s="122">
        <v>2.3310000000000001E-2</v>
      </c>
      <c r="G31" s="122">
        <v>3.7960000000000001E-2</v>
      </c>
      <c r="H31" s="122">
        <v>3875.36985</v>
      </c>
      <c r="I31" s="124" t="s">
        <v>1600</v>
      </c>
      <c r="J31" s="124" t="s">
        <v>1600</v>
      </c>
      <c r="K31" s="122">
        <v>0.2621</v>
      </c>
      <c r="L31" s="122">
        <v>23.150950000000002</v>
      </c>
      <c r="M31" s="124" t="s">
        <v>1600</v>
      </c>
      <c r="N31" s="122">
        <v>0.51256000000000002</v>
      </c>
      <c r="O31" s="122">
        <v>5.67E-2</v>
      </c>
      <c r="P31" s="122">
        <v>2412.1799999999998</v>
      </c>
      <c r="Q31" s="122">
        <v>0.98399999999999999</v>
      </c>
      <c r="R31" s="122">
        <v>6.0000000000000001E-3</v>
      </c>
      <c r="S31" s="122">
        <v>0.35699999999999998</v>
      </c>
      <c r="T31" s="122">
        <v>0.40500000000000003</v>
      </c>
      <c r="U31" s="124" t="s">
        <v>1600</v>
      </c>
      <c r="V31" s="122">
        <v>276.50200000000001</v>
      </c>
      <c r="W31" s="122">
        <v>0</v>
      </c>
      <c r="X31" s="122">
        <v>7.0000000000000001E-3</v>
      </c>
      <c r="Y31" s="122">
        <v>63.82</v>
      </c>
      <c r="Z31" s="122">
        <v>0.14000000000000001</v>
      </c>
      <c r="AA31" s="122">
        <v>0.47605999999999998</v>
      </c>
      <c r="AB31" s="122">
        <v>0.12820000000000001</v>
      </c>
      <c r="AC31" s="122">
        <v>11.39</v>
      </c>
      <c r="AD31" s="122">
        <v>0.63600000000000001</v>
      </c>
    </row>
    <row r="32" spans="1:30" x14ac:dyDescent="0.35">
      <c r="A32" s="124" t="s">
        <v>914</v>
      </c>
      <c r="B32" s="122">
        <v>2695</v>
      </c>
      <c r="C32" s="122">
        <v>10.05214</v>
      </c>
      <c r="D32" s="122">
        <v>0.81299999999999994</v>
      </c>
      <c r="E32" s="122">
        <v>0.33400000000000002</v>
      </c>
      <c r="F32" s="122">
        <v>2.3310000000000001E-2</v>
      </c>
      <c r="G32" s="122">
        <v>3.7960000000000001E-2</v>
      </c>
      <c r="H32" s="122">
        <v>3875.36985</v>
      </c>
      <c r="I32" s="124" t="s">
        <v>1600</v>
      </c>
      <c r="J32" s="124" t="s">
        <v>1600</v>
      </c>
      <c r="K32" s="122">
        <v>0.2621</v>
      </c>
      <c r="L32" s="122">
        <v>23.150950000000002</v>
      </c>
      <c r="M32" s="124" t="s">
        <v>1600</v>
      </c>
      <c r="N32" s="122">
        <v>0.51256000000000002</v>
      </c>
      <c r="O32" s="122">
        <v>5.67E-2</v>
      </c>
      <c r="P32" s="122">
        <v>2412.1799999999998</v>
      </c>
      <c r="Q32" s="122">
        <v>0.98399999999999999</v>
      </c>
      <c r="R32" s="122">
        <v>6.0000000000000001E-3</v>
      </c>
      <c r="S32" s="122">
        <v>0.35699999999999998</v>
      </c>
      <c r="T32" s="122">
        <v>0.40500000000000003</v>
      </c>
      <c r="U32" s="124" t="s">
        <v>1600</v>
      </c>
      <c r="V32" s="122">
        <v>276.50200000000001</v>
      </c>
      <c r="W32" s="122">
        <v>0</v>
      </c>
      <c r="X32" s="122">
        <v>7.0000000000000001E-3</v>
      </c>
      <c r="Y32" s="122">
        <v>63.82</v>
      </c>
      <c r="Z32" s="122">
        <v>0.14000000000000001</v>
      </c>
      <c r="AA32" s="122">
        <v>0.47605999999999998</v>
      </c>
      <c r="AB32" s="122">
        <v>0.12820000000000001</v>
      </c>
      <c r="AC32" s="122">
        <v>11.39</v>
      </c>
      <c r="AD32" s="122">
        <v>0.63600000000000001</v>
      </c>
    </row>
    <row r="33" spans="1:30" x14ac:dyDescent="0.35">
      <c r="A33" s="124" t="s">
        <v>915</v>
      </c>
      <c r="B33" s="122">
        <v>2695</v>
      </c>
      <c r="C33" s="122">
        <v>9.9723699999999997</v>
      </c>
      <c r="D33" s="122">
        <v>0.87549999999999994</v>
      </c>
      <c r="E33" s="122">
        <v>0.33900000000000002</v>
      </c>
      <c r="F33" s="122">
        <v>4.2119999999999998E-2</v>
      </c>
      <c r="G33" s="122">
        <v>3.3669999999999999E-2</v>
      </c>
      <c r="H33" s="122">
        <v>3875.3536899999999</v>
      </c>
      <c r="I33" s="124" t="s">
        <v>1600</v>
      </c>
      <c r="J33" s="124" t="s">
        <v>1600</v>
      </c>
      <c r="K33" s="122">
        <v>0.26147999999999999</v>
      </c>
      <c r="L33" s="122">
        <v>23.109670000000001</v>
      </c>
      <c r="M33" s="124" t="s">
        <v>1600</v>
      </c>
      <c r="N33" s="122">
        <v>0.51256000000000002</v>
      </c>
      <c r="O33" s="122">
        <v>0.13038</v>
      </c>
      <c r="P33" s="122">
        <v>2412.14</v>
      </c>
      <c r="Q33" s="122">
        <v>0.97899999999999998</v>
      </c>
      <c r="R33" s="122">
        <v>6.0000000000000001E-3</v>
      </c>
      <c r="S33" s="122">
        <v>0.36099999999999999</v>
      </c>
      <c r="T33" s="122">
        <v>0.40699999999999997</v>
      </c>
      <c r="U33" s="124" t="s">
        <v>1600</v>
      </c>
      <c r="V33" s="122">
        <v>276.49700000000001</v>
      </c>
      <c r="W33" s="122">
        <v>0</v>
      </c>
      <c r="X33" s="122">
        <v>8.0000000000000002E-3</v>
      </c>
      <c r="Y33" s="122">
        <v>63.82</v>
      </c>
      <c r="Z33" s="122">
        <v>0.13700000000000001</v>
      </c>
      <c r="AA33" s="122">
        <v>0.47438000000000002</v>
      </c>
      <c r="AB33" s="122">
        <v>0.11982</v>
      </c>
      <c r="AC33" s="122">
        <v>11.34</v>
      </c>
      <c r="AD33" s="122">
        <v>0.63600000000000001</v>
      </c>
    </row>
    <row r="34" spans="1:30" x14ac:dyDescent="0.35">
      <c r="A34" s="124" t="s">
        <v>916</v>
      </c>
      <c r="B34" s="122">
        <v>2695</v>
      </c>
      <c r="C34" s="122">
        <v>9.9723699999999997</v>
      </c>
      <c r="D34" s="122">
        <v>0.87549999999999994</v>
      </c>
      <c r="E34" s="122">
        <v>0.33900000000000002</v>
      </c>
      <c r="F34" s="122">
        <v>4.2119999999999998E-2</v>
      </c>
      <c r="G34" s="122">
        <v>3.3669999999999999E-2</v>
      </c>
      <c r="H34" s="122">
        <v>3875.3536899999999</v>
      </c>
      <c r="I34" s="124" t="s">
        <v>1600</v>
      </c>
      <c r="J34" s="124" t="s">
        <v>1600</v>
      </c>
      <c r="K34" s="122">
        <v>0.26147999999999999</v>
      </c>
      <c r="L34" s="122">
        <v>23.109670000000001</v>
      </c>
      <c r="M34" s="124" t="s">
        <v>1600</v>
      </c>
      <c r="N34" s="122">
        <v>0.51256000000000002</v>
      </c>
      <c r="O34" s="122">
        <v>0.13038</v>
      </c>
      <c r="P34" s="122">
        <v>2412.14</v>
      </c>
      <c r="Q34" s="122">
        <v>0.97899999999999998</v>
      </c>
      <c r="R34" s="122">
        <v>6.0000000000000001E-3</v>
      </c>
      <c r="S34" s="122">
        <v>0.36099999999999999</v>
      </c>
      <c r="T34" s="122">
        <v>0.40699999999999997</v>
      </c>
      <c r="U34" s="124" t="s">
        <v>1600</v>
      </c>
      <c r="V34" s="122">
        <v>276.49700000000001</v>
      </c>
      <c r="W34" s="122">
        <v>0</v>
      </c>
      <c r="X34" s="122">
        <v>8.0000000000000002E-3</v>
      </c>
      <c r="Y34" s="122">
        <v>63.82</v>
      </c>
      <c r="Z34" s="122">
        <v>0.13700000000000001</v>
      </c>
      <c r="AA34" s="122">
        <v>0.47438000000000002</v>
      </c>
      <c r="AB34" s="122">
        <v>0.11982</v>
      </c>
      <c r="AC34" s="122">
        <v>11.34</v>
      </c>
      <c r="AD34" s="122">
        <v>0.63600000000000001</v>
      </c>
    </row>
    <row r="35" spans="1:30" x14ac:dyDescent="0.35">
      <c r="A35" s="124" t="s">
        <v>917</v>
      </c>
      <c r="B35" s="122">
        <v>2695</v>
      </c>
      <c r="C35" s="122">
        <v>9.8997399999999995</v>
      </c>
      <c r="D35" s="122">
        <v>0.92349999999999999</v>
      </c>
      <c r="E35" s="122">
        <v>0.36599999999999999</v>
      </c>
      <c r="F35" s="122">
        <v>2.9669999999999998E-2</v>
      </c>
      <c r="G35" s="122">
        <v>2.9729999999999999E-2</v>
      </c>
      <c r="H35" s="122">
        <v>3875.35826</v>
      </c>
      <c r="I35" s="124" t="s">
        <v>1600</v>
      </c>
      <c r="J35" s="124" t="s">
        <v>1600</v>
      </c>
      <c r="K35" s="122">
        <v>0.26056000000000001</v>
      </c>
      <c r="L35" s="122">
        <v>23.12135</v>
      </c>
      <c r="M35" s="124" t="s">
        <v>1600</v>
      </c>
      <c r="N35" s="122">
        <v>0.49665999999999999</v>
      </c>
      <c r="O35" s="122">
        <v>0.19312000000000001</v>
      </c>
      <c r="P35" s="122">
        <v>2412.1799999999998</v>
      </c>
      <c r="Q35" s="122">
        <v>0.98399999999999999</v>
      </c>
      <c r="R35" s="122">
        <v>6.0000000000000001E-3</v>
      </c>
      <c r="S35" s="122">
        <v>0.36</v>
      </c>
      <c r="T35" s="122">
        <v>0.40400000000000003</v>
      </c>
      <c r="U35" s="124" t="s">
        <v>1600</v>
      </c>
      <c r="V35" s="122">
        <v>276.49299999999999</v>
      </c>
      <c r="W35" s="122">
        <v>0</v>
      </c>
      <c r="X35" s="122">
        <v>8.9999999999999993E-3</v>
      </c>
      <c r="Y35" s="122">
        <v>63.82</v>
      </c>
      <c r="Z35" s="122">
        <v>0.13900000000000001</v>
      </c>
      <c r="AA35" s="122">
        <v>0.47438000000000002</v>
      </c>
      <c r="AB35" s="122">
        <v>0.11423999999999999</v>
      </c>
      <c r="AC35" s="122">
        <v>11.32</v>
      </c>
      <c r="AD35" s="122">
        <v>0.63600000000000001</v>
      </c>
    </row>
    <row r="36" spans="1:30" x14ac:dyDescent="0.35">
      <c r="A36" s="124" t="s">
        <v>918</v>
      </c>
      <c r="B36" s="122">
        <v>2695</v>
      </c>
      <c r="C36" s="122">
        <v>9.8997399999999995</v>
      </c>
      <c r="D36" s="122">
        <v>0.92349999999999999</v>
      </c>
      <c r="E36" s="122">
        <v>0.36599999999999999</v>
      </c>
      <c r="F36" s="122">
        <v>2.9669999999999998E-2</v>
      </c>
      <c r="G36" s="122">
        <v>2.9729999999999999E-2</v>
      </c>
      <c r="H36" s="122">
        <v>3875.35826</v>
      </c>
      <c r="I36" s="124" t="s">
        <v>1600</v>
      </c>
      <c r="J36" s="124" t="s">
        <v>1600</v>
      </c>
      <c r="K36" s="122">
        <v>0.26056000000000001</v>
      </c>
      <c r="L36" s="122">
        <v>23.12135</v>
      </c>
      <c r="M36" s="124" t="s">
        <v>1600</v>
      </c>
      <c r="N36" s="122">
        <v>0.49665999999999999</v>
      </c>
      <c r="O36" s="122">
        <v>0.19312000000000001</v>
      </c>
      <c r="P36" s="122">
        <v>2412.1799999999998</v>
      </c>
      <c r="Q36" s="122">
        <v>0.98399999999999999</v>
      </c>
      <c r="R36" s="122">
        <v>6.0000000000000001E-3</v>
      </c>
      <c r="S36" s="122">
        <v>0.36</v>
      </c>
      <c r="T36" s="122">
        <v>0.40400000000000003</v>
      </c>
      <c r="U36" s="124" t="s">
        <v>1600</v>
      </c>
      <c r="V36" s="122">
        <v>276.49299999999999</v>
      </c>
      <c r="W36" s="122">
        <v>0</v>
      </c>
      <c r="X36" s="122">
        <v>8.9999999999999993E-3</v>
      </c>
      <c r="Y36" s="122">
        <v>63.82</v>
      </c>
      <c r="Z36" s="122">
        <v>0.13900000000000001</v>
      </c>
      <c r="AA36" s="122">
        <v>0.47438000000000002</v>
      </c>
      <c r="AB36" s="122">
        <v>0.11423999999999999</v>
      </c>
      <c r="AC36" s="122">
        <v>11.32</v>
      </c>
      <c r="AD36" s="122">
        <v>0.63600000000000001</v>
      </c>
    </row>
    <row r="37" spans="1:30" x14ac:dyDescent="0.35">
      <c r="A37" s="124" t="s">
        <v>919</v>
      </c>
      <c r="B37" s="122">
        <v>2695</v>
      </c>
      <c r="C37" s="122">
        <v>9.8085599999999999</v>
      </c>
      <c r="D37" s="122">
        <v>0.96399999999999997</v>
      </c>
      <c r="E37" s="122">
        <v>0.39800000000000002</v>
      </c>
      <c r="F37" s="122">
        <v>3.9640000000000002E-2</v>
      </c>
      <c r="G37" s="122">
        <v>2.8629999999999999E-2</v>
      </c>
      <c r="H37" s="122">
        <v>3875.3536899999999</v>
      </c>
      <c r="I37" s="124" t="s">
        <v>1600</v>
      </c>
      <c r="J37" s="124" t="s">
        <v>1600</v>
      </c>
      <c r="K37" s="122">
        <v>0.25967000000000001</v>
      </c>
      <c r="L37" s="122">
        <v>23.109670000000001</v>
      </c>
      <c r="M37" s="124" t="s">
        <v>1600</v>
      </c>
      <c r="N37" s="122">
        <v>0.49665999999999999</v>
      </c>
      <c r="O37" s="122">
        <v>0.22903000000000001</v>
      </c>
      <c r="P37" s="122">
        <v>2412.19</v>
      </c>
      <c r="Q37" s="122">
        <v>0.98599999999999999</v>
      </c>
      <c r="R37" s="122">
        <v>6.0000000000000001E-3</v>
      </c>
      <c r="S37" s="122">
        <v>0.36099999999999999</v>
      </c>
      <c r="T37" s="122">
        <v>0.40600000000000003</v>
      </c>
      <c r="U37" s="124" t="s">
        <v>1600</v>
      </c>
      <c r="V37" s="122">
        <v>276.488</v>
      </c>
      <c r="W37" s="122">
        <v>0</v>
      </c>
      <c r="X37" s="122">
        <v>8.9999999999999993E-3</v>
      </c>
      <c r="Y37" s="122">
        <v>63.82</v>
      </c>
      <c r="Z37" s="122">
        <v>0.14199999999999999</v>
      </c>
      <c r="AA37" s="122">
        <v>0.45321</v>
      </c>
      <c r="AB37" s="122">
        <v>0.14899999999999999</v>
      </c>
      <c r="AC37" s="122">
        <v>11.37</v>
      </c>
      <c r="AD37" s="122">
        <v>0.63600000000000001</v>
      </c>
    </row>
    <row r="38" spans="1:30" x14ac:dyDescent="0.35">
      <c r="A38" s="124" t="s">
        <v>920</v>
      </c>
      <c r="B38" s="122">
        <v>2695</v>
      </c>
      <c r="C38" s="122">
        <v>9.8085599999999999</v>
      </c>
      <c r="D38" s="122">
        <v>0.96399999999999997</v>
      </c>
      <c r="E38" s="122">
        <v>0.39800000000000002</v>
      </c>
      <c r="F38" s="122">
        <v>3.9640000000000002E-2</v>
      </c>
      <c r="G38" s="122">
        <v>2.8629999999999999E-2</v>
      </c>
      <c r="H38" s="122">
        <v>3875.3536899999999</v>
      </c>
      <c r="I38" s="124" t="s">
        <v>1600</v>
      </c>
      <c r="J38" s="124" t="s">
        <v>1600</v>
      </c>
      <c r="K38" s="122">
        <v>0.25967000000000001</v>
      </c>
      <c r="L38" s="122">
        <v>23.109670000000001</v>
      </c>
      <c r="M38" s="124" t="s">
        <v>1600</v>
      </c>
      <c r="N38" s="122">
        <v>0.49665999999999999</v>
      </c>
      <c r="O38" s="122">
        <v>0.22903000000000001</v>
      </c>
      <c r="P38" s="122">
        <v>2412.19</v>
      </c>
      <c r="Q38" s="122">
        <v>0.98599999999999999</v>
      </c>
      <c r="R38" s="122">
        <v>6.0000000000000001E-3</v>
      </c>
      <c r="S38" s="122">
        <v>0.36099999999999999</v>
      </c>
      <c r="T38" s="122">
        <v>0.40600000000000003</v>
      </c>
      <c r="U38" s="124" t="s">
        <v>1600</v>
      </c>
      <c r="V38" s="122">
        <v>276.488</v>
      </c>
      <c r="W38" s="122">
        <v>0</v>
      </c>
      <c r="X38" s="122">
        <v>8.9999999999999993E-3</v>
      </c>
      <c r="Y38" s="122">
        <v>63.82</v>
      </c>
      <c r="Z38" s="122">
        <v>0.14199999999999999</v>
      </c>
      <c r="AA38" s="122">
        <v>0.45321</v>
      </c>
      <c r="AB38" s="122">
        <v>0.14899999999999999</v>
      </c>
      <c r="AC38" s="122">
        <v>11.37</v>
      </c>
      <c r="AD38" s="122">
        <v>0.63600000000000001</v>
      </c>
    </row>
    <row r="39" spans="1:30" x14ac:dyDescent="0.35">
      <c r="A39" s="124" t="s">
        <v>921</v>
      </c>
      <c r="B39" s="122">
        <v>2695</v>
      </c>
      <c r="C39" s="122">
        <v>9.7283799999999996</v>
      </c>
      <c r="D39" s="122">
        <v>1.0342</v>
      </c>
      <c r="E39" s="122">
        <v>0.40799999999999997</v>
      </c>
      <c r="F39" s="122">
        <v>6.9849999999999995E-2</v>
      </c>
      <c r="G39" s="122">
        <v>2.503E-2</v>
      </c>
      <c r="H39" s="122">
        <v>3875.3533900000002</v>
      </c>
      <c r="I39" s="124" t="s">
        <v>1600</v>
      </c>
      <c r="J39" s="124" t="s">
        <v>1600</v>
      </c>
      <c r="K39" s="122">
        <v>0.26097999999999999</v>
      </c>
      <c r="L39" s="122">
        <v>23.108899999999998</v>
      </c>
      <c r="M39" s="124" t="s">
        <v>1600</v>
      </c>
      <c r="N39" s="122">
        <v>0.49665999999999999</v>
      </c>
      <c r="O39" s="122">
        <v>0.23443</v>
      </c>
      <c r="P39" s="122">
        <v>2412.15</v>
      </c>
      <c r="Q39" s="122">
        <v>0.98</v>
      </c>
      <c r="R39" s="122">
        <v>6.0000000000000001E-3</v>
      </c>
      <c r="S39" s="122">
        <v>0.36099999999999999</v>
      </c>
      <c r="T39" s="122">
        <v>0.40500000000000003</v>
      </c>
      <c r="U39" s="124" t="s">
        <v>1600</v>
      </c>
      <c r="V39" s="122">
        <v>276.483</v>
      </c>
      <c r="W39" s="122">
        <v>0</v>
      </c>
      <c r="X39" s="122">
        <v>0.01</v>
      </c>
      <c r="Y39" s="122">
        <v>63.82</v>
      </c>
      <c r="Z39" s="122">
        <v>0.14499999999999999</v>
      </c>
      <c r="AA39" s="122">
        <v>0.41114000000000001</v>
      </c>
      <c r="AB39" s="122">
        <v>0.20669000000000001</v>
      </c>
      <c r="AC39" s="122">
        <v>11.42</v>
      </c>
      <c r="AD39" s="122">
        <v>0.63600000000000001</v>
      </c>
    </row>
    <row r="40" spans="1:30" x14ac:dyDescent="0.35">
      <c r="A40" s="124" t="s">
        <v>922</v>
      </c>
      <c r="B40" s="122">
        <v>2695</v>
      </c>
      <c r="C40" s="122">
        <v>9.7283799999999996</v>
      </c>
      <c r="D40" s="122">
        <v>1.0342</v>
      </c>
      <c r="E40" s="122">
        <v>0.40799999999999997</v>
      </c>
      <c r="F40" s="122">
        <v>6.9849999999999995E-2</v>
      </c>
      <c r="G40" s="122">
        <v>2.503E-2</v>
      </c>
      <c r="H40" s="122">
        <v>3875.3533900000002</v>
      </c>
      <c r="I40" s="124" t="s">
        <v>1600</v>
      </c>
      <c r="J40" s="124" t="s">
        <v>1600</v>
      </c>
      <c r="K40" s="122">
        <v>0.26097999999999999</v>
      </c>
      <c r="L40" s="122">
        <v>23.108899999999998</v>
      </c>
      <c r="M40" s="124" t="s">
        <v>1600</v>
      </c>
      <c r="N40" s="122">
        <v>0.49665999999999999</v>
      </c>
      <c r="O40" s="122">
        <v>0.23443</v>
      </c>
      <c r="P40" s="122">
        <v>2412.15</v>
      </c>
      <c r="Q40" s="122">
        <v>0.98</v>
      </c>
      <c r="R40" s="122">
        <v>6.0000000000000001E-3</v>
      </c>
      <c r="S40" s="122">
        <v>0.36099999999999999</v>
      </c>
      <c r="T40" s="122">
        <v>0.40500000000000003</v>
      </c>
      <c r="U40" s="124" t="s">
        <v>1600</v>
      </c>
      <c r="V40" s="122">
        <v>276.483</v>
      </c>
      <c r="W40" s="122">
        <v>0</v>
      </c>
      <c r="X40" s="122">
        <v>0.01</v>
      </c>
      <c r="Y40" s="122">
        <v>63.82</v>
      </c>
      <c r="Z40" s="122">
        <v>0.14499999999999999</v>
      </c>
      <c r="AA40" s="122">
        <v>0.41114000000000001</v>
      </c>
      <c r="AB40" s="122">
        <v>0.20669000000000001</v>
      </c>
      <c r="AC40" s="122">
        <v>11.42</v>
      </c>
      <c r="AD40" s="122">
        <v>0.63600000000000001</v>
      </c>
    </row>
    <row r="41" spans="1:30" x14ac:dyDescent="0.35">
      <c r="A41" s="124" t="s">
        <v>923</v>
      </c>
      <c r="B41" s="122">
        <v>2695</v>
      </c>
      <c r="C41" s="122">
        <v>9.6438199999999998</v>
      </c>
      <c r="D41" s="122">
        <v>1.0720000000000001</v>
      </c>
      <c r="E41" s="122">
        <v>0.40300000000000002</v>
      </c>
      <c r="F41" s="122">
        <v>0.11312</v>
      </c>
      <c r="G41" s="122">
        <v>2.1080000000000002E-2</v>
      </c>
      <c r="H41" s="122">
        <v>3875.3408899999999</v>
      </c>
      <c r="I41" s="124" t="s">
        <v>1600</v>
      </c>
      <c r="J41" s="124" t="s">
        <v>1600</v>
      </c>
      <c r="K41" s="122">
        <v>0.26219999999999999</v>
      </c>
      <c r="L41" s="122">
        <v>23.076979999999999</v>
      </c>
      <c r="M41" s="124" t="s">
        <v>1600</v>
      </c>
      <c r="N41" s="122">
        <v>0.49665999999999999</v>
      </c>
      <c r="O41" s="122">
        <v>0.23443</v>
      </c>
      <c r="P41" s="122">
        <v>2412.08</v>
      </c>
      <c r="Q41" s="122">
        <v>0.97099999999999997</v>
      </c>
      <c r="R41" s="122">
        <v>6.0000000000000001E-3</v>
      </c>
      <c r="S41" s="122">
        <v>0.36</v>
      </c>
      <c r="T41" s="122">
        <v>0.40699999999999997</v>
      </c>
      <c r="U41" s="124" t="s">
        <v>1600</v>
      </c>
      <c r="V41" s="122">
        <v>276.47899999999998</v>
      </c>
      <c r="W41" s="122">
        <v>0</v>
      </c>
      <c r="X41" s="122">
        <v>0.01</v>
      </c>
      <c r="Y41" s="122">
        <v>63.82</v>
      </c>
      <c r="Z41" s="122">
        <v>0.14599999999999999</v>
      </c>
      <c r="AA41" s="122">
        <v>0.40823999999999999</v>
      </c>
      <c r="AB41" s="122">
        <v>0.18911</v>
      </c>
      <c r="AC41" s="122">
        <v>11.47</v>
      </c>
      <c r="AD41" s="122">
        <v>0.63600000000000001</v>
      </c>
    </row>
    <row r="42" spans="1:30" x14ac:dyDescent="0.35">
      <c r="A42" s="124" t="s">
        <v>924</v>
      </c>
      <c r="B42" s="122">
        <v>2695</v>
      </c>
      <c r="C42" s="122">
        <v>9.6438199999999998</v>
      </c>
      <c r="D42" s="122">
        <v>1.0720000000000001</v>
      </c>
      <c r="E42" s="122">
        <v>0.40300000000000002</v>
      </c>
      <c r="F42" s="122">
        <v>0.11312</v>
      </c>
      <c r="G42" s="122">
        <v>2.1080000000000002E-2</v>
      </c>
      <c r="H42" s="122">
        <v>3875.3408899999999</v>
      </c>
      <c r="I42" s="124" t="s">
        <v>1600</v>
      </c>
      <c r="J42" s="124" t="s">
        <v>1600</v>
      </c>
      <c r="K42" s="122">
        <v>0.26219999999999999</v>
      </c>
      <c r="L42" s="122">
        <v>23.076979999999999</v>
      </c>
      <c r="M42" s="124" t="s">
        <v>1600</v>
      </c>
      <c r="N42" s="122">
        <v>0.49665999999999999</v>
      </c>
      <c r="O42" s="122">
        <v>0.23443</v>
      </c>
      <c r="P42" s="122">
        <v>2412.08</v>
      </c>
      <c r="Q42" s="122">
        <v>0.97099999999999997</v>
      </c>
      <c r="R42" s="122">
        <v>6.0000000000000001E-3</v>
      </c>
      <c r="S42" s="122">
        <v>0.36</v>
      </c>
      <c r="T42" s="122">
        <v>0.40699999999999997</v>
      </c>
      <c r="U42" s="124" t="s">
        <v>1600</v>
      </c>
      <c r="V42" s="122">
        <v>276.47899999999998</v>
      </c>
      <c r="W42" s="122">
        <v>0</v>
      </c>
      <c r="X42" s="122">
        <v>0.01</v>
      </c>
      <c r="Y42" s="122">
        <v>63.82</v>
      </c>
      <c r="Z42" s="122">
        <v>0.14599999999999999</v>
      </c>
      <c r="AA42" s="122">
        <v>0.40823999999999999</v>
      </c>
      <c r="AB42" s="122">
        <v>0.18911</v>
      </c>
      <c r="AC42" s="122">
        <v>11.47</v>
      </c>
      <c r="AD42" s="122">
        <v>0.63600000000000001</v>
      </c>
    </row>
    <row r="43" spans="1:30" x14ac:dyDescent="0.35">
      <c r="A43" s="124" t="s">
        <v>925</v>
      </c>
      <c r="B43" s="122">
        <v>2695</v>
      </c>
      <c r="C43" s="122">
        <v>9.5500500000000006</v>
      </c>
      <c r="D43" s="122">
        <v>1.1016999999999999</v>
      </c>
      <c r="E43" s="122">
        <v>0.37</v>
      </c>
      <c r="F43" s="122">
        <v>0.16424</v>
      </c>
      <c r="G43" s="122">
        <v>1.6400000000000001E-2</v>
      </c>
      <c r="H43" s="122">
        <v>3875.3418000000001</v>
      </c>
      <c r="I43" s="124" t="s">
        <v>1600</v>
      </c>
      <c r="J43" s="124" t="s">
        <v>1600</v>
      </c>
      <c r="K43" s="122">
        <v>0.26251000000000002</v>
      </c>
      <c r="L43" s="122">
        <v>23.07931</v>
      </c>
      <c r="M43" s="124" t="s">
        <v>1600</v>
      </c>
      <c r="N43" s="122">
        <v>0.48913000000000001</v>
      </c>
      <c r="O43" s="122">
        <v>0.21842</v>
      </c>
      <c r="P43" s="122">
        <v>2412</v>
      </c>
      <c r="Q43" s="122">
        <v>0.96099999999999997</v>
      </c>
      <c r="R43" s="122">
        <v>6.0000000000000001E-3</v>
      </c>
      <c r="S43" s="122">
        <v>0.36</v>
      </c>
      <c r="T43" s="122">
        <v>0.40500000000000003</v>
      </c>
      <c r="U43" s="124" t="s">
        <v>1600</v>
      </c>
      <c r="V43" s="122">
        <v>276.47399999999999</v>
      </c>
      <c r="W43" s="122">
        <v>0</v>
      </c>
      <c r="X43" s="122">
        <v>1.0999999999999999E-2</v>
      </c>
      <c r="Y43" s="122">
        <v>63.82</v>
      </c>
      <c r="Z43" s="122">
        <v>0.14599999999999999</v>
      </c>
      <c r="AA43" s="122">
        <v>0.40823999999999999</v>
      </c>
      <c r="AB43" s="122">
        <v>0.16894999999999999</v>
      </c>
      <c r="AC43" s="122">
        <v>11.5</v>
      </c>
      <c r="AD43" s="122">
        <v>0.63600000000000001</v>
      </c>
    </row>
    <row r="44" spans="1:30" x14ac:dyDescent="0.35">
      <c r="A44" s="124" t="s">
        <v>926</v>
      </c>
      <c r="B44" s="122">
        <v>2695</v>
      </c>
      <c r="C44" s="122">
        <v>9.5500500000000006</v>
      </c>
      <c r="D44" s="122">
        <v>1.1016999999999999</v>
      </c>
      <c r="E44" s="122">
        <v>0.37</v>
      </c>
      <c r="F44" s="122">
        <v>0.16424</v>
      </c>
      <c r="G44" s="122">
        <v>1.6400000000000001E-2</v>
      </c>
      <c r="H44" s="122">
        <v>3875.3418000000001</v>
      </c>
      <c r="I44" s="124" t="s">
        <v>1600</v>
      </c>
      <c r="J44" s="124" t="s">
        <v>1600</v>
      </c>
      <c r="K44" s="122">
        <v>0.26251000000000002</v>
      </c>
      <c r="L44" s="122">
        <v>23.07931</v>
      </c>
      <c r="M44" s="124" t="s">
        <v>1600</v>
      </c>
      <c r="N44" s="122">
        <v>0.48913000000000001</v>
      </c>
      <c r="O44" s="122">
        <v>0.21842</v>
      </c>
      <c r="P44" s="122">
        <v>2412</v>
      </c>
      <c r="Q44" s="122">
        <v>0.96099999999999997</v>
      </c>
      <c r="R44" s="122">
        <v>6.0000000000000001E-3</v>
      </c>
      <c r="S44" s="122">
        <v>0.36</v>
      </c>
      <c r="T44" s="122">
        <v>0.40500000000000003</v>
      </c>
      <c r="U44" s="124" t="s">
        <v>1600</v>
      </c>
      <c r="V44" s="122">
        <v>276.47399999999999</v>
      </c>
      <c r="W44" s="122">
        <v>0</v>
      </c>
      <c r="X44" s="122">
        <v>1.0999999999999999E-2</v>
      </c>
      <c r="Y44" s="122">
        <v>63.82</v>
      </c>
      <c r="Z44" s="122">
        <v>0.14599999999999999</v>
      </c>
      <c r="AA44" s="122">
        <v>0.40823999999999999</v>
      </c>
      <c r="AB44" s="122">
        <v>0.16894999999999999</v>
      </c>
      <c r="AC44" s="122">
        <v>11.5</v>
      </c>
      <c r="AD44" s="122">
        <v>0.63600000000000001</v>
      </c>
    </row>
    <row r="45" spans="1:30" x14ac:dyDescent="0.35">
      <c r="A45" s="124" t="s">
        <v>927</v>
      </c>
      <c r="B45" s="122">
        <v>2695</v>
      </c>
      <c r="C45" s="122">
        <v>9.4503699999999995</v>
      </c>
      <c r="D45" s="122">
        <v>1.1287</v>
      </c>
      <c r="E45" s="122">
        <v>0.33900000000000002</v>
      </c>
      <c r="F45" s="122">
        <v>0.16600000000000001</v>
      </c>
      <c r="G45" s="122">
        <v>1.174E-2</v>
      </c>
      <c r="H45" s="122">
        <v>3875.3497299999999</v>
      </c>
      <c r="I45" s="122">
        <v>66.45</v>
      </c>
      <c r="J45" s="122">
        <v>27.587330000000001</v>
      </c>
      <c r="K45" s="122">
        <v>0.26185000000000003</v>
      </c>
      <c r="L45" s="122">
        <v>23.099550000000001</v>
      </c>
      <c r="M45" s="124" t="s">
        <v>1600</v>
      </c>
      <c r="N45" s="122">
        <v>0.48913000000000001</v>
      </c>
      <c r="O45" s="122">
        <v>0.19312000000000001</v>
      </c>
      <c r="P45" s="122">
        <v>2411.96</v>
      </c>
      <c r="Q45" s="122">
        <v>0.95599999999999996</v>
      </c>
      <c r="R45" s="122">
        <v>6.0000000000000001E-3</v>
      </c>
      <c r="S45" s="122">
        <v>0.36</v>
      </c>
      <c r="T45" s="122">
        <v>0.40400000000000003</v>
      </c>
      <c r="U45" s="124" t="s">
        <v>1600</v>
      </c>
      <c r="V45" s="122">
        <v>276.46899999999999</v>
      </c>
      <c r="W45" s="122">
        <v>0</v>
      </c>
      <c r="X45" s="122">
        <v>1.2E-2</v>
      </c>
      <c r="Y45" s="122">
        <v>63.82</v>
      </c>
      <c r="Z45" s="122">
        <v>0.14599999999999999</v>
      </c>
      <c r="AA45" s="122">
        <v>0.40969</v>
      </c>
      <c r="AB45" s="122">
        <v>0.15454999999999999</v>
      </c>
      <c r="AC45" s="122">
        <v>11.51</v>
      </c>
      <c r="AD45" s="122">
        <v>0.63278999999999996</v>
      </c>
    </row>
    <row r="46" spans="1:30" x14ac:dyDescent="0.35">
      <c r="A46" s="124" t="s">
        <v>928</v>
      </c>
      <c r="B46" s="122">
        <v>2695</v>
      </c>
      <c r="C46" s="122">
        <v>9.4503699999999995</v>
      </c>
      <c r="D46" s="122">
        <v>1.1287</v>
      </c>
      <c r="E46" s="122">
        <v>0.33900000000000002</v>
      </c>
      <c r="F46" s="122">
        <v>0.16600000000000001</v>
      </c>
      <c r="G46" s="122">
        <v>1.174E-2</v>
      </c>
      <c r="H46" s="122">
        <v>3875.3497299999999</v>
      </c>
      <c r="I46" s="122">
        <v>66.45</v>
      </c>
      <c r="J46" s="122">
        <v>27.587330000000001</v>
      </c>
      <c r="K46" s="122">
        <v>0.26185000000000003</v>
      </c>
      <c r="L46" s="122">
        <v>23.099550000000001</v>
      </c>
      <c r="M46" s="124" t="s">
        <v>1600</v>
      </c>
      <c r="N46" s="122">
        <v>0.48913000000000001</v>
      </c>
      <c r="O46" s="122">
        <v>0.19312000000000001</v>
      </c>
      <c r="P46" s="122">
        <v>2411.96</v>
      </c>
      <c r="Q46" s="122">
        <v>0.95599999999999996</v>
      </c>
      <c r="R46" s="122">
        <v>6.0000000000000001E-3</v>
      </c>
      <c r="S46" s="122">
        <v>0.36</v>
      </c>
      <c r="T46" s="122">
        <v>0.40400000000000003</v>
      </c>
      <c r="U46" s="124" t="s">
        <v>1600</v>
      </c>
      <c r="V46" s="122">
        <v>276.46899999999999</v>
      </c>
      <c r="W46" s="122">
        <v>0</v>
      </c>
      <c r="X46" s="122">
        <v>1.2E-2</v>
      </c>
      <c r="Y46" s="122">
        <v>63.82</v>
      </c>
      <c r="Z46" s="122">
        <v>0.14599999999999999</v>
      </c>
      <c r="AA46" s="122">
        <v>0.40969</v>
      </c>
      <c r="AB46" s="122">
        <v>0.15454999999999999</v>
      </c>
      <c r="AC46" s="122">
        <v>11.51</v>
      </c>
      <c r="AD46" s="122">
        <v>0.63278999999999996</v>
      </c>
    </row>
    <row r="47" spans="1:30" x14ac:dyDescent="0.35">
      <c r="A47" s="124" t="s">
        <v>929</v>
      </c>
      <c r="B47" s="122">
        <v>2695</v>
      </c>
      <c r="C47" s="122">
        <v>9.3383199999999995</v>
      </c>
      <c r="D47" s="122">
        <v>1.1559999999999999</v>
      </c>
      <c r="E47" s="122">
        <v>0.32400000000000001</v>
      </c>
      <c r="F47" s="122">
        <v>0.14130999999999999</v>
      </c>
      <c r="G47" s="122">
        <v>8.3999999999999995E-3</v>
      </c>
      <c r="H47" s="122">
        <v>3875.3515600000001</v>
      </c>
      <c r="I47" s="124" t="s">
        <v>1600</v>
      </c>
      <c r="J47" s="124" t="s">
        <v>1600</v>
      </c>
      <c r="K47" s="122">
        <v>0.26207999999999998</v>
      </c>
      <c r="L47" s="122">
        <v>23.104220000000002</v>
      </c>
      <c r="M47" s="122">
        <v>353.49581999999998</v>
      </c>
      <c r="N47" s="122">
        <v>0.48913000000000001</v>
      </c>
      <c r="O47" s="122">
        <v>0.17438000000000001</v>
      </c>
      <c r="P47" s="122">
        <v>2411.9499999999998</v>
      </c>
      <c r="Q47" s="122">
        <v>0.95499999999999996</v>
      </c>
      <c r="R47" s="122">
        <v>6.0000000000000001E-3</v>
      </c>
      <c r="S47" s="122">
        <v>0.35599999999999998</v>
      </c>
      <c r="T47" s="122">
        <v>0.40799999999999997</v>
      </c>
      <c r="U47" s="122">
        <v>113.96</v>
      </c>
      <c r="V47" s="122">
        <v>276.46499999999997</v>
      </c>
      <c r="W47" s="122">
        <v>0</v>
      </c>
      <c r="X47" s="122">
        <v>1.2E-2</v>
      </c>
      <c r="Y47" s="122">
        <v>63.82</v>
      </c>
      <c r="Z47" s="122">
        <v>0.14599999999999999</v>
      </c>
      <c r="AA47" s="122">
        <v>0.37341000000000002</v>
      </c>
      <c r="AB47" s="122">
        <v>0.20271</v>
      </c>
      <c r="AC47" s="122">
        <v>11.5</v>
      </c>
      <c r="AD47" s="122">
        <v>0.62821000000000005</v>
      </c>
    </row>
    <row r="48" spans="1:30" x14ac:dyDescent="0.35">
      <c r="A48" s="124" t="s">
        <v>930</v>
      </c>
      <c r="B48" s="122">
        <v>2695</v>
      </c>
      <c r="C48" s="122">
        <v>9.3383199999999995</v>
      </c>
      <c r="D48" s="122">
        <v>1.1559999999999999</v>
      </c>
      <c r="E48" s="122">
        <v>0.32400000000000001</v>
      </c>
      <c r="F48" s="122">
        <v>0.14130999999999999</v>
      </c>
      <c r="G48" s="122">
        <v>8.3999999999999995E-3</v>
      </c>
      <c r="H48" s="122">
        <v>3875.3515600000001</v>
      </c>
      <c r="I48" s="124" t="s">
        <v>1600</v>
      </c>
      <c r="J48" s="124" t="s">
        <v>1600</v>
      </c>
      <c r="K48" s="122">
        <v>0.26207999999999998</v>
      </c>
      <c r="L48" s="122">
        <v>23.104220000000002</v>
      </c>
      <c r="M48" s="122">
        <v>353.49581999999998</v>
      </c>
      <c r="N48" s="122">
        <v>0.48913000000000001</v>
      </c>
      <c r="O48" s="122">
        <v>0.17438000000000001</v>
      </c>
      <c r="P48" s="122">
        <v>2411.9499999999998</v>
      </c>
      <c r="Q48" s="122">
        <v>0.95499999999999996</v>
      </c>
      <c r="R48" s="122">
        <v>6.0000000000000001E-3</v>
      </c>
      <c r="S48" s="122">
        <v>0.35599999999999998</v>
      </c>
      <c r="T48" s="122">
        <v>0.40799999999999997</v>
      </c>
      <c r="U48" s="122">
        <v>113.96</v>
      </c>
      <c r="V48" s="122">
        <v>276.46499999999997</v>
      </c>
      <c r="W48" s="122">
        <v>0</v>
      </c>
      <c r="X48" s="122">
        <v>1.2E-2</v>
      </c>
      <c r="Y48" s="122">
        <v>63.82</v>
      </c>
      <c r="Z48" s="122">
        <v>0.14599999999999999</v>
      </c>
      <c r="AA48" s="122">
        <v>0.37341000000000002</v>
      </c>
      <c r="AB48" s="122">
        <v>0.20271</v>
      </c>
      <c r="AC48" s="122">
        <v>11.5</v>
      </c>
      <c r="AD48" s="122">
        <v>0.62821000000000005</v>
      </c>
    </row>
    <row r="49" spans="1:30" x14ac:dyDescent="0.35">
      <c r="A49" s="124" t="s">
        <v>931</v>
      </c>
      <c r="B49" s="122">
        <v>2695</v>
      </c>
      <c r="C49" s="122">
        <v>9.2232699999999994</v>
      </c>
      <c r="D49" s="122">
        <v>1.1679999999999999</v>
      </c>
      <c r="E49" s="122">
        <v>0.28699999999999998</v>
      </c>
      <c r="F49" s="122">
        <v>0.15561</v>
      </c>
      <c r="G49" s="122">
        <v>7.9900000000000006E-3</v>
      </c>
      <c r="H49" s="122">
        <v>3875.3482100000001</v>
      </c>
      <c r="I49" s="124" t="s">
        <v>1600</v>
      </c>
      <c r="J49" s="124" t="s">
        <v>1600</v>
      </c>
      <c r="K49" s="122">
        <v>0.26201000000000002</v>
      </c>
      <c r="L49" s="122">
        <v>23.095659999999999</v>
      </c>
      <c r="M49" s="124" t="s">
        <v>1600</v>
      </c>
      <c r="N49" s="122">
        <v>0.48160999999999998</v>
      </c>
      <c r="O49" s="122">
        <v>0.16123999999999999</v>
      </c>
      <c r="P49" s="122">
        <v>2411.9499999999998</v>
      </c>
      <c r="Q49" s="122">
        <v>0.95499999999999996</v>
      </c>
      <c r="R49" s="122">
        <v>6.0000000000000001E-3</v>
      </c>
      <c r="S49" s="122">
        <v>0.35899999999999999</v>
      </c>
      <c r="T49" s="122">
        <v>0.40500000000000003</v>
      </c>
      <c r="U49" s="124" t="s">
        <v>1600</v>
      </c>
      <c r="V49" s="122">
        <v>276.45999999999998</v>
      </c>
      <c r="W49" s="122">
        <v>0</v>
      </c>
      <c r="X49" s="122">
        <v>1.2999999999999999E-2</v>
      </c>
      <c r="Y49" s="122">
        <v>63.82</v>
      </c>
      <c r="Z49" s="122">
        <v>0.14499999999999999</v>
      </c>
      <c r="AA49" s="122">
        <v>0.37486999999999998</v>
      </c>
      <c r="AB49" s="122">
        <v>0.17793</v>
      </c>
      <c r="AC49" s="122">
        <v>11.47</v>
      </c>
      <c r="AD49" s="122">
        <v>0.623</v>
      </c>
    </row>
    <row r="50" spans="1:30" x14ac:dyDescent="0.35">
      <c r="A50" s="124" t="s">
        <v>932</v>
      </c>
      <c r="B50" s="122">
        <v>2695</v>
      </c>
      <c r="C50" s="122">
        <v>9.2232699999999994</v>
      </c>
      <c r="D50" s="122">
        <v>1.1679999999999999</v>
      </c>
      <c r="E50" s="122">
        <v>0.28699999999999998</v>
      </c>
      <c r="F50" s="122">
        <v>0.15561</v>
      </c>
      <c r="G50" s="122">
        <v>7.9900000000000006E-3</v>
      </c>
      <c r="H50" s="122">
        <v>3875.3482100000001</v>
      </c>
      <c r="I50" s="124" t="s">
        <v>1600</v>
      </c>
      <c r="J50" s="124" t="s">
        <v>1600</v>
      </c>
      <c r="K50" s="122">
        <v>0.26201000000000002</v>
      </c>
      <c r="L50" s="122">
        <v>23.095659999999999</v>
      </c>
      <c r="M50" s="124" t="s">
        <v>1600</v>
      </c>
      <c r="N50" s="122">
        <v>0.48160999999999998</v>
      </c>
      <c r="O50" s="122">
        <v>0.16123999999999999</v>
      </c>
      <c r="P50" s="122">
        <v>2411.9499999999998</v>
      </c>
      <c r="Q50" s="122">
        <v>0.95499999999999996</v>
      </c>
      <c r="R50" s="122">
        <v>6.0000000000000001E-3</v>
      </c>
      <c r="S50" s="122">
        <v>0.35899999999999999</v>
      </c>
      <c r="T50" s="122">
        <v>0.40500000000000003</v>
      </c>
      <c r="U50" s="124" t="s">
        <v>1600</v>
      </c>
      <c r="V50" s="122">
        <v>276.45999999999998</v>
      </c>
      <c r="W50" s="122">
        <v>0</v>
      </c>
      <c r="X50" s="122">
        <v>1.2999999999999999E-2</v>
      </c>
      <c r="Y50" s="122">
        <v>63.82</v>
      </c>
      <c r="Z50" s="122">
        <v>0.14499999999999999</v>
      </c>
      <c r="AA50" s="122">
        <v>0.37486999999999998</v>
      </c>
      <c r="AB50" s="122">
        <v>0.17793</v>
      </c>
      <c r="AC50" s="122">
        <v>11.47</v>
      </c>
      <c r="AD50" s="122">
        <v>0.623</v>
      </c>
    </row>
    <row r="51" spans="1:30" x14ac:dyDescent="0.35">
      <c r="A51" s="124" t="s">
        <v>933</v>
      </c>
      <c r="B51" s="122">
        <v>2695</v>
      </c>
      <c r="C51" s="122">
        <v>9.1077300000000001</v>
      </c>
      <c r="D51" s="122">
        <v>1.18</v>
      </c>
      <c r="E51" s="122">
        <v>0.249</v>
      </c>
      <c r="F51" s="122">
        <v>0.15862000000000001</v>
      </c>
      <c r="G51" s="122">
        <v>8.0400000000000003E-3</v>
      </c>
      <c r="H51" s="122">
        <v>3875.3497299999999</v>
      </c>
      <c r="I51" s="124" t="s">
        <v>1600</v>
      </c>
      <c r="J51" s="124" t="s">
        <v>1600</v>
      </c>
      <c r="K51" s="122">
        <v>0.26196000000000003</v>
      </c>
      <c r="L51" s="122">
        <v>23.099550000000001</v>
      </c>
      <c r="M51" s="124" t="s">
        <v>1600</v>
      </c>
      <c r="N51" s="122">
        <v>0.48160999999999998</v>
      </c>
      <c r="O51" s="122">
        <v>0.14898</v>
      </c>
      <c r="P51" s="122">
        <v>2411.92</v>
      </c>
      <c r="Q51" s="122">
        <v>0.95099999999999996</v>
      </c>
      <c r="R51" s="122">
        <v>6.0000000000000001E-3</v>
      </c>
      <c r="S51" s="122">
        <v>0.35499999999999998</v>
      </c>
      <c r="T51" s="122">
        <v>0.40500000000000003</v>
      </c>
      <c r="U51" s="124" t="s">
        <v>1600</v>
      </c>
      <c r="V51" s="122">
        <v>276.45499999999998</v>
      </c>
      <c r="W51" s="122">
        <v>0</v>
      </c>
      <c r="X51" s="122">
        <v>1.4999999999999999E-2</v>
      </c>
      <c r="Y51" s="122">
        <v>63.82</v>
      </c>
      <c r="Z51" s="122">
        <v>0.14399999999999999</v>
      </c>
      <c r="AA51" s="122">
        <v>0.37922</v>
      </c>
      <c r="AB51" s="122">
        <v>0.15373999999999999</v>
      </c>
      <c r="AC51" s="122">
        <v>11.45</v>
      </c>
      <c r="AD51" s="122">
        <v>0.61782000000000004</v>
      </c>
    </row>
    <row r="52" spans="1:30" x14ac:dyDescent="0.35">
      <c r="A52" s="124" t="s">
        <v>934</v>
      </c>
      <c r="B52" s="122">
        <v>2695</v>
      </c>
      <c r="C52" s="122">
        <v>9.1077300000000001</v>
      </c>
      <c r="D52" s="122">
        <v>1.18</v>
      </c>
      <c r="E52" s="122">
        <v>0.249</v>
      </c>
      <c r="F52" s="122">
        <v>0.15862000000000001</v>
      </c>
      <c r="G52" s="122">
        <v>8.0400000000000003E-3</v>
      </c>
      <c r="H52" s="122">
        <v>3875.3497299999999</v>
      </c>
      <c r="I52" s="124" t="s">
        <v>1600</v>
      </c>
      <c r="J52" s="124" t="s">
        <v>1600</v>
      </c>
      <c r="K52" s="122">
        <v>0.26196000000000003</v>
      </c>
      <c r="L52" s="122">
        <v>23.099550000000001</v>
      </c>
      <c r="M52" s="124" t="s">
        <v>1600</v>
      </c>
      <c r="N52" s="122">
        <v>0.48160999999999998</v>
      </c>
      <c r="O52" s="122">
        <v>0.14898</v>
      </c>
      <c r="P52" s="122">
        <v>2411.92</v>
      </c>
      <c r="Q52" s="122">
        <v>0.95099999999999996</v>
      </c>
      <c r="R52" s="122">
        <v>6.0000000000000001E-3</v>
      </c>
      <c r="S52" s="122">
        <v>0.35499999999999998</v>
      </c>
      <c r="T52" s="122">
        <v>0.40500000000000003</v>
      </c>
      <c r="U52" s="124" t="s">
        <v>1600</v>
      </c>
      <c r="V52" s="122">
        <v>276.45499999999998</v>
      </c>
      <c r="W52" s="122">
        <v>0</v>
      </c>
      <c r="X52" s="122">
        <v>1.4999999999999999E-2</v>
      </c>
      <c r="Y52" s="122">
        <v>63.82</v>
      </c>
      <c r="Z52" s="122">
        <v>0.14399999999999999</v>
      </c>
      <c r="AA52" s="122">
        <v>0.37922</v>
      </c>
      <c r="AB52" s="122">
        <v>0.15373999999999999</v>
      </c>
      <c r="AC52" s="122">
        <v>11.45</v>
      </c>
      <c r="AD52" s="122">
        <v>0.61782000000000004</v>
      </c>
    </row>
    <row r="53" spans="1:30" x14ac:dyDescent="0.35">
      <c r="A53" s="124" t="s">
        <v>935</v>
      </c>
      <c r="B53" s="122">
        <v>2695</v>
      </c>
      <c r="C53" s="122">
        <v>9.0056600000000007</v>
      </c>
      <c r="D53" s="122">
        <v>1.1830000000000001</v>
      </c>
      <c r="E53" s="122">
        <v>0.215</v>
      </c>
      <c r="F53" s="122">
        <v>0.19983999999999999</v>
      </c>
      <c r="G53" s="122">
        <v>8.1899999999999994E-3</v>
      </c>
      <c r="H53" s="122">
        <v>3875.3515600000001</v>
      </c>
      <c r="I53" s="124" t="s">
        <v>1600</v>
      </c>
      <c r="J53" s="124" t="s">
        <v>1600</v>
      </c>
      <c r="K53" s="122">
        <v>0.26191999999999999</v>
      </c>
      <c r="L53" s="122">
        <v>23.104220000000002</v>
      </c>
      <c r="M53" s="124" t="s">
        <v>1600</v>
      </c>
      <c r="N53" s="122">
        <v>0.47409000000000001</v>
      </c>
      <c r="O53" s="122">
        <v>0.14509</v>
      </c>
      <c r="P53" s="122">
        <v>2411.89</v>
      </c>
      <c r="Q53" s="122">
        <v>0.94799999999999995</v>
      </c>
      <c r="R53" s="122">
        <v>6.0000000000000001E-3</v>
      </c>
      <c r="S53" s="122">
        <v>0.35499999999999998</v>
      </c>
      <c r="T53" s="122">
        <v>0.40799999999999997</v>
      </c>
      <c r="U53" s="124" t="s">
        <v>1600</v>
      </c>
      <c r="V53" s="122">
        <v>276.45100000000002</v>
      </c>
      <c r="W53" s="122">
        <v>0</v>
      </c>
      <c r="X53" s="122">
        <v>2.4E-2</v>
      </c>
      <c r="Y53" s="122">
        <v>63.82</v>
      </c>
      <c r="Z53" s="122">
        <v>0.14399999999999999</v>
      </c>
      <c r="AA53" s="122">
        <v>0.38357000000000002</v>
      </c>
      <c r="AB53" s="122">
        <v>0.14516999999999999</v>
      </c>
      <c r="AC53" s="122">
        <v>11.45</v>
      </c>
      <c r="AD53" s="122">
        <v>0.61202999999999996</v>
      </c>
    </row>
    <row r="54" spans="1:30" x14ac:dyDescent="0.35">
      <c r="A54" s="124" t="s">
        <v>936</v>
      </c>
      <c r="B54" s="122">
        <v>2695</v>
      </c>
      <c r="C54" s="122">
        <v>9.0056600000000007</v>
      </c>
      <c r="D54" s="122">
        <v>1.1830000000000001</v>
      </c>
      <c r="E54" s="122">
        <v>0.215</v>
      </c>
      <c r="F54" s="122">
        <v>0.19983999999999999</v>
      </c>
      <c r="G54" s="122">
        <v>8.1899999999999994E-3</v>
      </c>
      <c r="H54" s="122">
        <v>3875.3515600000001</v>
      </c>
      <c r="I54" s="124" t="s">
        <v>1600</v>
      </c>
      <c r="J54" s="124" t="s">
        <v>1600</v>
      </c>
      <c r="K54" s="122">
        <v>0.26191999999999999</v>
      </c>
      <c r="L54" s="122">
        <v>23.104220000000002</v>
      </c>
      <c r="M54" s="124" t="s">
        <v>1600</v>
      </c>
      <c r="N54" s="122">
        <v>0.47409000000000001</v>
      </c>
      <c r="O54" s="122">
        <v>0.14509</v>
      </c>
      <c r="P54" s="122">
        <v>2411.89</v>
      </c>
      <c r="Q54" s="122">
        <v>0.94799999999999995</v>
      </c>
      <c r="R54" s="122">
        <v>6.0000000000000001E-3</v>
      </c>
      <c r="S54" s="122">
        <v>0.35499999999999998</v>
      </c>
      <c r="T54" s="122">
        <v>0.40799999999999997</v>
      </c>
      <c r="U54" s="124" t="s">
        <v>1600</v>
      </c>
      <c r="V54" s="122">
        <v>276.45100000000002</v>
      </c>
      <c r="W54" s="122">
        <v>0</v>
      </c>
      <c r="X54" s="122">
        <v>2.4E-2</v>
      </c>
      <c r="Y54" s="122">
        <v>63.82</v>
      </c>
      <c r="Z54" s="122">
        <v>0.14399999999999999</v>
      </c>
      <c r="AA54" s="122">
        <v>0.38357000000000002</v>
      </c>
      <c r="AB54" s="122">
        <v>0.14516999999999999</v>
      </c>
      <c r="AC54" s="122">
        <v>11.45</v>
      </c>
      <c r="AD54" s="122">
        <v>0.61202999999999996</v>
      </c>
    </row>
    <row r="55" spans="1:30" x14ac:dyDescent="0.35">
      <c r="A55" s="124" t="s">
        <v>937</v>
      </c>
      <c r="B55" s="122">
        <v>2695</v>
      </c>
      <c r="C55" s="122">
        <v>8.8897200000000005</v>
      </c>
      <c r="D55" s="122">
        <v>1.1859999999999999</v>
      </c>
      <c r="E55" s="122">
        <v>0.18</v>
      </c>
      <c r="F55" s="122">
        <v>0.21865999999999999</v>
      </c>
      <c r="G55" s="122">
        <v>8.9999999999999993E-3</v>
      </c>
      <c r="H55" s="122">
        <v>3875.3442399999999</v>
      </c>
      <c r="I55" s="124" t="s">
        <v>1600</v>
      </c>
      <c r="J55" s="124" t="s">
        <v>1600</v>
      </c>
      <c r="K55" s="122">
        <v>0.26201999999999998</v>
      </c>
      <c r="L55" s="122">
        <v>23.085540000000002</v>
      </c>
      <c r="M55" s="124" t="s">
        <v>1600</v>
      </c>
      <c r="N55" s="122">
        <v>0.47409000000000001</v>
      </c>
      <c r="O55" s="122">
        <v>0.14129</v>
      </c>
      <c r="P55" s="122">
        <v>2411.85</v>
      </c>
      <c r="Q55" s="122">
        <v>0.94299999999999995</v>
      </c>
      <c r="R55" s="122">
        <v>6.0000000000000001E-3</v>
      </c>
      <c r="S55" s="122">
        <v>0.35599999999999998</v>
      </c>
      <c r="T55" s="122">
        <v>0.40400000000000003</v>
      </c>
      <c r="U55" s="124" t="s">
        <v>1600</v>
      </c>
      <c r="V55" s="122">
        <v>276.44600000000003</v>
      </c>
      <c r="W55" s="122">
        <v>0</v>
      </c>
      <c r="X55" s="122">
        <v>3.5000000000000003E-2</v>
      </c>
      <c r="Y55" s="122">
        <v>63.82</v>
      </c>
      <c r="Z55" s="122">
        <v>0.14199999999999999</v>
      </c>
      <c r="AA55" s="122">
        <v>0.38936999999999999</v>
      </c>
      <c r="AB55" s="122">
        <v>0.14366999999999999</v>
      </c>
      <c r="AC55" s="122">
        <v>11.41</v>
      </c>
      <c r="AD55" s="122">
        <v>0.60628000000000004</v>
      </c>
    </row>
    <row r="56" spans="1:30" x14ac:dyDescent="0.35">
      <c r="A56" s="124" t="s">
        <v>938</v>
      </c>
      <c r="B56" s="122">
        <v>2695</v>
      </c>
      <c r="C56" s="122">
        <v>8.8897200000000005</v>
      </c>
      <c r="D56" s="122">
        <v>1.1859999999999999</v>
      </c>
      <c r="E56" s="122">
        <v>0.18</v>
      </c>
      <c r="F56" s="122">
        <v>0.21865999999999999</v>
      </c>
      <c r="G56" s="122">
        <v>8.9999999999999993E-3</v>
      </c>
      <c r="H56" s="122">
        <v>3875.3442399999999</v>
      </c>
      <c r="I56" s="124" t="s">
        <v>1600</v>
      </c>
      <c r="J56" s="124" t="s">
        <v>1600</v>
      </c>
      <c r="K56" s="122">
        <v>0.26201999999999998</v>
      </c>
      <c r="L56" s="122">
        <v>23.085540000000002</v>
      </c>
      <c r="M56" s="124" t="s">
        <v>1600</v>
      </c>
      <c r="N56" s="122">
        <v>0.47409000000000001</v>
      </c>
      <c r="O56" s="122">
        <v>0.14129</v>
      </c>
      <c r="P56" s="122">
        <v>2411.85</v>
      </c>
      <c r="Q56" s="122">
        <v>0.94299999999999995</v>
      </c>
      <c r="R56" s="122">
        <v>6.0000000000000001E-3</v>
      </c>
      <c r="S56" s="122">
        <v>0.35599999999999998</v>
      </c>
      <c r="T56" s="122">
        <v>0.40400000000000003</v>
      </c>
      <c r="U56" s="124" t="s">
        <v>1600</v>
      </c>
      <c r="V56" s="122">
        <v>276.44600000000003</v>
      </c>
      <c r="W56" s="122">
        <v>0</v>
      </c>
      <c r="X56" s="122">
        <v>3.5000000000000003E-2</v>
      </c>
      <c r="Y56" s="122">
        <v>63.82</v>
      </c>
      <c r="Z56" s="122">
        <v>0.14199999999999999</v>
      </c>
      <c r="AA56" s="122">
        <v>0.38936999999999999</v>
      </c>
      <c r="AB56" s="122">
        <v>0.14366999999999999</v>
      </c>
      <c r="AC56" s="122">
        <v>11.41</v>
      </c>
      <c r="AD56" s="122">
        <v>0.60628000000000004</v>
      </c>
    </row>
    <row r="57" spans="1:30" x14ac:dyDescent="0.35">
      <c r="A57" s="124" t="s">
        <v>939</v>
      </c>
      <c r="B57" s="122">
        <v>2695</v>
      </c>
      <c r="C57" s="122">
        <v>8.7785200000000003</v>
      </c>
      <c r="D57" s="122">
        <v>1.1859999999999999</v>
      </c>
      <c r="E57" s="122">
        <v>0.17299999999999999</v>
      </c>
      <c r="F57" s="122">
        <v>0.20488000000000001</v>
      </c>
      <c r="G57" s="122">
        <v>1.055E-2</v>
      </c>
      <c r="H57" s="122">
        <v>3875.3424100000002</v>
      </c>
      <c r="I57" s="124" t="s">
        <v>1600</v>
      </c>
      <c r="J57" s="124" t="s">
        <v>1600</v>
      </c>
      <c r="K57" s="122">
        <v>0.26199</v>
      </c>
      <c r="L57" s="122">
        <v>23.066859999999998</v>
      </c>
      <c r="M57" s="124" t="s">
        <v>1600</v>
      </c>
      <c r="N57" s="122">
        <v>0.46656999999999998</v>
      </c>
      <c r="O57" s="122">
        <v>0.14129</v>
      </c>
      <c r="P57" s="122">
        <v>2411.79</v>
      </c>
      <c r="Q57" s="122">
        <v>0.93500000000000005</v>
      </c>
      <c r="R57" s="122">
        <v>6.0000000000000001E-3</v>
      </c>
      <c r="S57" s="122">
        <v>0.35599999999999998</v>
      </c>
      <c r="T57" s="122">
        <v>0.40500000000000003</v>
      </c>
      <c r="U57" s="124" t="s">
        <v>1600</v>
      </c>
      <c r="V57" s="122">
        <v>276.44099999999997</v>
      </c>
      <c r="W57" s="122">
        <v>0</v>
      </c>
      <c r="X57" s="122">
        <v>3.9E-2</v>
      </c>
      <c r="Y57" s="122">
        <v>63.82</v>
      </c>
      <c r="Z57" s="122">
        <v>0.14099999999999999</v>
      </c>
      <c r="AA57" s="122">
        <v>0.38212000000000002</v>
      </c>
      <c r="AB57" s="122">
        <v>0.15618000000000001</v>
      </c>
      <c r="AC57" s="122">
        <v>11.38</v>
      </c>
      <c r="AD57" s="122">
        <v>0.60119</v>
      </c>
    </row>
    <row r="58" spans="1:30" x14ac:dyDescent="0.35">
      <c r="A58" s="125" t="s">
        <v>940</v>
      </c>
      <c r="B58" s="131">
        <v>2695</v>
      </c>
      <c r="C58" s="131">
        <v>8.7785200000000003</v>
      </c>
      <c r="D58" s="131">
        <v>1.1859999999999999</v>
      </c>
      <c r="E58" s="131">
        <v>0.17299999999999999</v>
      </c>
      <c r="F58" s="131">
        <v>0.20488000000000001</v>
      </c>
      <c r="G58" s="131">
        <v>1.055E-2</v>
      </c>
      <c r="H58" s="131">
        <v>3875.3424100000002</v>
      </c>
      <c r="I58" s="125" t="s">
        <v>1600</v>
      </c>
      <c r="J58" s="125" t="s">
        <v>1600</v>
      </c>
      <c r="K58" s="131">
        <v>0.26199</v>
      </c>
      <c r="L58" s="131">
        <v>23.066859999999998</v>
      </c>
      <c r="M58" s="125" t="s">
        <v>1600</v>
      </c>
      <c r="N58" s="131">
        <v>0.46656999999999998</v>
      </c>
      <c r="O58" s="131">
        <v>0.14129</v>
      </c>
      <c r="P58" s="131">
        <v>2411.79</v>
      </c>
      <c r="Q58" s="131">
        <v>0.93500000000000005</v>
      </c>
      <c r="R58" s="131">
        <v>6.0000000000000001E-3</v>
      </c>
      <c r="S58" s="131">
        <v>0.35599999999999998</v>
      </c>
      <c r="T58" s="131">
        <v>0.40500000000000003</v>
      </c>
      <c r="U58" s="125" t="s">
        <v>1600</v>
      </c>
      <c r="V58" s="131">
        <v>276.44099999999997</v>
      </c>
      <c r="W58" s="131">
        <v>0</v>
      </c>
      <c r="X58" s="131">
        <v>3.9E-2</v>
      </c>
      <c r="Y58" s="131">
        <v>63.82</v>
      </c>
      <c r="Z58" s="131">
        <v>0.14099999999999999</v>
      </c>
      <c r="AA58" s="131">
        <v>0.38212000000000002</v>
      </c>
      <c r="AB58" s="131">
        <v>0.15618000000000001</v>
      </c>
      <c r="AC58" s="131">
        <v>11.38</v>
      </c>
      <c r="AD58" s="131">
        <v>0.60119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1632</v>
      </c>
      <c r="C5" s="1"/>
      <c r="D5" s="1"/>
      <c r="E5" s="1"/>
      <c r="F5" s="1"/>
      <c r="G5" s="1"/>
      <c r="H5" s="1"/>
    </row>
    <row r="6" spans="1:8" ht="28" x14ac:dyDescent="0.35">
      <c r="A6" s="1"/>
      <c r="B6" s="3" t="s">
        <v>58</v>
      </c>
      <c r="C6" s="3" t="s">
        <v>3</v>
      </c>
      <c r="D6" s="3" t="s">
        <v>1633</v>
      </c>
      <c r="E6" s="3" t="s">
        <v>7</v>
      </c>
      <c r="F6" s="3" t="s">
        <v>8</v>
      </c>
      <c r="G6" s="3" t="s">
        <v>1634</v>
      </c>
      <c r="H6" s="3" t="s">
        <v>1635</v>
      </c>
    </row>
    <row r="7" spans="1:8" x14ac:dyDescent="0.35">
      <c r="A7" s="1"/>
      <c r="B7" s="85" t="s">
        <v>62</v>
      </c>
      <c r="C7" s="6" t="s">
        <v>31</v>
      </c>
      <c r="D7" s="6" t="s">
        <v>1636</v>
      </c>
      <c r="E7" s="85" t="s">
        <v>1637</v>
      </c>
      <c r="F7" s="85" t="s">
        <v>1638</v>
      </c>
      <c r="G7" s="144">
        <v>0.2</v>
      </c>
      <c r="H7" s="85"/>
    </row>
    <row r="8" spans="1:8" x14ac:dyDescent="0.35">
      <c r="A8" s="1"/>
      <c r="B8" s="85" t="s">
        <v>62</v>
      </c>
      <c r="C8" s="6" t="s">
        <v>31</v>
      </c>
      <c r="D8" s="6" t="s">
        <v>1639</v>
      </c>
      <c r="E8" s="85" t="s">
        <v>1637</v>
      </c>
      <c r="F8" s="85" t="s">
        <v>1638</v>
      </c>
      <c r="G8" s="144">
        <v>0</v>
      </c>
      <c r="H8" s="85"/>
    </row>
    <row r="9" spans="1:8" x14ac:dyDescent="0.35">
      <c r="A9" s="1"/>
      <c r="B9" s="85" t="s">
        <v>62</v>
      </c>
      <c r="C9" s="6" t="s">
        <v>31</v>
      </c>
      <c r="D9" s="6" t="s">
        <v>1640</v>
      </c>
      <c r="E9" s="85" t="s">
        <v>1637</v>
      </c>
      <c r="F9" s="85" t="s">
        <v>1638</v>
      </c>
      <c r="G9" s="144">
        <v>0</v>
      </c>
      <c r="H9" s="85"/>
    </row>
    <row r="10" spans="1:8" x14ac:dyDescent="0.35">
      <c r="A10" s="1"/>
      <c r="B10" s="85" t="s">
        <v>62</v>
      </c>
      <c r="C10" s="6" t="s">
        <v>31</v>
      </c>
      <c r="D10" s="6" t="s">
        <v>1641</v>
      </c>
      <c r="E10" s="85" t="s">
        <v>1637</v>
      </c>
      <c r="F10" s="85" t="s">
        <v>1638</v>
      </c>
      <c r="G10" s="144">
        <v>0</v>
      </c>
      <c r="H10" s="85"/>
    </row>
    <row r="11" spans="1:8" x14ac:dyDescent="0.35">
      <c r="A11" s="1"/>
      <c r="B11" s="85" t="s">
        <v>62</v>
      </c>
      <c r="C11" s="6" t="s">
        <v>31</v>
      </c>
      <c r="D11" s="6" t="s">
        <v>1642</v>
      </c>
      <c r="E11" s="85" t="s">
        <v>1637</v>
      </c>
      <c r="F11" s="85" t="s">
        <v>1638</v>
      </c>
      <c r="G11" s="144">
        <v>5</v>
      </c>
      <c r="H11" s="85"/>
    </row>
    <row r="12" spans="1:8" x14ac:dyDescent="0.35">
      <c r="A12" s="1"/>
      <c r="B12" s="85" t="s">
        <v>62</v>
      </c>
      <c r="C12" s="6" t="s">
        <v>31</v>
      </c>
      <c r="D12" s="6" t="s">
        <v>1643</v>
      </c>
      <c r="E12" s="85" t="s">
        <v>1637</v>
      </c>
      <c r="F12" s="85" t="s">
        <v>1638</v>
      </c>
      <c r="G12" s="144">
        <v>0</v>
      </c>
      <c r="H12" s="85"/>
    </row>
    <row r="13" spans="1:8" x14ac:dyDescent="0.35">
      <c r="A13" s="1"/>
      <c r="B13" s="85" t="s">
        <v>62</v>
      </c>
      <c r="C13" s="6" t="s">
        <v>31</v>
      </c>
      <c r="D13" s="6" t="s">
        <v>1644</v>
      </c>
      <c r="E13" s="85" t="s">
        <v>1637</v>
      </c>
      <c r="F13" s="85" t="s">
        <v>1638</v>
      </c>
      <c r="G13" s="144">
        <v>0</v>
      </c>
      <c r="H13" s="85"/>
    </row>
    <row r="14" spans="1:8" x14ac:dyDescent="0.35">
      <c r="A14" s="1"/>
      <c r="B14" s="85" t="s">
        <v>62</v>
      </c>
      <c r="C14" s="6" t="s">
        <v>687</v>
      </c>
      <c r="D14" s="6" t="s">
        <v>1621</v>
      </c>
      <c r="E14" s="85" t="s">
        <v>1637</v>
      </c>
      <c r="F14" s="85" t="s">
        <v>1638</v>
      </c>
      <c r="G14" s="144">
        <v>0.25</v>
      </c>
      <c r="H14" s="85"/>
    </row>
    <row r="15" spans="1:8" x14ac:dyDescent="0.35">
      <c r="A15" s="1"/>
      <c r="B15" s="85" t="s">
        <v>62</v>
      </c>
      <c r="C15" s="6" t="s">
        <v>686</v>
      </c>
      <c r="D15" s="6" t="s">
        <v>1645</v>
      </c>
      <c r="E15" s="85" t="s">
        <v>1637</v>
      </c>
      <c r="F15" s="85" t="s">
        <v>1638</v>
      </c>
      <c r="G15" s="144">
        <v>0.5</v>
      </c>
      <c r="H15" s="85"/>
    </row>
    <row r="16" spans="1:8" x14ac:dyDescent="0.35">
      <c r="A16" s="1"/>
      <c r="B16" s="85" t="s">
        <v>62</v>
      </c>
      <c r="C16" s="6" t="s">
        <v>686</v>
      </c>
      <c r="D16" s="6" t="s">
        <v>1646</v>
      </c>
      <c r="E16" s="85" t="s">
        <v>1637</v>
      </c>
      <c r="F16" s="85" t="s">
        <v>1638</v>
      </c>
      <c r="G16" s="144">
        <v>0.31</v>
      </c>
      <c r="H16" s="85"/>
    </row>
    <row r="17" spans="1:8" x14ac:dyDescent="0.35">
      <c r="A17" s="1"/>
      <c r="B17" s="85" t="s">
        <v>62</v>
      </c>
      <c r="C17" s="6" t="s">
        <v>686</v>
      </c>
      <c r="D17" s="6" t="s">
        <v>1647</v>
      </c>
      <c r="E17" s="85" t="s">
        <v>1637</v>
      </c>
      <c r="F17" s="85" t="s">
        <v>1638</v>
      </c>
      <c r="G17" s="144">
        <v>0.84</v>
      </c>
      <c r="H17" s="85"/>
    </row>
    <row r="18" spans="1:8" x14ac:dyDescent="0.35">
      <c r="A18" s="1"/>
      <c r="B18" s="85" t="s">
        <v>62</v>
      </c>
      <c r="C18" s="6" t="s">
        <v>686</v>
      </c>
      <c r="D18" s="6" t="s">
        <v>1648</v>
      </c>
      <c r="E18" s="85" t="s">
        <v>1637</v>
      </c>
      <c r="F18" s="85" t="s">
        <v>1638</v>
      </c>
      <c r="G18" s="144">
        <v>8.11</v>
      </c>
      <c r="H18" s="85"/>
    </row>
    <row r="19" spans="1:8" x14ac:dyDescent="0.35">
      <c r="A19" s="1"/>
      <c r="B19" s="85" t="s">
        <v>62</v>
      </c>
      <c r="C19" s="6" t="s">
        <v>686</v>
      </c>
      <c r="D19" s="6" t="s">
        <v>1649</v>
      </c>
      <c r="E19" s="85" t="s">
        <v>1637</v>
      </c>
      <c r="F19" s="85" t="s">
        <v>1638</v>
      </c>
      <c r="G19" s="144">
        <v>0.43</v>
      </c>
      <c r="H19" s="85"/>
    </row>
    <row r="20" spans="1:8" x14ac:dyDescent="0.35">
      <c r="A20" s="1"/>
      <c r="B20" s="85" t="s">
        <v>62</v>
      </c>
      <c r="C20" s="6" t="s">
        <v>686</v>
      </c>
      <c r="D20" s="6" t="s">
        <v>1650</v>
      </c>
      <c r="E20" s="85" t="s">
        <v>1637</v>
      </c>
      <c r="F20" s="85" t="s">
        <v>1638</v>
      </c>
      <c r="G20" s="144">
        <v>0.03</v>
      </c>
      <c r="H20" s="85"/>
    </row>
    <row r="21" spans="1:8" x14ac:dyDescent="0.35">
      <c r="A21" s="1"/>
      <c r="B21" s="85" t="s">
        <v>62</v>
      </c>
      <c r="C21" s="6" t="s">
        <v>686</v>
      </c>
      <c r="D21" s="6" t="s">
        <v>1651</v>
      </c>
      <c r="E21" s="85" t="s">
        <v>1637</v>
      </c>
      <c r="F21" s="85" t="s">
        <v>1638</v>
      </c>
      <c r="G21" s="144">
        <v>0.55000000000000004</v>
      </c>
      <c r="H21" s="85"/>
    </row>
    <row r="22" spans="1:8" x14ac:dyDescent="0.35">
      <c r="A22" s="1"/>
      <c r="B22" s="85" t="s">
        <v>62</v>
      </c>
      <c r="C22" s="6" t="s">
        <v>686</v>
      </c>
      <c r="D22" s="6" t="s">
        <v>1652</v>
      </c>
      <c r="E22" s="85" t="s">
        <v>1637</v>
      </c>
      <c r="F22" s="85" t="s">
        <v>1638</v>
      </c>
      <c r="G22" s="144">
        <v>0.26</v>
      </c>
      <c r="H22" s="85"/>
    </row>
    <row r="23" spans="1:8" x14ac:dyDescent="0.35">
      <c r="A23" s="1"/>
      <c r="B23" s="85" t="s">
        <v>62</v>
      </c>
      <c r="C23" s="6" t="s">
        <v>686</v>
      </c>
      <c r="D23" s="6" t="s">
        <v>1653</v>
      </c>
      <c r="E23" s="85" t="s">
        <v>1637</v>
      </c>
      <c r="F23" s="85" t="s">
        <v>1638</v>
      </c>
      <c r="G23" s="144">
        <v>0.61</v>
      </c>
      <c r="H23" s="85"/>
    </row>
    <row r="24" spans="1:8" x14ac:dyDescent="0.35">
      <c r="A24" s="1"/>
      <c r="B24" s="85" t="s">
        <v>62</v>
      </c>
      <c r="C24" s="6" t="s">
        <v>686</v>
      </c>
      <c r="D24" s="6" t="s">
        <v>1654</v>
      </c>
      <c r="E24" s="85" t="s">
        <v>1637</v>
      </c>
      <c r="F24" s="85" t="s">
        <v>1638</v>
      </c>
      <c r="G24" s="144">
        <v>6.34</v>
      </c>
      <c r="H24" s="85"/>
    </row>
    <row r="25" spans="1:8" x14ac:dyDescent="0.35">
      <c r="A25" s="1"/>
      <c r="B25" s="85" t="s">
        <v>62</v>
      </c>
      <c r="C25" s="6" t="s">
        <v>686</v>
      </c>
      <c r="D25" s="6" t="s">
        <v>1655</v>
      </c>
      <c r="E25" s="85" t="s">
        <v>1637</v>
      </c>
      <c r="F25" s="85" t="s">
        <v>1638</v>
      </c>
      <c r="G25" s="144">
        <v>2.25</v>
      </c>
      <c r="H25" s="85"/>
    </row>
    <row r="26" spans="1:8" x14ac:dyDescent="0.35">
      <c r="A26" s="1"/>
      <c r="B26" s="85" t="s">
        <v>62</v>
      </c>
      <c r="C26" s="6" t="s">
        <v>686</v>
      </c>
      <c r="D26" s="6" t="s">
        <v>1656</v>
      </c>
      <c r="E26" s="85" t="s">
        <v>1637</v>
      </c>
      <c r="F26" s="85" t="s">
        <v>1638</v>
      </c>
      <c r="G26" s="144">
        <v>7.0000000000000007E-2</v>
      </c>
      <c r="H26" s="85"/>
    </row>
    <row r="27" spans="1:8" x14ac:dyDescent="0.35">
      <c r="A27" s="1"/>
      <c r="B27" s="85" t="s">
        <v>62</v>
      </c>
      <c r="C27" s="6" t="s">
        <v>686</v>
      </c>
      <c r="D27" s="6" t="s">
        <v>1657</v>
      </c>
      <c r="E27" s="85" t="s">
        <v>1637</v>
      </c>
      <c r="F27" s="85" t="s">
        <v>1638</v>
      </c>
      <c r="G27" s="144">
        <v>55.53</v>
      </c>
      <c r="H27" s="85"/>
    </row>
    <row r="28" spans="1:8" x14ac:dyDescent="0.35">
      <c r="A28" s="1"/>
      <c r="B28" s="85" t="s">
        <v>62</v>
      </c>
      <c r="C28" s="6" t="s">
        <v>686</v>
      </c>
      <c r="D28" s="6" t="s">
        <v>1658</v>
      </c>
      <c r="E28" s="85" t="s">
        <v>1637</v>
      </c>
      <c r="F28" s="85" t="s">
        <v>1638</v>
      </c>
      <c r="G28" s="144">
        <v>0.19</v>
      </c>
      <c r="H28" s="85"/>
    </row>
    <row r="29" spans="1:8" x14ac:dyDescent="0.35">
      <c r="A29" s="1"/>
      <c r="B29" s="85" t="s">
        <v>62</v>
      </c>
      <c r="C29" s="6" t="s">
        <v>686</v>
      </c>
      <c r="D29" s="6" t="s">
        <v>1659</v>
      </c>
      <c r="E29" s="85" t="s">
        <v>1637</v>
      </c>
      <c r="F29" s="85" t="s">
        <v>1638</v>
      </c>
      <c r="G29" s="144">
        <v>0.25</v>
      </c>
      <c r="H29" s="85"/>
    </row>
    <row r="30" spans="1:8" x14ac:dyDescent="0.35">
      <c r="A30" s="1"/>
      <c r="B30" s="85" t="s">
        <v>62</v>
      </c>
      <c r="C30" s="6" t="s">
        <v>686</v>
      </c>
      <c r="D30" s="6" t="s">
        <v>1660</v>
      </c>
      <c r="E30" s="85" t="s">
        <v>1637</v>
      </c>
      <c r="F30" s="85" t="s">
        <v>1638</v>
      </c>
      <c r="G30" s="144">
        <v>0.67</v>
      </c>
      <c r="H30" s="85"/>
    </row>
    <row r="31" spans="1:8" x14ac:dyDescent="0.35">
      <c r="A31" s="1"/>
      <c r="B31" s="85" t="s">
        <v>62</v>
      </c>
      <c r="C31" s="6" t="s">
        <v>686</v>
      </c>
      <c r="D31" s="6" t="s">
        <v>1661</v>
      </c>
      <c r="E31" s="85" t="s">
        <v>1637</v>
      </c>
      <c r="F31" s="85" t="s">
        <v>1638</v>
      </c>
      <c r="G31" s="144">
        <v>0.76</v>
      </c>
      <c r="H31" s="85"/>
    </row>
    <row r="32" spans="1:8" x14ac:dyDescent="0.35">
      <c r="A32" s="1"/>
      <c r="B32" s="85" t="s">
        <v>62</v>
      </c>
      <c r="C32" s="6" t="s">
        <v>686</v>
      </c>
      <c r="D32" s="6" t="s">
        <v>1662</v>
      </c>
      <c r="E32" s="85" t="s">
        <v>1637</v>
      </c>
      <c r="F32" s="85" t="s">
        <v>1638</v>
      </c>
      <c r="G32" s="144">
        <v>1.08</v>
      </c>
      <c r="H32" s="85"/>
    </row>
    <row r="33" spans="1:8" x14ac:dyDescent="0.35">
      <c r="A33" s="1"/>
      <c r="B33" s="85" t="s">
        <v>62</v>
      </c>
      <c r="C33" s="6" t="s">
        <v>686</v>
      </c>
      <c r="D33" s="6" t="s">
        <v>1663</v>
      </c>
      <c r="E33" s="85" t="s">
        <v>1637</v>
      </c>
      <c r="F33" s="85" t="s">
        <v>1638</v>
      </c>
      <c r="G33" s="144">
        <v>0.68</v>
      </c>
      <c r="H33" s="85"/>
    </row>
    <row r="34" spans="1:8" x14ac:dyDescent="0.35">
      <c r="A34" s="1"/>
      <c r="B34" s="85" t="s">
        <v>62</v>
      </c>
      <c r="C34" s="6" t="s">
        <v>686</v>
      </c>
      <c r="D34" s="6" t="s">
        <v>1664</v>
      </c>
      <c r="E34" s="85" t="s">
        <v>1637</v>
      </c>
      <c r="F34" s="85" t="s">
        <v>1638</v>
      </c>
      <c r="G34" s="144">
        <v>0.42</v>
      </c>
      <c r="H34" s="85"/>
    </row>
    <row r="35" spans="1:8" x14ac:dyDescent="0.35">
      <c r="A35" s="1"/>
      <c r="B35" s="85" t="s">
        <v>62</v>
      </c>
      <c r="C35" s="6" t="s">
        <v>686</v>
      </c>
      <c r="D35" s="6" t="s">
        <v>1665</v>
      </c>
      <c r="E35" s="85" t="s">
        <v>1637</v>
      </c>
      <c r="F35" s="85" t="s">
        <v>1638</v>
      </c>
      <c r="G35" s="144">
        <v>3.28</v>
      </c>
      <c r="H35" s="85"/>
    </row>
    <row r="36" spans="1:8" x14ac:dyDescent="0.35">
      <c r="A36" s="1"/>
      <c r="B36" s="85" t="s">
        <v>62</v>
      </c>
      <c r="C36" s="6" t="s">
        <v>50</v>
      </c>
      <c r="D36" s="6" t="s">
        <v>1666</v>
      </c>
      <c r="E36" s="85" t="s">
        <v>1637</v>
      </c>
      <c r="F36" s="85" t="s">
        <v>1638</v>
      </c>
      <c r="G36" s="144">
        <v>55.53</v>
      </c>
      <c r="H36" s="85"/>
    </row>
    <row r="37" spans="1:8" x14ac:dyDescent="0.35">
      <c r="A37" s="1"/>
      <c r="B37" s="85" t="s">
        <v>62</v>
      </c>
      <c r="C37" s="6" t="s">
        <v>50</v>
      </c>
      <c r="D37" s="6" t="s">
        <v>1667</v>
      </c>
      <c r="E37" s="85" t="s">
        <v>1637</v>
      </c>
      <c r="F37" s="85" t="s">
        <v>1638</v>
      </c>
      <c r="G37" s="144">
        <v>3.3969999999999998</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1668</v>
      </c>
      <c r="C5" s="1"/>
      <c r="D5" s="1"/>
      <c r="E5" s="1"/>
      <c r="F5" s="1"/>
      <c r="G5" s="1"/>
      <c r="H5" s="1"/>
    </row>
    <row r="6" spans="1:8" ht="28" x14ac:dyDescent="0.35">
      <c r="A6" s="1"/>
      <c r="B6" s="3" t="s">
        <v>58</v>
      </c>
      <c r="C6" s="3" t="s">
        <v>3</v>
      </c>
      <c r="D6" s="3" t="s">
        <v>1633</v>
      </c>
      <c r="E6" s="3" t="s">
        <v>7</v>
      </c>
      <c r="F6" s="3" t="s">
        <v>8</v>
      </c>
      <c r="G6" s="3" t="s">
        <v>1634</v>
      </c>
      <c r="H6" s="3" t="s">
        <v>1635</v>
      </c>
    </row>
    <row r="7" spans="1:8" x14ac:dyDescent="0.35">
      <c r="A7" s="1"/>
      <c r="B7" s="85" t="s">
        <v>62</v>
      </c>
      <c r="C7" s="6" t="s">
        <v>31</v>
      </c>
      <c r="D7" s="6" t="s">
        <v>1566</v>
      </c>
      <c r="E7" s="85" t="s">
        <v>1637</v>
      </c>
      <c r="F7" s="85" t="s">
        <v>1638</v>
      </c>
      <c r="G7" s="144">
        <v>0</v>
      </c>
      <c r="H7" s="85"/>
    </row>
    <row r="8" spans="1:8" x14ac:dyDescent="0.35">
      <c r="A8" s="1"/>
      <c r="B8" s="85" t="s">
        <v>62</v>
      </c>
      <c r="C8" s="6" t="s">
        <v>31</v>
      </c>
      <c r="D8" s="6" t="s">
        <v>244</v>
      </c>
      <c r="E8" s="85" t="s">
        <v>1637</v>
      </c>
      <c r="F8" s="85" t="s">
        <v>1638</v>
      </c>
      <c r="G8" s="144">
        <v>0</v>
      </c>
      <c r="H8" s="85"/>
    </row>
    <row r="9" spans="1:8" x14ac:dyDescent="0.35">
      <c r="A9" s="1"/>
      <c r="B9" s="85" t="s">
        <v>62</v>
      </c>
      <c r="C9" s="6" t="s">
        <v>31</v>
      </c>
      <c r="D9" s="6" t="s">
        <v>1636</v>
      </c>
      <c r="E9" s="85" t="s">
        <v>1637</v>
      </c>
      <c r="F9" s="85" t="s">
        <v>1638</v>
      </c>
      <c r="G9" s="144">
        <v>0.4</v>
      </c>
      <c r="H9" s="85"/>
    </row>
    <row r="10" spans="1:8" x14ac:dyDescent="0.35">
      <c r="A10" s="1"/>
      <c r="B10" s="85" t="s">
        <v>62</v>
      </c>
      <c r="C10" s="6" t="s">
        <v>31</v>
      </c>
      <c r="D10" s="6" t="s">
        <v>1639</v>
      </c>
      <c r="E10" s="85" t="s">
        <v>1637</v>
      </c>
      <c r="F10" s="85" t="s">
        <v>1638</v>
      </c>
      <c r="G10" s="144">
        <v>0</v>
      </c>
      <c r="H10" s="85"/>
    </row>
    <row r="11" spans="1:8" x14ac:dyDescent="0.35">
      <c r="A11" s="1"/>
      <c r="B11" s="85" t="s">
        <v>62</v>
      </c>
      <c r="C11" s="6" t="s">
        <v>31</v>
      </c>
      <c r="D11" s="6" t="s">
        <v>1640</v>
      </c>
      <c r="E11" s="85" t="s">
        <v>1637</v>
      </c>
      <c r="F11" s="85" t="s">
        <v>1638</v>
      </c>
      <c r="G11" s="144">
        <v>1.68</v>
      </c>
      <c r="H11" s="85"/>
    </row>
    <row r="12" spans="1:8" x14ac:dyDescent="0.35">
      <c r="A12" s="1"/>
      <c r="B12" s="85" t="s">
        <v>62</v>
      </c>
      <c r="C12" s="6" t="s">
        <v>31</v>
      </c>
      <c r="D12" s="6" t="s">
        <v>1641</v>
      </c>
      <c r="E12" s="85" t="s">
        <v>1637</v>
      </c>
      <c r="F12" s="85" t="s">
        <v>1638</v>
      </c>
      <c r="G12" s="144">
        <v>0</v>
      </c>
      <c r="H12" s="85"/>
    </row>
    <row r="13" spans="1:8" x14ac:dyDescent="0.35">
      <c r="A13" s="1"/>
      <c r="B13" s="85" t="s">
        <v>62</v>
      </c>
      <c r="C13" s="6" t="s">
        <v>31</v>
      </c>
      <c r="D13" s="6" t="s">
        <v>1642</v>
      </c>
      <c r="E13" s="85" t="s">
        <v>1637</v>
      </c>
      <c r="F13" s="85" t="s">
        <v>1638</v>
      </c>
      <c r="G13" s="144">
        <v>0</v>
      </c>
      <c r="H13" s="85"/>
    </row>
    <row r="14" spans="1:8" x14ac:dyDescent="0.35">
      <c r="A14" s="1"/>
      <c r="B14" s="85" t="s">
        <v>62</v>
      </c>
      <c r="C14" s="6" t="s">
        <v>31</v>
      </c>
      <c r="D14" s="6" t="s">
        <v>1643</v>
      </c>
      <c r="E14" s="85" t="s">
        <v>1637</v>
      </c>
      <c r="F14" s="85" t="s">
        <v>1638</v>
      </c>
      <c r="G14" s="144">
        <v>0</v>
      </c>
      <c r="H14" s="85"/>
    </row>
    <row r="15" spans="1:8" x14ac:dyDescent="0.35">
      <c r="A15" s="1"/>
      <c r="B15" s="85" t="s">
        <v>62</v>
      </c>
      <c r="C15" s="6" t="s">
        <v>31</v>
      </c>
      <c r="D15" s="6" t="s">
        <v>1644</v>
      </c>
      <c r="E15" s="85" t="s">
        <v>1637</v>
      </c>
      <c r="F15" s="85" t="s">
        <v>1638</v>
      </c>
      <c r="G15" s="144">
        <v>0</v>
      </c>
      <c r="H15" s="85"/>
    </row>
    <row r="16" spans="1:8" x14ac:dyDescent="0.35">
      <c r="A16" s="1"/>
      <c r="B16" s="85" t="s">
        <v>62</v>
      </c>
      <c r="C16" s="6" t="s">
        <v>687</v>
      </c>
      <c r="D16" s="6" t="s">
        <v>1621</v>
      </c>
      <c r="E16" s="85" t="s">
        <v>1637</v>
      </c>
      <c r="F16" s="85" t="s">
        <v>1638</v>
      </c>
      <c r="G16" s="144">
        <v>0</v>
      </c>
      <c r="H16" s="85"/>
    </row>
    <row r="17" spans="1:8" x14ac:dyDescent="0.35">
      <c r="A17" s="1"/>
      <c r="B17" s="85" t="s">
        <v>62</v>
      </c>
      <c r="C17" s="6" t="s">
        <v>687</v>
      </c>
      <c r="D17" s="6" t="s">
        <v>1669</v>
      </c>
      <c r="E17" s="85" t="s">
        <v>1637</v>
      </c>
      <c r="F17" s="85" t="s">
        <v>1638</v>
      </c>
      <c r="G17" s="144">
        <v>43.29</v>
      </c>
      <c r="H17" s="85"/>
    </row>
    <row r="18" spans="1:8" x14ac:dyDescent="0.35">
      <c r="A18" s="1"/>
      <c r="B18" s="85" t="s">
        <v>62</v>
      </c>
      <c r="C18" s="6" t="s">
        <v>686</v>
      </c>
      <c r="D18" s="6" t="s">
        <v>1608</v>
      </c>
      <c r="E18" s="85" t="s">
        <v>1637</v>
      </c>
      <c r="F18" s="85" t="s">
        <v>1638</v>
      </c>
      <c r="G18" s="144">
        <v>142.976</v>
      </c>
      <c r="H18" s="85"/>
    </row>
    <row r="19" spans="1:8" ht="25" x14ac:dyDescent="0.35">
      <c r="A19" s="1"/>
      <c r="B19" s="85" t="s">
        <v>62</v>
      </c>
      <c r="C19" s="6" t="s">
        <v>263</v>
      </c>
      <c r="D19" s="6" t="s">
        <v>1609</v>
      </c>
      <c r="E19" s="85" t="s">
        <v>1637</v>
      </c>
      <c r="F19" s="85" t="s">
        <v>1638</v>
      </c>
      <c r="G19" s="144">
        <v>100</v>
      </c>
      <c r="H19" s="85"/>
    </row>
    <row r="20" spans="1:8" ht="25" x14ac:dyDescent="0.35">
      <c r="A20" s="1"/>
      <c r="B20" s="85" t="s">
        <v>62</v>
      </c>
      <c r="C20" s="6" t="s">
        <v>270</v>
      </c>
      <c r="D20" s="6" t="s">
        <v>1627</v>
      </c>
      <c r="E20" s="85" t="s">
        <v>1637</v>
      </c>
      <c r="F20" s="85" t="s">
        <v>1670</v>
      </c>
      <c r="G20" s="144">
        <v>8.27</v>
      </c>
      <c r="H20" s="85" t="s">
        <v>1671</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0" t="s">
        <v>0</v>
      </c>
      <c r="C3" s="191"/>
      <c r="D3" s="191"/>
      <c r="E3" s="191"/>
      <c r="F3" s="191"/>
      <c r="G3" s="191"/>
      <c r="H3" s="1"/>
      <c r="I3" s="1"/>
      <c r="J3" s="1"/>
    </row>
    <row r="4" spans="1:10" ht="0" hidden="1" customHeight="1" x14ac:dyDescent="0.35">
      <c r="A4" s="1"/>
      <c r="B4" s="1"/>
      <c r="C4" s="1"/>
      <c r="D4" s="1"/>
      <c r="E4" s="1"/>
      <c r="F4" s="1"/>
      <c r="G4" s="1"/>
      <c r="H4" s="1"/>
      <c r="I4" s="1"/>
      <c r="J4" s="1"/>
    </row>
    <row r="5" spans="1:10" ht="23" x14ac:dyDescent="0.5">
      <c r="A5" s="1"/>
      <c r="B5" s="22" t="s">
        <v>1672</v>
      </c>
      <c r="C5" s="1"/>
      <c r="D5" s="1"/>
      <c r="E5" s="1"/>
      <c r="F5" s="1"/>
      <c r="G5" s="1"/>
      <c r="H5" s="1"/>
      <c r="I5" s="1"/>
      <c r="J5" s="1"/>
    </row>
    <row r="6" spans="1:10" ht="27" customHeight="1" x14ac:dyDescent="0.35">
      <c r="A6" s="1"/>
      <c r="B6" s="7" t="s">
        <v>58</v>
      </c>
      <c r="C6" s="7" t="s">
        <v>3</v>
      </c>
      <c r="D6" s="7" t="s">
        <v>53</v>
      </c>
      <c r="E6" s="7" t="s">
        <v>1673</v>
      </c>
      <c r="F6" s="7" t="s">
        <v>7</v>
      </c>
      <c r="G6" s="7" t="s">
        <v>1674</v>
      </c>
      <c r="H6" s="7" t="s">
        <v>1675</v>
      </c>
      <c r="I6" s="7" t="s">
        <v>1676</v>
      </c>
      <c r="J6" s="7" t="s">
        <v>1677</v>
      </c>
    </row>
    <row r="7" spans="1:10" x14ac:dyDescent="0.35">
      <c r="A7" s="1"/>
      <c r="B7" s="145" t="s">
        <v>62</v>
      </c>
      <c r="C7" s="4" t="s">
        <v>31</v>
      </c>
      <c r="D7" s="4" t="s">
        <v>1182</v>
      </c>
      <c r="E7" s="4" t="s">
        <v>1678</v>
      </c>
      <c r="F7" s="146">
        <v>636.52</v>
      </c>
      <c r="G7" s="146">
        <v>636.52300000000002</v>
      </c>
      <c r="H7" s="146">
        <v>0</v>
      </c>
      <c r="I7" s="4" t="s">
        <v>1679</v>
      </c>
      <c r="J7" s="5" t="s">
        <v>1680</v>
      </c>
    </row>
    <row r="8" spans="1:10" x14ac:dyDescent="0.35">
      <c r="A8" s="1"/>
      <c r="B8" s="145" t="s">
        <v>62</v>
      </c>
      <c r="C8" s="4" t="s">
        <v>31</v>
      </c>
      <c r="D8" s="4" t="s">
        <v>1182</v>
      </c>
      <c r="E8" s="4" t="s">
        <v>1681</v>
      </c>
      <c r="F8" s="146">
        <v>356.21</v>
      </c>
      <c r="G8" s="146">
        <v>356.20600000000002</v>
      </c>
      <c r="H8" s="146">
        <v>0</v>
      </c>
      <c r="I8" s="4" t="s">
        <v>1679</v>
      </c>
      <c r="J8" s="5" t="s">
        <v>1680</v>
      </c>
    </row>
    <row r="9" spans="1:10" x14ac:dyDescent="0.35">
      <c r="A9" s="1"/>
      <c r="B9" s="145" t="s">
        <v>62</v>
      </c>
      <c r="C9" s="4" t="s">
        <v>31</v>
      </c>
      <c r="D9" s="4" t="s">
        <v>1184</v>
      </c>
      <c r="E9" s="4" t="s">
        <v>1678</v>
      </c>
      <c r="F9" s="146">
        <v>374.59</v>
      </c>
      <c r="G9" s="146">
        <v>374.58800000000002</v>
      </c>
      <c r="H9" s="146">
        <v>0</v>
      </c>
      <c r="I9" s="4" t="s">
        <v>1679</v>
      </c>
      <c r="J9" s="5" t="s">
        <v>1680</v>
      </c>
    </row>
    <row r="10" spans="1:10" x14ac:dyDescent="0.35">
      <c r="A10" s="1"/>
      <c r="B10" s="145" t="s">
        <v>62</v>
      </c>
      <c r="C10" s="4" t="s">
        <v>31</v>
      </c>
      <c r="D10" s="4" t="s">
        <v>1184</v>
      </c>
      <c r="E10" s="4" t="s">
        <v>1681</v>
      </c>
      <c r="F10" s="146">
        <v>33.81</v>
      </c>
      <c r="G10" s="146">
        <v>33.811</v>
      </c>
      <c r="H10" s="146">
        <v>0</v>
      </c>
      <c r="I10" s="4" t="s">
        <v>1679</v>
      </c>
      <c r="J10" s="5" t="s">
        <v>1680</v>
      </c>
    </row>
    <row r="11" spans="1:10" x14ac:dyDescent="0.35">
      <c r="A11" s="1"/>
      <c r="B11" s="145" t="s">
        <v>62</v>
      </c>
      <c r="C11" s="4" t="s">
        <v>686</v>
      </c>
      <c r="D11" s="4" t="s">
        <v>1187</v>
      </c>
      <c r="E11" s="4" t="s">
        <v>1678</v>
      </c>
      <c r="F11" s="146">
        <v>464.92</v>
      </c>
      <c r="G11" s="146">
        <v>456.48</v>
      </c>
      <c r="H11" s="146">
        <v>0</v>
      </c>
      <c r="I11" s="4" t="s">
        <v>1679</v>
      </c>
      <c r="J11" s="5" t="s">
        <v>1049</v>
      </c>
    </row>
    <row r="12" spans="1:10" x14ac:dyDescent="0.35">
      <c r="A12" s="1"/>
      <c r="B12" s="145" t="s">
        <v>62</v>
      </c>
      <c r="C12" s="4" t="s">
        <v>77</v>
      </c>
      <c r="D12" s="4" t="s">
        <v>1193</v>
      </c>
      <c r="E12" s="4" t="s">
        <v>1678</v>
      </c>
      <c r="F12" s="146">
        <v>9382.06</v>
      </c>
      <c r="G12" s="146">
        <v>9227.24</v>
      </c>
      <c r="H12" s="146">
        <v>0</v>
      </c>
      <c r="I12" s="4" t="s">
        <v>1679</v>
      </c>
      <c r="J12" s="5" t="s">
        <v>1049</v>
      </c>
    </row>
    <row r="13" spans="1:10" x14ac:dyDescent="0.35">
      <c r="A13" s="1"/>
      <c r="B13" s="145" t="s">
        <v>62</v>
      </c>
      <c r="C13" s="4" t="s">
        <v>81</v>
      </c>
      <c r="D13" s="4" t="s">
        <v>1682</v>
      </c>
      <c r="E13" s="4" t="s">
        <v>1683</v>
      </c>
      <c r="F13" s="146">
        <v>0</v>
      </c>
      <c r="G13" s="146">
        <v>0</v>
      </c>
      <c r="H13" s="146">
        <v>0</v>
      </c>
      <c r="I13" s="4" t="s">
        <v>1684</v>
      </c>
      <c r="J13" s="5" t="s">
        <v>1049</v>
      </c>
    </row>
    <row r="14" spans="1:10" x14ac:dyDescent="0.35">
      <c r="A14" s="1"/>
      <c r="B14" s="145" t="s">
        <v>62</v>
      </c>
      <c r="C14" s="4" t="s">
        <v>81</v>
      </c>
      <c r="D14" s="4" t="s">
        <v>1682</v>
      </c>
      <c r="E14" s="4" t="s">
        <v>1678</v>
      </c>
      <c r="F14" s="146">
        <v>0</v>
      </c>
      <c r="G14" s="146">
        <v>0</v>
      </c>
      <c r="H14" s="146">
        <v>0</v>
      </c>
      <c r="I14" s="4" t="s">
        <v>1679</v>
      </c>
      <c r="J14" s="5" t="s">
        <v>1049</v>
      </c>
    </row>
    <row r="15" spans="1:10" x14ac:dyDescent="0.35">
      <c r="A15" s="1"/>
      <c r="B15" s="145" t="s">
        <v>62</v>
      </c>
      <c r="C15" s="4" t="s">
        <v>81</v>
      </c>
      <c r="D15" s="4" t="s">
        <v>1205</v>
      </c>
      <c r="E15" s="4" t="s">
        <v>1678</v>
      </c>
      <c r="F15" s="146">
        <v>59704.56</v>
      </c>
      <c r="G15" s="146">
        <v>59704.56</v>
      </c>
      <c r="H15" s="146">
        <v>0</v>
      </c>
      <c r="I15" s="4" t="s">
        <v>1679</v>
      </c>
      <c r="J15" s="5" t="s">
        <v>1049</v>
      </c>
    </row>
    <row r="16" spans="1:10" x14ac:dyDescent="0.35">
      <c r="A16" s="1"/>
      <c r="B16" s="145" t="s">
        <v>62</v>
      </c>
      <c r="C16" s="4" t="s">
        <v>81</v>
      </c>
      <c r="D16" s="4" t="s">
        <v>1208</v>
      </c>
      <c r="E16" s="4" t="s">
        <v>1678</v>
      </c>
      <c r="F16" s="146">
        <v>29976.61</v>
      </c>
      <c r="G16" s="146">
        <v>29976.61</v>
      </c>
      <c r="H16" s="146">
        <v>0</v>
      </c>
      <c r="I16" s="4" t="s">
        <v>1679</v>
      </c>
      <c r="J16" s="5" t="s">
        <v>1049</v>
      </c>
    </row>
    <row r="17" spans="1:10" x14ac:dyDescent="0.35">
      <c r="A17" s="1"/>
      <c r="B17" s="145" t="s">
        <v>62</v>
      </c>
      <c r="C17" s="4" t="s">
        <v>95</v>
      </c>
      <c r="D17" s="4" t="s">
        <v>96</v>
      </c>
      <c r="E17" s="4" t="s">
        <v>1678</v>
      </c>
      <c r="F17" s="146">
        <v>490.04</v>
      </c>
      <c r="G17" s="146">
        <v>490.04</v>
      </c>
      <c r="H17" s="146">
        <v>0</v>
      </c>
      <c r="I17" s="4" t="s">
        <v>1679</v>
      </c>
      <c r="J17" s="5" t="s">
        <v>1049</v>
      </c>
    </row>
    <row r="18" spans="1:10" x14ac:dyDescent="0.35">
      <c r="A18" s="1"/>
      <c r="B18" s="145" t="s">
        <v>62</v>
      </c>
      <c r="C18" s="4" t="s">
        <v>695</v>
      </c>
      <c r="D18" s="4" t="s">
        <v>1219</v>
      </c>
      <c r="E18" s="4" t="s">
        <v>1678</v>
      </c>
      <c r="F18" s="146">
        <v>591.04</v>
      </c>
      <c r="G18" s="146">
        <v>591.04</v>
      </c>
      <c r="H18" s="146">
        <v>0</v>
      </c>
      <c r="I18" s="4" t="s">
        <v>1679</v>
      </c>
      <c r="J18" s="5" t="s">
        <v>1049</v>
      </c>
    </row>
    <row r="19" spans="1:10" x14ac:dyDescent="0.35">
      <c r="A19" s="1"/>
      <c r="B19" s="145" t="s">
        <v>62</v>
      </c>
      <c r="C19" s="4" t="s">
        <v>695</v>
      </c>
      <c r="D19" s="4" t="s">
        <v>1220</v>
      </c>
      <c r="E19" s="4" t="s">
        <v>1678</v>
      </c>
      <c r="F19" s="146">
        <v>765.4</v>
      </c>
      <c r="G19" s="146">
        <v>765.4</v>
      </c>
      <c r="H19" s="146">
        <v>0</v>
      </c>
      <c r="I19" s="4" t="s">
        <v>1679</v>
      </c>
      <c r="J19" s="5" t="s">
        <v>1049</v>
      </c>
    </row>
    <row r="20" spans="1:10" x14ac:dyDescent="0.35">
      <c r="A20" s="1"/>
      <c r="B20" s="145" t="s">
        <v>62</v>
      </c>
      <c r="C20" s="4" t="s">
        <v>372</v>
      </c>
      <c r="D20" s="4" t="s">
        <v>1224</v>
      </c>
      <c r="E20" s="4" t="s">
        <v>1678</v>
      </c>
      <c r="F20" s="146">
        <v>795.2</v>
      </c>
      <c r="G20" s="146">
        <v>794.54399999999998</v>
      </c>
      <c r="H20" s="146">
        <v>0</v>
      </c>
      <c r="I20" s="4" t="s">
        <v>1679</v>
      </c>
      <c r="J20" s="5" t="s">
        <v>1685</v>
      </c>
    </row>
    <row r="21" spans="1:10" x14ac:dyDescent="0.35">
      <c r="A21" s="1"/>
      <c r="B21" s="145" t="s">
        <v>62</v>
      </c>
      <c r="C21" s="4" t="s">
        <v>118</v>
      </c>
      <c r="D21" s="4" t="s">
        <v>1231</v>
      </c>
      <c r="E21" s="4" t="s">
        <v>1678</v>
      </c>
      <c r="F21" s="146">
        <v>2183.33</v>
      </c>
      <c r="G21" s="146">
        <v>2183.33</v>
      </c>
      <c r="H21" s="146">
        <v>0</v>
      </c>
      <c r="I21" s="4" t="s">
        <v>1679</v>
      </c>
      <c r="J21" s="5" t="s">
        <v>1049</v>
      </c>
    </row>
    <row r="22" spans="1:10" x14ac:dyDescent="0.35">
      <c r="A22" s="1"/>
      <c r="B22" s="145" t="s">
        <v>62</v>
      </c>
      <c r="C22" s="4" t="s">
        <v>118</v>
      </c>
      <c r="D22" s="4" t="s">
        <v>126</v>
      </c>
      <c r="E22" s="4" t="s">
        <v>1678</v>
      </c>
      <c r="F22" s="146">
        <v>2499.61</v>
      </c>
      <c r="G22" s="146">
        <v>2499.61</v>
      </c>
      <c r="H22" s="146">
        <v>0</v>
      </c>
      <c r="I22" s="4" t="s">
        <v>1679</v>
      </c>
      <c r="J22" s="5" t="s">
        <v>1049</v>
      </c>
    </row>
    <row r="23" spans="1:10" x14ac:dyDescent="0.35">
      <c r="A23" s="1"/>
      <c r="B23" s="145" t="s">
        <v>62</v>
      </c>
      <c r="C23" s="4" t="s">
        <v>689</v>
      </c>
      <c r="D23" s="4" t="s">
        <v>1243</v>
      </c>
      <c r="E23" s="4" t="s">
        <v>1678</v>
      </c>
      <c r="F23" s="146">
        <v>6421.07</v>
      </c>
      <c r="G23" s="146">
        <v>6421.07</v>
      </c>
      <c r="H23" s="146">
        <v>0</v>
      </c>
      <c r="I23" s="4" t="s">
        <v>1679</v>
      </c>
      <c r="J23" s="5" t="s">
        <v>1686</v>
      </c>
    </row>
    <row r="24" spans="1:10" x14ac:dyDescent="0.35">
      <c r="A24" s="1"/>
      <c r="B24" s="145" t="s">
        <v>62</v>
      </c>
      <c r="C24" s="4" t="s">
        <v>138</v>
      </c>
      <c r="D24" s="4" t="s">
        <v>139</v>
      </c>
      <c r="E24" s="4" t="s">
        <v>1678</v>
      </c>
      <c r="F24" s="146">
        <v>58108.67</v>
      </c>
      <c r="G24" s="146">
        <v>58079.303</v>
      </c>
      <c r="H24" s="146">
        <v>0</v>
      </c>
      <c r="I24" s="4" t="s">
        <v>1679</v>
      </c>
      <c r="J24" s="5" t="s">
        <v>1687</v>
      </c>
    </row>
    <row r="25" spans="1:10" x14ac:dyDescent="0.35">
      <c r="A25" s="1"/>
      <c r="B25" s="145" t="s">
        <v>62</v>
      </c>
      <c r="C25" s="4" t="s">
        <v>729</v>
      </c>
      <c r="D25" s="4" t="s">
        <v>1138</v>
      </c>
      <c r="E25" s="4" t="s">
        <v>1678</v>
      </c>
      <c r="F25" s="146">
        <v>339.5</v>
      </c>
      <c r="G25" s="146">
        <v>339.5</v>
      </c>
      <c r="H25" s="146">
        <v>0</v>
      </c>
      <c r="I25" s="4" t="s">
        <v>1679</v>
      </c>
      <c r="J25" s="5" t="s">
        <v>1049</v>
      </c>
    </row>
    <row r="26" spans="1:10" x14ac:dyDescent="0.35">
      <c r="A26" s="1"/>
      <c r="B26" s="145" t="s">
        <v>62</v>
      </c>
      <c r="C26" s="4" t="s">
        <v>570</v>
      </c>
      <c r="D26" s="4" t="s">
        <v>1248</v>
      </c>
      <c r="E26" s="4" t="s">
        <v>1678</v>
      </c>
      <c r="F26" s="146">
        <v>17.3</v>
      </c>
      <c r="G26" s="146">
        <v>17.3</v>
      </c>
      <c r="H26" s="146">
        <v>0</v>
      </c>
      <c r="I26" s="4" t="s">
        <v>1679</v>
      </c>
      <c r="J26" s="5" t="s">
        <v>1049</v>
      </c>
    </row>
    <row r="27" spans="1:10" x14ac:dyDescent="0.35">
      <c r="A27" s="1"/>
      <c r="B27" s="145" t="s">
        <v>62</v>
      </c>
      <c r="C27" s="4" t="s">
        <v>570</v>
      </c>
      <c r="D27" s="4" t="s">
        <v>1248</v>
      </c>
      <c r="E27" s="4" t="s">
        <v>1681</v>
      </c>
      <c r="F27" s="146">
        <v>550.34</v>
      </c>
      <c r="G27" s="146">
        <v>550.34</v>
      </c>
      <c r="H27" s="146">
        <v>0</v>
      </c>
      <c r="I27" s="4" t="s">
        <v>1679</v>
      </c>
      <c r="J27" s="5" t="s">
        <v>1049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90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23" x14ac:dyDescent="0.5">
      <c r="A5" s="1"/>
      <c r="B5" s="22" t="s">
        <v>1688</v>
      </c>
      <c r="C5" s="1"/>
      <c r="D5" s="1"/>
      <c r="E5" s="1"/>
      <c r="F5" s="1"/>
      <c r="G5" s="1"/>
    </row>
    <row r="6" spans="1:7" ht="27" customHeight="1" x14ac:dyDescent="0.35">
      <c r="A6" s="1"/>
      <c r="B6" s="198" t="s">
        <v>1689</v>
      </c>
      <c r="C6" s="198"/>
      <c r="D6" s="198"/>
      <c r="E6" s="198"/>
      <c r="F6" s="198"/>
      <c r="G6" s="198"/>
    </row>
    <row r="7" spans="1:7" ht="27" customHeight="1" x14ac:dyDescent="0.35">
      <c r="A7" s="1"/>
      <c r="B7" s="3" t="s">
        <v>3</v>
      </c>
      <c r="C7" s="3" t="s">
        <v>53</v>
      </c>
      <c r="D7" s="3" t="s">
        <v>1690</v>
      </c>
      <c r="E7" s="3" t="s">
        <v>1673</v>
      </c>
      <c r="F7" s="3" t="s">
        <v>1170</v>
      </c>
      <c r="G7" s="3" t="s">
        <v>1691</v>
      </c>
    </row>
    <row r="8" spans="1:7" x14ac:dyDescent="0.35">
      <c r="A8" s="1"/>
      <c r="B8" s="85" t="s">
        <v>730</v>
      </c>
      <c r="C8" s="85" t="s">
        <v>1118</v>
      </c>
      <c r="D8" s="85" t="s">
        <v>1692</v>
      </c>
      <c r="E8" s="85" t="s">
        <v>1693</v>
      </c>
      <c r="F8" s="85" t="s">
        <v>1684</v>
      </c>
      <c r="G8" s="147">
        <v>1116</v>
      </c>
    </row>
    <row r="9" spans="1:7" x14ac:dyDescent="0.35">
      <c r="A9" s="1"/>
      <c r="B9" s="85" t="s">
        <v>169</v>
      </c>
      <c r="C9" s="85" t="s">
        <v>1174</v>
      </c>
      <c r="D9" s="85" t="s">
        <v>1174</v>
      </c>
      <c r="E9" s="85" t="s">
        <v>1693</v>
      </c>
      <c r="F9" s="85" t="s">
        <v>1684</v>
      </c>
      <c r="G9" s="147">
        <v>0</v>
      </c>
    </row>
    <row r="10" spans="1:7" x14ac:dyDescent="0.35">
      <c r="A10" s="1"/>
      <c r="B10" s="85" t="s">
        <v>181</v>
      </c>
      <c r="C10" s="85" t="s">
        <v>1176</v>
      </c>
      <c r="D10" s="85" t="s">
        <v>34</v>
      </c>
      <c r="E10" s="85" t="s">
        <v>1693</v>
      </c>
      <c r="F10" s="85" t="s">
        <v>1684</v>
      </c>
      <c r="G10" s="147">
        <v>0</v>
      </c>
    </row>
    <row r="11" spans="1:7" x14ac:dyDescent="0.35">
      <c r="A11" s="1"/>
      <c r="B11" s="85" t="s">
        <v>727</v>
      </c>
      <c r="C11" s="85" t="s">
        <v>1123</v>
      </c>
      <c r="D11" s="85" t="s">
        <v>1694</v>
      </c>
      <c r="E11" s="85" t="s">
        <v>1693</v>
      </c>
      <c r="F11" s="85" t="s">
        <v>1684</v>
      </c>
      <c r="G11" s="147">
        <v>695.17564000000004</v>
      </c>
    </row>
    <row r="12" spans="1:7" x14ac:dyDescent="0.35">
      <c r="A12" s="1"/>
      <c r="B12" s="85" t="s">
        <v>727</v>
      </c>
      <c r="C12" s="85" t="s">
        <v>1123</v>
      </c>
      <c r="D12" s="85" t="s">
        <v>1695</v>
      </c>
      <c r="E12" s="85" t="s">
        <v>1693</v>
      </c>
      <c r="F12" s="85" t="s">
        <v>1684</v>
      </c>
      <c r="G12" s="147">
        <v>21.199120000000001</v>
      </c>
    </row>
    <row r="13" spans="1:7" x14ac:dyDescent="0.35">
      <c r="A13" s="1"/>
      <c r="B13" s="85" t="s">
        <v>31</v>
      </c>
      <c r="C13" s="85" t="s">
        <v>1182</v>
      </c>
      <c r="D13" s="85" t="s">
        <v>1696</v>
      </c>
      <c r="E13" s="85" t="s">
        <v>1678</v>
      </c>
      <c r="F13" s="85" t="s">
        <v>1679</v>
      </c>
      <c r="G13" s="147">
        <v>0</v>
      </c>
    </row>
    <row r="14" spans="1:7" x14ac:dyDescent="0.35">
      <c r="A14" s="1"/>
      <c r="B14" s="85" t="s">
        <v>31</v>
      </c>
      <c r="C14" s="85" t="s">
        <v>1182</v>
      </c>
      <c r="D14" s="85" t="s">
        <v>1696</v>
      </c>
      <c r="E14" s="85" t="s">
        <v>1681</v>
      </c>
      <c r="F14" s="85" t="s">
        <v>1679</v>
      </c>
      <c r="G14" s="147">
        <v>0</v>
      </c>
    </row>
    <row r="15" spans="1:7" x14ac:dyDescent="0.35">
      <c r="A15" s="1"/>
      <c r="B15" s="85" t="s">
        <v>31</v>
      </c>
      <c r="C15" s="85" t="s">
        <v>1182</v>
      </c>
      <c r="D15" s="85" t="s">
        <v>1697</v>
      </c>
      <c r="E15" s="85" t="s">
        <v>1678</v>
      </c>
      <c r="F15" s="85" t="s">
        <v>1679</v>
      </c>
      <c r="G15" s="147">
        <v>0</v>
      </c>
    </row>
    <row r="16" spans="1:7" x14ac:dyDescent="0.35">
      <c r="A16" s="1"/>
      <c r="B16" s="85" t="s">
        <v>31</v>
      </c>
      <c r="C16" s="85" t="s">
        <v>1182</v>
      </c>
      <c r="D16" s="85" t="s">
        <v>1697</v>
      </c>
      <c r="E16" s="85" t="s">
        <v>1681</v>
      </c>
      <c r="F16" s="85" t="s">
        <v>1679</v>
      </c>
      <c r="G16" s="147">
        <v>0</v>
      </c>
    </row>
    <row r="17" spans="1:7" x14ac:dyDescent="0.35">
      <c r="A17" s="1"/>
      <c r="B17" s="85" t="s">
        <v>31</v>
      </c>
      <c r="C17" s="85" t="s">
        <v>1182</v>
      </c>
      <c r="D17" s="85" t="s">
        <v>1698</v>
      </c>
      <c r="E17" s="85" t="s">
        <v>1678</v>
      </c>
      <c r="F17" s="85" t="s">
        <v>1679</v>
      </c>
      <c r="G17" s="147">
        <v>0</v>
      </c>
    </row>
    <row r="18" spans="1:7" x14ac:dyDescent="0.35">
      <c r="A18" s="1"/>
      <c r="B18" s="85" t="s">
        <v>31</v>
      </c>
      <c r="C18" s="85" t="s">
        <v>1184</v>
      </c>
      <c r="D18" s="85" t="s">
        <v>1699</v>
      </c>
      <c r="E18" s="85" t="s">
        <v>1678</v>
      </c>
      <c r="F18" s="85" t="s">
        <v>1679</v>
      </c>
      <c r="G18" s="147">
        <v>0</v>
      </c>
    </row>
    <row r="19" spans="1:7" x14ac:dyDescent="0.35">
      <c r="A19" s="1"/>
      <c r="B19" s="85" t="s">
        <v>31</v>
      </c>
      <c r="C19" s="85" t="s">
        <v>1184</v>
      </c>
      <c r="D19" s="85" t="s">
        <v>1699</v>
      </c>
      <c r="E19" s="85" t="s">
        <v>1681</v>
      </c>
      <c r="F19" s="85" t="s">
        <v>1679</v>
      </c>
      <c r="G19" s="147">
        <v>0</v>
      </c>
    </row>
    <row r="20" spans="1:7" x14ac:dyDescent="0.35">
      <c r="A20" s="1"/>
      <c r="B20" s="85" t="s">
        <v>31</v>
      </c>
      <c r="C20" s="85" t="s">
        <v>1184</v>
      </c>
      <c r="D20" s="85" t="s">
        <v>1700</v>
      </c>
      <c r="E20" s="85" t="s">
        <v>1678</v>
      </c>
      <c r="F20" s="85" t="s">
        <v>1679</v>
      </c>
      <c r="G20" s="147">
        <v>0</v>
      </c>
    </row>
    <row r="21" spans="1:7" x14ac:dyDescent="0.35">
      <c r="A21" s="1"/>
      <c r="B21" s="85" t="s">
        <v>31</v>
      </c>
      <c r="C21" s="85" t="s">
        <v>1184</v>
      </c>
      <c r="D21" s="85" t="s">
        <v>1700</v>
      </c>
      <c r="E21" s="85" t="s">
        <v>1681</v>
      </c>
      <c r="F21" s="85" t="s">
        <v>1679</v>
      </c>
      <c r="G21" s="147">
        <v>0</v>
      </c>
    </row>
    <row r="22" spans="1:7" x14ac:dyDescent="0.35">
      <c r="A22" s="1"/>
      <c r="B22" s="85" t="s">
        <v>31</v>
      </c>
      <c r="C22" s="85" t="s">
        <v>1184</v>
      </c>
      <c r="D22" s="85" t="s">
        <v>1701</v>
      </c>
      <c r="E22" s="85" t="s">
        <v>1678</v>
      </c>
      <c r="F22" s="85" t="s">
        <v>1679</v>
      </c>
      <c r="G22" s="147">
        <v>0</v>
      </c>
    </row>
    <row r="23" spans="1:7" x14ac:dyDescent="0.35">
      <c r="A23" s="1"/>
      <c r="B23" s="85" t="s">
        <v>31</v>
      </c>
      <c r="C23" s="85" t="s">
        <v>1184</v>
      </c>
      <c r="D23" s="85" t="s">
        <v>1701</v>
      </c>
      <c r="E23" s="85" t="s">
        <v>1681</v>
      </c>
      <c r="F23" s="85" t="s">
        <v>1679</v>
      </c>
      <c r="G23" s="147">
        <v>0</v>
      </c>
    </row>
    <row r="24" spans="1:7" x14ac:dyDescent="0.35">
      <c r="A24" s="1"/>
      <c r="B24" s="85" t="s">
        <v>255</v>
      </c>
      <c r="C24" s="85" t="s">
        <v>1185</v>
      </c>
      <c r="D24" s="85" t="s">
        <v>1702</v>
      </c>
      <c r="E24" s="85" t="s">
        <v>1703</v>
      </c>
      <c r="F24" s="85" t="s">
        <v>1679</v>
      </c>
      <c r="G24" s="147">
        <v>4816.1914100000004</v>
      </c>
    </row>
    <row r="25" spans="1:7" x14ac:dyDescent="0.35">
      <c r="A25" s="1"/>
      <c r="B25" s="85" t="s">
        <v>255</v>
      </c>
      <c r="C25" s="85" t="s">
        <v>1185</v>
      </c>
      <c r="D25" s="85" t="s">
        <v>1704</v>
      </c>
      <c r="E25" s="85" t="s">
        <v>1703</v>
      </c>
      <c r="F25" s="85" t="s">
        <v>1679</v>
      </c>
      <c r="G25" s="147">
        <v>4537.1809300000004</v>
      </c>
    </row>
    <row r="26" spans="1:7" x14ac:dyDescent="0.35">
      <c r="A26" s="1"/>
      <c r="B26" s="85" t="s">
        <v>255</v>
      </c>
      <c r="C26" s="85" t="s">
        <v>1185</v>
      </c>
      <c r="D26" s="85" t="s">
        <v>1705</v>
      </c>
      <c r="E26" s="85" t="s">
        <v>1703</v>
      </c>
      <c r="F26" s="85" t="s">
        <v>1679</v>
      </c>
      <c r="G26" s="147">
        <v>4742.0137500000001</v>
      </c>
    </row>
    <row r="27" spans="1:7" x14ac:dyDescent="0.35">
      <c r="A27" s="1"/>
      <c r="B27" s="85" t="s">
        <v>255</v>
      </c>
      <c r="C27" s="85" t="s">
        <v>1185</v>
      </c>
      <c r="D27" s="85" t="s">
        <v>1706</v>
      </c>
      <c r="E27" s="85" t="s">
        <v>1703</v>
      </c>
      <c r="F27" s="85" t="s">
        <v>1679</v>
      </c>
      <c r="G27" s="147">
        <v>4617.4139100000002</v>
      </c>
    </row>
    <row r="28" spans="1:7" x14ac:dyDescent="0.35">
      <c r="A28" s="1"/>
      <c r="B28" s="85" t="s">
        <v>686</v>
      </c>
      <c r="C28" s="85" t="s">
        <v>1187</v>
      </c>
      <c r="D28" s="85" t="s">
        <v>1188</v>
      </c>
      <c r="E28" s="85" t="s">
        <v>1678</v>
      </c>
      <c r="F28" s="85" t="s">
        <v>1679</v>
      </c>
      <c r="G28" s="147">
        <v>4.2350000000000003</v>
      </c>
    </row>
    <row r="29" spans="1:7" x14ac:dyDescent="0.35">
      <c r="A29" s="1"/>
      <c r="B29" s="85" t="s">
        <v>686</v>
      </c>
      <c r="C29" s="85" t="s">
        <v>1187</v>
      </c>
      <c r="D29" s="85" t="s">
        <v>1189</v>
      </c>
      <c r="E29" s="85" t="s">
        <v>1678</v>
      </c>
      <c r="F29" s="85" t="s">
        <v>1679</v>
      </c>
      <c r="G29" s="147">
        <v>4.2050000000000001</v>
      </c>
    </row>
    <row r="30" spans="1:7" x14ac:dyDescent="0.35">
      <c r="A30" s="1"/>
      <c r="B30" s="85" t="s">
        <v>77</v>
      </c>
      <c r="C30" s="85" t="s">
        <v>1190</v>
      </c>
      <c r="D30" s="85" t="s">
        <v>1191</v>
      </c>
      <c r="E30" s="85" t="s">
        <v>1703</v>
      </c>
      <c r="F30" s="85" t="s">
        <v>1679</v>
      </c>
      <c r="G30" s="147">
        <v>118707.63</v>
      </c>
    </row>
    <row r="31" spans="1:7" x14ac:dyDescent="0.35">
      <c r="A31" s="1"/>
      <c r="B31" s="85" t="s">
        <v>77</v>
      </c>
      <c r="C31" s="85" t="s">
        <v>1192</v>
      </c>
      <c r="D31" s="85" t="s">
        <v>1707</v>
      </c>
      <c r="E31" s="85" t="s">
        <v>1703</v>
      </c>
      <c r="F31" s="85" t="s">
        <v>1679</v>
      </c>
      <c r="G31" s="147">
        <v>219370.07</v>
      </c>
    </row>
    <row r="32" spans="1:7" x14ac:dyDescent="0.35">
      <c r="A32" s="1"/>
      <c r="B32" s="85" t="s">
        <v>77</v>
      </c>
      <c r="C32" s="85" t="s">
        <v>1193</v>
      </c>
      <c r="D32" s="85" t="s">
        <v>1708</v>
      </c>
      <c r="E32" s="85" t="s">
        <v>1678</v>
      </c>
      <c r="F32" s="85" t="s">
        <v>1679</v>
      </c>
      <c r="G32" s="147">
        <v>154.82</v>
      </c>
    </row>
    <row r="33" spans="1:7" x14ac:dyDescent="0.35">
      <c r="A33" s="1"/>
      <c r="B33" s="85" t="s">
        <v>77</v>
      </c>
      <c r="C33" s="85" t="s">
        <v>1193</v>
      </c>
      <c r="D33" s="85" t="s">
        <v>1708</v>
      </c>
      <c r="E33" s="85" t="s">
        <v>1703</v>
      </c>
      <c r="F33" s="85" t="s">
        <v>1679</v>
      </c>
      <c r="G33" s="147">
        <v>0</v>
      </c>
    </row>
    <row r="34" spans="1:7" x14ac:dyDescent="0.35">
      <c r="A34" s="1"/>
      <c r="B34" s="85" t="s">
        <v>81</v>
      </c>
      <c r="C34" s="85" t="s">
        <v>90</v>
      </c>
      <c r="D34" s="85" t="s">
        <v>1709</v>
      </c>
      <c r="E34" s="85" t="s">
        <v>1703</v>
      </c>
      <c r="F34" s="85" t="s">
        <v>1679</v>
      </c>
      <c r="G34" s="147">
        <v>8634</v>
      </c>
    </row>
    <row r="35" spans="1:7" x14ac:dyDescent="0.35">
      <c r="A35" s="1"/>
      <c r="B35" s="85" t="s">
        <v>81</v>
      </c>
      <c r="C35" s="85" t="s">
        <v>90</v>
      </c>
      <c r="D35" s="85" t="s">
        <v>1710</v>
      </c>
      <c r="E35" s="85" t="s">
        <v>1703</v>
      </c>
      <c r="F35" s="85" t="s">
        <v>1679</v>
      </c>
      <c r="G35" s="147">
        <v>737803</v>
      </c>
    </row>
    <row r="36" spans="1:7" x14ac:dyDescent="0.35">
      <c r="A36" s="1"/>
      <c r="B36" s="85" t="s">
        <v>81</v>
      </c>
      <c r="C36" s="85" t="s">
        <v>90</v>
      </c>
      <c r="D36" s="85" t="s">
        <v>1711</v>
      </c>
      <c r="E36" s="85" t="s">
        <v>1703</v>
      </c>
      <c r="F36" s="85" t="s">
        <v>1679</v>
      </c>
      <c r="G36" s="147">
        <v>625560</v>
      </c>
    </row>
    <row r="37" spans="1:7" x14ac:dyDescent="0.35">
      <c r="A37" s="1"/>
      <c r="B37" s="85" t="s">
        <v>81</v>
      </c>
      <c r="C37" s="85" t="s">
        <v>93</v>
      </c>
      <c r="D37" s="85" t="s">
        <v>1712</v>
      </c>
      <c r="E37" s="85" t="s">
        <v>1703</v>
      </c>
      <c r="F37" s="85" t="s">
        <v>1679</v>
      </c>
      <c r="G37" s="147">
        <v>0</v>
      </c>
    </row>
    <row r="38" spans="1:7" x14ac:dyDescent="0.35">
      <c r="A38" s="1"/>
      <c r="B38" s="85" t="s">
        <v>81</v>
      </c>
      <c r="C38" s="85" t="s">
        <v>1682</v>
      </c>
      <c r="D38" s="85" t="s">
        <v>1713</v>
      </c>
      <c r="E38" s="85" t="s">
        <v>1683</v>
      </c>
      <c r="F38" s="85" t="s">
        <v>1684</v>
      </c>
      <c r="G38" s="147">
        <v>0</v>
      </c>
    </row>
    <row r="39" spans="1:7" x14ac:dyDescent="0.35">
      <c r="A39" s="1"/>
      <c r="B39" s="85" t="s">
        <v>81</v>
      </c>
      <c r="C39" s="85" t="s">
        <v>1682</v>
      </c>
      <c r="D39" s="85" t="s">
        <v>1713</v>
      </c>
      <c r="E39" s="85" t="s">
        <v>1678</v>
      </c>
      <c r="F39" s="85" t="s">
        <v>1679</v>
      </c>
      <c r="G39" s="147">
        <v>0</v>
      </c>
    </row>
    <row r="40" spans="1:7" x14ac:dyDescent="0.35">
      <c r="A40" s="1"/>
      <c r="B40" s="85" t="s">
        <v>81</v>
      </c>
      <c r="C40" s="85" t="s">
        <v>1205</v>
      </c>
      <c r="D40" s="85" t="s">
        <v>1714</v>
      </c>
      <c r="E40" s="85" t="s">
        <v>1678</v>
      </c>
      <c r="F40" s="85" t="s">
        <v>1679</v>
      </c>
      <c r="G40" s="147">
        <v>0</v>
      </c>
    </row>
    <row r="41" spans="1:7" x14ac:dyDescent="0.35">
      <c r="A41" s="1"/>
      <c r="B41" s="85" t="s">
        <v>81</v>
      </c>
      <c r="C41" s="85" t="s">
        <v>1205</v>
      </c>
      <c r="D41" s="85" t="s">
        <v>1715</v>
      </c>
      <c r="E41" s="85" t="s">
        <v>1678</v>
      </c>
      <c r="F41" s="85" t="s">
        <v>1679</v>
      </c>
      <c r="G41" s="147">
        <v>0</v>
      </c>
    </row>
    <row r="42" spans="1:7" x14ac:dyDescent="0.35">
      <c r="A42" s="1"/>
      <c r="B42" s="85" t="s">
        <v>81</v>
      </c>
      <c r="C42" s="85" t="s">
        <v>1205</v>
      </c>
      <c r="D42" s="85" t="s">
        <v>1716</v>
      </c>
      <c r="E42" s="85" t="s">
        <v>1678</v>
      </c>
      <c r="F42" s="85" t="s">
        <v>1679</v>
      </c>
      <c r="G42" s="147">
        <v>0</v>
      </c>
    </row>
    <row r="43" spans="1:7" x14ac:dyDescent="0.35">
      <c r="A43" s="1"/>
      <c r="B43" s="85" t="s">
        <v>81</v>
      </c>
      <c r="C43" s="85" t="s">
        <v>1208</v>
      </c>
      <c r="D43" s="85" t="s">
        <v>1717</v>
      </c>
      <c r="E43" s="85" t="s">
        <v>1678</v>
      </c>
      <c r="F43" s="85" t="s">
        <v>1679</v>
      </c>
      <c r="G43" s="147">
        <v>0</v>
      </c>
    </row>
    <row r="44" spans="1:7" x14ac:dyDescent="0.35">
      <c r="A44" s="1"/>
      <c r="B44" s="85" t="s">
        <v>81</v>
      </c>
      <c r="C44" s="85" t="s">
        <v>1208</v>
      </c>
      <c r="D44" s="85" t="s">
        <v>1718</v>
      </c>
      <c r="E44" s="85" t="s">
        <v>1678</v>
      </c>
      <c r="F44" s="85" t="s">
        <v>1679</v>
      </c>
      <c r="G44" s="147">
        <v>0</v>
      </c>
    </row>
    <row r="45" spans="1:7" x14ac:dyDescent="0.35">
      <c r="A45" s="1"/>
      <c r="B45" s="85" t="s">
        <v>81</v>
      </c>
      <c r="C45" s="85" t="s">
        <v>1208</v>
      </c>
      <c r="D45" s="85" t="s">
        <v>1719</v>
      </c>
      <c r="E45" s="85" t="s">
        <v>1678</v>
      </c>
      <c r="F45" s="85" t="s">
        <v>1679</v>
      </c>
      <c r="G45" s="147">
        <v>0</v>
      </c>
    </row>
    <row r="46" spans="1:7" x14ac:dyDescent="0.35">
      <c r="A46" s="1"/>
      <c r="B46" s="85" t="s">
        <v>95</v>
      </c>
      <c r="C46" s="85" t="s">
        <v>96</v>
      </c>
      <c r="D46" s="85" t="s">
        <v>1720</v>
      </c>
      <c r="E46" s="85" t="s">
        <v>1678</v>
      </c>
      <c r="F46" s="85" t="s">
        <v>1679</v>
      </c>
      <c r="G46" s="147">
        <v>0</v>
      </c>
    </row>
    <row r="47" spans="1:7" x14ac:dyDescent="0.35">
      <c r="A47" s="1"/>
      <c r="B47" s="85" t="s">
        <v>95</v>
      </c>
      <c r="C47" s="85" t="s">
        <v>96</v>
      </c>
      <c r="D47" s="85" t="s">
        <v>1720</v>
      </c>
      <c r="E47" s="85" t="s">
        <v>1703</v>
      </c>
      <c r="F47" s="85" t="s">
        <v>1679</v>
      </c>
      <c r="G47" s="147">
        <v>1050435.8910000001</v>
      </c>
    </row>
    <row r="48" spans="1:7" x14ac:dyDescent="0.35">
      <c r="A48" s="1"/>
      <c r="B48" s="85" t="s">
        <v>95</v>
      </c>
      <c r="C48" s="85" t="s">
        <v>96</v>
      </c>
      <c r="D48" s="85" t="s">
        <v>1721</v>
      </c>
      <c r="E48" s="85" t="s">
        <v>1678</v>
      </c>
      <c r="F48" s="85" t="s">
        <v>1679</v>
      </c>
      <c r="G48" s="147">
        <v>0</v>
      </c>
    </row>
    <row r="49" spans="1:7" x14ac:dyDescent="0.35">
      <c r="A49" s="1"/>
      <c r="B49" s="85" t="s">
        <v>95</v>
      </c>
      <c r="C49" s="85" t="s">
        <v>96</v>
      </c>
      <c r="D49" s="85" t="s">
        <v>1721</v>
      </c>
      <c r="E49" s="85" t="s">
        <v>1703</v>
      </c>
      <c r="F49" s="85" t="s">
        <v>1679</v>
      </c>
      <c r="G49" s="147">
        <v>1048130.8959999999</v>
      </c>
    </row>
    <row r="50" spans="1:7" x14ac:dyDescent="0.35">
      <c r="A50" s="1"/>
      <c r="B50" s="85" t="s">
        <v>728</v>
      </c>
      <c r="C50" s="85" t="s">
        <v>1212</v>
      </c>
      <c r="D50" s="85" t="s">
        <v>1722</v>
      </c>
      <c r="E50" s="85" t="s">
        <v>1723</v>
      </c>
      <c r="F50" s="85" t="s">
        <v>1679</v>
      </c>
      <c r="G50" s="147">
        <v>0</v>
      </c>
    </row>
    <row r="51" spans="1:7" x14ac:dyDescent="0.35">
      <c r="A51" s="1"/>
      <c r="B51" s="85" t="s">
        <v>728</v>
      </c>
      <c r="C51" s="85" t="s">
        <v>1212</v>
      </c>
      <c r="D51" s="85" t="s">
        <v>1722</v>
      </c>
      <c r="E51" s="85" t="s">
        <v>1724</v>
      </c>
      <c r="F51" s="85" t="s">
        <v>1679</v>
      </c>
      <c r="G51" s="147">
        <v>0</v>
      </c>
    </row>
    <row r="52" spans="1:7" x14ac:dyDescent="0.35">
      <c r="A52" s="1"/>
      <c r="B52" s="85" t="s">
        <v>728</v>
      </c>
      <c r="C52" s="85" t="s">
        <v>1212</v>
      </c>
      <c r="D52" s="85" t="s">
        <v>1722</v>
      </c>
      <c r="E52" s="85" t="s">
        <v>1725</v>
      </c>
      <c r="F52" s="85" t="s">
        <v>1679</v>
      </c>
      <c r="G52" s="147">
        <v>0</v>
      </c>
    </row>
    <row r="53" spans="1:7" x14ac:dyDescent="0.35">
      <c r="A53" s="1"/>
      <c r="B53" s="85" t="s">
        <v>728</v>
      </c>
      <c r="C53" s="85" t="s">
        <v>1212</v>
      </c>
      <c r="D53" s="85" t="s">
        <v>1726</v>
      </c>
      <c r="E53" s="85" t="s">
        <v>1723</v>
      </c>
      <c r="F53" s="85" t="s">
        <v>1679</v>
      </c>
      <c r="G53" s="147">
        <v>0</v>
      </c>
    </row>
    <row r="54" spans="1:7" x14ac:dyDescent="0.35">
      <c r="A54" s="1"/>
      <c r="B54" s="85" t="s">
        <v>728</v>
      </c>
      <c r="C54" s="85" t="s">
        <v>1212</v>
      </c>
      <c r="D54" s="85" t="s">
        <v>1726</v>
      </c>
      <c r="E54" s="85" t="s">
        <v>1724</v>
      </c>
      <c r="F54" s="85" t="s">
        <v>1679</v>
      </c>
      <c r="G54" s="147">
        <v>0</v>
      </c>
    </row>
    <row r="55" spans="1:7" x14ac:dyDescent="0.35">
      <c r="A55" s="1"/>
      <c r="B55" s="85" t="s">
        <v>728</v>
      </c>
      <c r="C55" s="85" t="s">
        <v>1212</v>
      </c>
      <c r="D55" s="85" t="s">
        <v>1726</v>
      </c>
      <c r="E55" s="85" t="s">
        <v>1725</v>
      </c>
      <c r="F55" s="85" t="s">
        <v>1679</v>
      </c>
      <c r="G55" s="147">
        <v>0</v>
      </c>
    </row>
    <row r="56" spans="1:7" x14ac:dyDescent="0.35">
      <c r="A56" s="1"/>
      <c r="B56" s="85" t="s">
        <v>695</v>
      </c>
      <c r="C56" s="85" t="s">
        <v>1219</v>
      </c>
      <c r="D56" s="85" t="s">
        <v>1219</v>
      </c>
      <c r="E56" s="85" t="s">
        <v>1678</v>
      </c>
      <c r="F56" s="85" t="s">
        <v>1679</v>
      </c>
      <c r="G56" s="147">
        <v>0</v>
      </c>
    </row>
    <row r="57" spans="1:7" x14ac:dyDescent="0.35">
      <c r="A57" s="1"/>
      <c r="B57" s="85" t="s">
        <v>695</v>
      </c>
      <c r="C57" s="85" t="s">
        <v>1220</v>
      </c>
      <c r="D57" s="85" t="s">
        <v>1220</v>
      </c>
      <c r="E57" s="85" t="s">
        <v>1678</v>
      </c>
      <c r="F57" s="85" t="s">
        <v>1679</v>
      </c>
      <c r="G57" s="147">
        <v>0</v>
      </c>
    </row>
    <row r="58" spans="1:7" x14ac:dyDescent="0.35">
      <c r="A58" s="1"/>
      <c r="B58" s="85" t="s">
        <v>99</v>
      </c>
      <c r="C58" s="85" t="s">
        <v>102</v>
      </c>
      <c r="D58" s="85" t="s">
        <v>1727</v>
      </c>
      <c r="E58" s="85" t="s">
        <v>1703</v>
      </c>
      <c r="F58" s="85" t="s">
        <v>1679</v>
      </c>
      <c r="G58" s="147">
        <v>926254.55200000003</v>
      </c>
    </row>
    <row r="59" spans="1:7" x14ac:dyDescent="0.35">
      <c r="A59" s="1"/>
      <c r="B59" s="85" t="s">
        <v>99</v>
      </c>
      <c r="C59" s="85" t="s">
        <v>102</v>
      </c>
      <c r="D59" s="85" t="s">
        <v>1728</v>
      </c>
      <c r="E59" s="85" t="s">
        <v>1703</v>
      </c>
      <c r="F59" s="85" t="s">
        <v>1679</v>
      </c>
      <c r="G59" s="147">
        <v>900110.80599999998</v>
      </c>
    </row>
    <row r="60" spans="1:7" x14ac:dyDescent="0.35">
      <c r="A60" s="1"/>
      <c r="B60" s="85" t="s">
        <v>99</v>
      </c>
      <c r="C60" s="85" t="s">
        <v>102</v>
      </c>
      <c r="D60" s="85" t="s">
        <v>1729</v>
      </c>
      <c r="E60" s="85" t="s">
        <v>1703</v>
      </c>
      <c r="F60" s="85" t="s">
        <v>1679</v>
      </c>
      <c r="G60" s="147">
        <v>897378.51699999999</v>
      </c>
    </row>
    <row r="61" spans="1:7" x14ac:dyDescent="0.35">
      <c r="A61" s="1"/>
      <c r="B61" s="85" t="s">
        <v>99</v>
      </c>
      <c r="C61" s="85" t="s">
        <v>108</v>
      </c>
      <c r="D61" s="85" t="s">
        <v>1730</v>
      </c>
      <c r="E61" s="85" t="s">
        <v>1703</v>
      </c>
      <c r="F61" s="85" t="s">
        <v>1679</v>
      </c>
      <c r="G61" s="147">
        <v>0</v>
      </c>
    </row>
    <row r="62" spans="1:7" x14ac:dyDescent="0.35">
      <c r="A62" s="1"/>
      <c r="B62" s="85" t="s">
        <v>372</v>
      </c>
      <c r="C62" s="85" t="s">
        <v>1224</v>
      </c>
      <c r="D62" s="85" t="s">
        <v>1731</v>
      </c>
      <c r="E62" s="85" t="s">
        <v>1678</v>
      </c>
      <c r="F62" s="85" t="s">
        <v>1679</v>
      </c>
      <c r="G62" s="147">
        <v>0</v>
      </c>
    </row>
    <row r="63" spans="1:7" x14ac:dyDescent="0.35">
      <c r="A63" s="1"/>
      <c r="B63" s="85" t="s">
        <v>118</v>
      </c>
      <c r="C63" s="85" t="s">
        <v>1231</v>
      </c>
      <c r="D63" s="85" t="s">
        <v>1732</v>
      </c>
      <c r="E63" s="85" t="s">
        <v>1678</v>
      </c>
      <c r="F63" s="85" t="s">
        <v>1679</v>
      </c>
      <c r="G63" s="147">
        <v>0</v>
      </c>
    </row>
    <row r="64" spans="1:7" x14ac:dyDescent="0.35">
      <c r="A64" s="1"/>
      <c r="B64" s="85" t="s">
        <v>118</v>
      </c>
      <c r="C64" s="85" t="s">
        <v>1231</v>
      </c>
      <c r="D64" s="85" t="s">
        <v>1732</v>
      </c>
      <c r="E64" s="85" t="s">
        <v>1703</v>
      </c>
      <c r="F64" s="85" t="s">
        <v>1679</v>
      </c>
      <c r="G64" s="147">
        <v>0</v>
      </c>
    </row>
    <row r="65" spans="1:7" x14ac:dyDescent="0.35">
      <c r="A65" s="1"/>
      <c r="B65" s="85" t="s">
        <v>118</v>
      </c>
      <c r="C65" s="85" t="s">
        <v>1231</v>
      </c>
      <c r="D65" s="85" t="s">
        <v>1232</v>
      </c>
      <c r="E65" s="85" t="s">
        <v>1678</v>
      </c>
      <c r="F65" s="85" t="s">
        <v>1679</v>
      </c>
      <c r="G65" s="147">
        <v>0</v>
      </c>
    </row>
    <row r="66" spans="1:7" x14ac:dyDescent="0.35">
      <c r="A66" s="1"/>
      <c r="B66" s="85" t="s">
        <v>118</v>
      </c>
      <c r="C66" s="85" t="s">
        <v>1231</v>
      </c>
      <c r="D66" s="85" t="s">
        <v>1232</v>
      </c>
      <c r="E66" s="85" t="s">
        <v>1703</v>
      </c>
      <c r="F66" s="85" t="s">
        <v>1679</v>
      </c>
      <c r="G66" s="147">
        <v>0</v>
      </c>
    </row>
    <row r="67" spans="1:7" x14ac:dyDescent="0.35">
      <c r="A67" s="1"/>
      <c r="B67" s="85" t="s">
        <v>118</v>
      </c>
      <c r="C67" s="85" t="s">
        <v>1231</v>
      </c>
      <c r="D67" s="85" t="s">
        <v>124</v>
      </c>
      <c r="E67" s="85" t="s">
        <v>1678</v>
      </c>
      <c r="F67" s="85" t="s">
        <v>1679</v>
      </c>
      <c r="G67" s="147">
        <v>0</v>
      </c>
    </row>
    <row r="68" spans="1:7" x14ac:dyDescent="0.35">
      <c r="A68" s="1"/>
      <c r="B68" s="85" t="s">
        <v>118</v>
      </c>
      <c r="C68" s="85" t="s">
        <v>1231</v>
      </c>
      <c r="D68" s="85" t="s">
        <v>124</v>
      </c>
      <c r="E68" s="85" t="s">
        <v>1703</v>
      </c>
      <c r="F68" s="85" t="s">
        <v>1679</v>
      </c>
      <c r="G68" s="147">
        <v>0</v>
      </c>
    </row>
    <row r="69" spans="1:7" x14ac:dyDescent="0.35">
      <c r="A69" s="1"/>
      <c r="B69" s="85" t="s">
        <v>118</v>
      </c>
      <c r="C69" s="85" t="s">
        <v>1233</v>
      </c>
      <c r="D69" s="85" t="s">
        <v>1733</v>
      </c>
      <c r="E69" s="85" t="s">
        <v>1703</v>
      </c>
      <c r="F69" s="85" t="s">
        <v>1679</v>
      </c>
      <c r="G69" s="147">
        <v>437200</v>
      </c>
    </row>
    <row r="70" spans="1:7" x14ac:dyDescent="0.35">
      <c r="A70" s="1"/>
      <c r="B70" s="85" t="s">
        <v>118</v>
      </c>
      <c r="C70" s="85" t="s">
        <v>126</v>
      </c>
      <c r="D70" s="85" t="s">
        <v>126</v>
      </c>
      <c r="E70" s="85" t="s">
        <v>1703</v>
      </c>
      <c r="F70" s="85" t="s">
        <v>1679</v>
      </c>
      <c r="G70" s="147">
        <v>1709734</v>
      </c>
    </row>
    <row r="71" spans="1:7" x14ac:dyDescent="0.35">
      <c r="A71" s="1"/>
      <c r="B71" s="85" t="s">
        <v>118</v>
      </c>
      <c r="C71" s="85" t="s">
        <v>126</v>
      </c>
      <c r="D71" s="85" t="s">
        <v>1734</v>
      </c>
      <c r="E71" s="85" t="s">
        <v>1678</v>
      </c>
      <c r="F71" s="85" t="s">
        <v>1679</v>
      </c>
      <c r="G71" s="147">
        <v>0</v>
      </c>
    </row>
    <row r="72" spans="1:7" x14ac:dyDescent="0.35">
      <c r="A72" s="1"/>
      <c r="B72" s="85" t="s">
        <v>118</v>
      </c>
      <c r="C72" s="85" t="s">
        <v>126</v>
      </c>
      <c r="D72" s="85" t="s">
        <v>1735</v>
      </c>
      <c r="E72" s="85" t="s">
        <v>1678</v>
      </c>
      <c r="F72" s="85" t="s">
        <v>1679</v>
      </c>
      <c r="G72" s="147">
        <v>0</v>
      </c>
    </row>
    <row r="73" spans="1:7" x14ac:dyDescent="0.35">
      <c r="A73" s="1"/>
      <c r="B73" s="85" t="s">
        <v>713</v>
      </c>
      <c r="C73" s="85" t="s">
        <v>1134</v>
      </c>
      <c r="D73" s="85" t="s">
        <v>1736</v>
      </c>
      <c r="E73" s="85" t="s">
        <v>1737</v>
      </c>
      <c r="F73" s="85" t="s">
        <v>1679</v>
      </c>
      <c r="G73" s="147">
        <v>22833.56</v>
      </c>
    </row>
    <row r="74" spans="1:7" x14ac:dyDescent="0.35">
      <c r="A74" s="1"/>
      <c r="B74" s="85" t="s">
        <v>713</v>
      </c>
      <c r="C74" s="85" t="s">
        <v>1134</v>
      </c>
      <c r="D74" s="85" t="s">
        <v>1738</v>
      </c>
      <c r="E74" s="85" t="s">
        <v>1737</v>
      </c>
      <c r="F74" s="85" t="s">
        <v>1679</v>
      </c>
      <c r="G74" s="147">
        <v>22741.97</v>
      </c>
    </row>
    <row r="75" spans="1:7" x14ac:dyDescent="0.35">
      <c r="A75" s="1"/>
      <c r="B75" s="85" t="s">
        <v>713</v>
      </c>
      <c r="C75" s="85" t="s">
        <v>1134</v>
      </c>
      <c r="D75" s="85" t="s">
        <v>1739</v>
      </c>
      <c r="E75" s="85" t="s">
        <v>1737</v>
      </c>
      <c r="F75" s="85" t="s">
        <v>1679</v>
      </c>
      <c r="G75" s="147">
        <v>22748.29</v>
      </c>
    </row>
    <row r="76" spans="1:7" x14ac:dyDescent="0.35">
      <c r="A76" s="1"/>
      <c r="B76" s="85" t="s">
        <v>713</v>
      </c>
      <c r="C76" s="85" t="s">
        <v>1240</v>
      </c>
      <c r="D76" s="85" t="s">
        <v>1740</v>
      </c>
      <c r="E76" s="85" t="s">
        <v>1737</v>
      </c>
      <c r="F76" s="85" t="s">
        <v>1679</v>
      </c>
      <c r="G76" s="147">
        <v>0</v>
      </c>
    </row>
    <row r="77" spans="1:7" x14ac:dyDescent="0.35">
      <c r="A77" s="1"/>
      <c r="B77" s="85" t="s">
        <v>713</v>
      </c>
      <c r="C77" s="85" t="s">
        <v>1240</v>
      </c>
      <c r="D77" s="85" t="s">
        <v>1741</v>
      </c>
      <c r="E77" s="85" t="s">
        <v>1737</v>
      </c>
      <c r="F77" s="85" t="s">
        <v>1679</v>
      </c>
      <c r="G77" s="147">
        <v>0</v>
      </c>
    </row>
    <row r="78" spans="1:7" x14ac:dyDescent="0.35">
      <c r="A78" s="1"/>
      <c r="B78" s="85" t="s">
        <v>713</v>
      </c>
      <c r="C78" s="85" t="s">
        <v>1241</v>
      </c>
      <c r="D78" s="85" t="s">
        <v>1742</v>
      </c>
      <c r="E78" s="85" t="s">
        <v>1737</v>
      </c>
      <c r="F78" s="85" t="s">
        <v>1679</v>
      </c>
      <c r="G78" s="147">
        <v>16459.5</v>
      </c>
    </row>
    <row r="79" spans="1:7" x14ac:dyDescent="0.35">
      <c r="A79" s="1"/>
      <c r="B79" s="85" t="s">
        <v>713</v>
      </c>
      <c r="C79" s="85" t="s">
        <v>1241</v>
      </c>
      <c r="D79" s="85" t="s">
        <v>1743</v>
      </c>
      <c r="E79" s="85" t="s">
        <v>1737</v>
      </c>
      <c r="F79" s="85" t="s">
        <v>1679</v>
      </c>
      <c r="G79" s="147">
        <v>4343.08</v>
      </c>
    </row>
    <row r="80" spans="1:7" x14ac:dyDescent="0.35">
      <c r="A80" s="1"/>
      <c r="B80" s="85" t="s">
        <v>713</v>
      </c>
      <c r="C80" s="85" t="s">
        <v>1242</v>
      </c>
      <c r="D80" s="85" t="s">
        <v>1401</v>
      </c>
      <c r="E80" s="85" t="s">
        <v>1737</v>
      </c>
      <c r="F80" s="85" t="s">
        <v>1679</v>
      </c>
      <c r="G80" s="147">
        <v>11822.8</v>
      </c>
    </row>
    <row r="81" spans="1:7" x14ac:dyDescent="0.35">
      <c r="A81" s="1"/>
      <c r="B81" s="85" t="s">
        <v>713</v>
      </c>
      <c r="C81" s="85" t="s">
        <v>1242</v>
      </c>
      <c r="D81" s="85" t="s">
        <v>430</v>
      </c>
      <c r="E81" s="85" t="s">
        <v>1737</v>
      </c>
      <c r="F81" s="85" t="s">
        <v>1679</v>
      </c>
      <c r="G81" s="147">
        <v>0</v>
      </c>
    </row>
    <row r="82" spans="1:7" ht="25" x14ac:dyDescent="0.35">
      <c r="A82" s="1"/>
      <c r="B82" s="85" t="s">
        <v>689</v>
      </c>
      <c r="C82" s="85" t="s">
        <v>1243</v>
      </c>
      <c r="D82" s="85" t="s">
        <v>770</v>
      </c>
      <c r="E82" s="85" t="s">
        <v>1678</v>
      </c>
      <c r="F82" s="85" t="s">
        <v>1679</v>
      </c>
      <c r="G82" s="147">
        <v>0</v>
      </c>
    </row>
    <row r="83" spans="1:7" ht="25" x14ac:dyDescent="0.35">
      <c r="A83" s="1"/>
      <c r="B83" s="85" t="s">
        <v>689</v>
      </c>
      <c r="C83" s="85" t="s">
        <v>1243</v>
      </c>
      <c r="D83" s="85" t="s">
        <v>771</v>
      </c>
      <c r="E83" s="85" t="s">
        <v>1678</v>
      </c>
      <c r="F83" s="85" t="s">
        <v>1679</v>
      </c>
      <c r="G83" s="147">
        <v>0</v>
      </c>
    </row>
    <row r="84" spans="1:7" x14ac:dyDescent="0.35">
      <c r="A84" s="1"/>
      <c r="B84" s="85" t="s">
        <v>138</v>
      </c>
      <c r="C84" s="85" t="s">
        <v>139</v>
      </c>
      <c r="D84" s="85" t="s">
        <v>1744</v>
      </c>
      <c r="E84" s="85" t="s">
        <v>1678</v>
      </c>
      <c r="F84" s="85" t="s">
        <v>1679</v>
      </c>
      <c r="G84" s="147">
        <v>0</v>
      </c>
    </row>
    <row r="85" spans="1:7" x14ac:dyDescent="0.35">
      <c r="A85" s="1"/>
      <c r="B85" s="85" t="s">
        <v>138</v>
      </c>
      <c r="C85" s="85" t="s">
        <v>139</v>
      </c>
      <c r="D85" s="85" t="s">
        <v>1745</v>
      </c>
      <c r="E85" s="85" t="s">
        <v>1678</v>
      </c>
      <c r="F85" s="85" t="s">
        <v>1679</v>
      </c>
      <c r="G85" s="147">
        <v>0</v>
      </c>
    </row>
    <row r="86" spans="1:7" x14ac:dyDescent="0.35">
      <c r="A86" s="1"/>
      <c r="B86" s="85" t="s">
        <v>138</v>
      </c>
      <c r="C86" s="85" t="s">
        <v>139</v>
      </c>
      <c r="D86" s="85" t="s">
        <v>1746</v>
      </c>
      <c r="E86" s="85" t="s">
        <v>1678</v>
      </c>
      <c r="F86" s="85" t="s">
        <v>1679</v>
      </c>
      <c r="G86" s="147">
        <v>0</v>
      </c>
    </row>
    <row r="87" spans="1:7" x14ac:dyDescent="0.35">
      <c r="A87" s="1"/>
      <c r="B87" s="85" t="s">
        <v>138</v>
      </c>
      <c r="C87" s="85" t="s">
        <v>139</v>
      </c>
      <c r="D87" s="85" t="s">
        <v>1747</v>
      </c>
      <c r="E87" s="85" t="s">
        <v>1678</v>
      </c>
      <c r="F87" s="85" t="s">
        <v>1679</v>
      </c>
      <c r="G87" s="147">
        <v>0</v>
      </c>
    </row>
    <row r="88" spans="1:7" x14ac:dyDescent="0.35">
      <c r="A88" s="1"/>
      <c r="B88" s="85" t="s">
        <v>729</v>
      </c>
      <c r="C88" s="85" t="s">
        <v>1138</v>
      </c>
      <c r="D88" s="85" t="s">
        <v>1748</v>
      </c>
      <c r="E88" s="85" t="s">
        <v>1678</v>
      </c>
      <c r="F88" s="85" t="s">
        <v>1679</v>
      </c>
      <c r="G88" s="147">
        <v>0</v>
      </c>
    </row>
    <row r="89" spans="1:7" x14ac:dyDescent="0.35">
      <c r="A89" s="1"/>
      <c r="B89" s="85" t="s">
        <v>729</v>
      </c>
      <c r="C89" s="85" t="s">
        <v>1138</v>
      </c>
      <c r="D89" s="85" t="s">
        <v>1748</v>
      </c>
      <c r="E89" s="85" t="s">
        <v>1703</v>
      </c>
      <c r="F89" s="85" t="s">
        <v>1679</v>
      </c>
      <c r="G89" s="147">
        <v>202381.41099999999</v>
      </c>
    </row>
    <row r="90" spans="1:7" x14ac:dyDescent="0.35">
      <c r="A90" s="1"/>
      <c r="B90" s="85" t="s">
        <v>570</v>
      </c>
      <c r="C90" s="85" t="s">
        <v>1248</v>
      </c>
      <c r="D90" s="85" t="s">
        <v>1249</v>
      </c>
      <c r="E90" s="85" t="s">
        <v>1678</v>
      </c>
      <c r="F90" s="85" t="s">
        <v>1679</v>
      </c>
      <c r="G90" s="147">
        <v>0</v>
      </c>
    </row>
    <row r="91" spans="1:7" x14ac:dyDescent="0.35">
      <c r="A91" s="1"/>
      <c r="B91" s="85" t="s">
        <v>570</v>
      </c>
      <c r="C91" s="85" t="s">
        <v>1248</v>
      </c>
      <c r="D91" s="85" t="s">
        <v>1749</v>
      </c>
      <c r="E91" s="85" t="s">
        <v>1678</v>
      </c>
      <c r="F91" s="85" t="s">
        <v>1679</v>
      </c>
      <c r="G91" s="147">
        <v>0</v>
      </c>
    </row>
    <row r="92" spans="1:7" x14ac:dyDescent="0.35">
      <c r="A92" s="1"/>
      <c r="B92" s="85" t="s">
        <v>570</v>
      </c>
      <c r="C92" s="85" t="s">
        <v>1248</v>
      </c>
      <c r="D92" s="85" t="s">
        <v>1749</v>
      </c>
      <c r="E92" s="85" t="s">
        <v>1681</v>
      </c>
      <c r="F92" s="85" t="s">
        <v>1679</v>
      </c>
      <c r="G92" s="147">
        <v>0</v>
      </c>
    </row>
    <row r="93" spans="1:7" x14ac:dyDescent="0.35">
      <c r="A93" s="1"/>
      <c r="B93" s="85" t="s">
        <v>570</v>
      </c>
      <c r="C93" s="85" t="s">
        <v>1248</v>
      </c>
      <c r="D93" s="85" t="s">
        <v>1750</v>
      </c>
      <c r="E93" s="85" t="s">
        <v>1678</v>
      </c>
      <c r="F93" s="85" t="s">
        <v>1679</v>
      </c>
      <c r="G93" s="147">
        <v>0</v>
      </c>
    </row>
    <row r="94" spans="1:7" x14ac:dyDescent="0.35">
      <c r="A94" s="1"/>
      <c r="B94" s="85" t="s">
        <v>570</v>
      </c>
      <c r="C94" s="85" t="s">
        <v>1248</v>
      </c>
      <c r="D94" s="85" t="s">
        <v>1750</v>
      </c>
      <c r="E94" s="85" t="s">
        <v>1681</v>
      </c>
      <c r="F94" s="85" t="s">
        <v>1679</v>
      </c>
      <c r="G94" s="147">
        <v>0</v>
      </c>
    </row>
    <row r="95" spans="1:7" x14ac:dyDescent="0.35">
      <c r="A95" s="1"/>
      <c r="B95" s="85" t="s">
        <v>570</v>
      </c>
      <c r="C95" s="85" t="s">
        <v>1248</v>
      </c>
      <c r="D95" s="85" t="s">
        <v>1751</v>
      </c>
      <c r="E95" s="85" t="s">
        <v>1678</v>
      </c>
      <c r="F95" s="85" t="s">
        <v>1679</v>
      </c>
      <c r="G95" s="147">
        <v>0</v>
      </c>
    </row>
    <row r="96" spans="1:7" x14ac:dyDescent="0.35">
      <c r="A96" s="1"/>
      <c r="B96" s="85" t="s">
        <v>570</v>
      </c>
      <c r="C96" s="85" t="s">
        <v>1248</v>
      </c>
      <c r="D96" s="85" t="s">
        <v>1751</v>
      </c>
      <c r="E96" s="85" t="s">
        <v>1681</v>
      </c>
      <c r="F96" s="85" t="s">
        <v>1679</v>
      </c>
      <c r="G96" s="147">
        <v>0</v>
      </c>
    </row>
    <row r="97" spans="1:7" x14ac:dyDescent="0.35">
      <c r="A97" s="1"/>
      <c r="B97" s="85" t="s">
        <v>148</v>
      </c>
      <c r="C97" s="85" t="s">
        <v>1253</v>
      </c>
      <c r="D97" s="85" t="s">
        <v>819</v>
      </c>
      <c r="E97" s="85" t="s">
        <v>1703</v>
      </c>
      <c r="F97" s="85" t="s">
        <v>1679</v>
      </c>
      <c r="G97" s="147">
        <v>0</v>
      </c>
    </row>
    <row r="98" spans="1:7" x14ac:dyDescent="0.35">
      <c r="A98" s="1"/>
      <c r="B98" s="85" t="s">
        <v>152</v>
      </c>
      <c r="C98" s="85" t="s">
        <v>1254</v>
      </c>
      <c r="D98" s="85" t="s">
        <v>1752</v>
      </c>
      <c r="E98" s="85" t="s">
        <v>1703</v>
      </c>
      <c r="F98" s="85" t="s">
        <v>1679</v>
      </c>
      <c r="G98" s="147">
        <v>0</v>
      </c>
    </row>
    <row r="99" spans="1:7" x14ac:dyDescent="0.35">
      <c r="A99" s="1"/>
      <c r="B99" s="85" t="s">
        <v>152</v>
      </c>
      <c r="C99" s="85" t="s">
        <v>1254</v>
      </c>
      <c r="D99" s="85" t="s">
        <v>1753</v>
      </c>
      <c r="E99" s="85" t="s">
        <v>1703</v>
      </c>
      <c r="F99" s="85" t="s">
        <v>1679</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90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0" t="s">
        <v>0</v>
      </c>
      <c r="C3" s="191"/>
      <c r="D3" s="191"/>
      <c r="E3" s="191"/>
      <c r="F3" s="191"/>
      <c r="G3" s="191"/>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8" t="s">
        <v>674</v>
      </c>
      <c r="C6" s="198" t="s">
        <v>1754</v>
      </c>
      <c r="D6" s="198"/>
      <c r="E6" s="198"/>
      <c r="F6" s="198"/>
      <c r="G6" s="198"/>
      <c r="H6" s="198"/>
      <c r="I6" s="198"/>
      <c r="J6" s="198"/>
      <c r="K6" s="198"/>
      <c r="L6" s="198"/>
      <c r="M6" s="198"/>
      <c r="N6" s="198"/>
      <c r="O6" s="198"/>
      <c r="P6" s="198"/>
      <c r="Q6" s="198"/>
    </row>
    <row r="7" spans="1:17" ht="40" customHeight="1" x14ac:dyDescent="0.35">
      <c r="A7" s="1"/>
      <c r="B7" s="198"/>
      <c r="C7" s="3" t="s">
        <v>255</v>
      </c>
      <c r="D7" s="3" t="s">
        <v>77</v>
      </c>
      <c r="E7" s="3" t="s">
        <v>81</v>
      </c>
      <c r="F7" s="3" t="s">
        <v>81</v>
      </c>
      <c r="G7" s="3" t="s">
        <v>95</v>
      </c>
      <c r="H7" s="3" t="s">
        <v>728</v>
      </c>
      <c r="I7" s="3" t="s">
        <v>99</v>
      </c>
      <c r="J7" s="3" t="s">
        <v>99</v>
      </c>
      <c r="K7" s="3" t="s">
        <v>118</v>
      </c>
      <c r="L7" s="3" t="s">
        <v>118</v>
      </c>
      <c r="M7" s="3" t="s">
        <v>118</v>
      </c>
      <c r="N7" s="3" t="s">
        <v>118</v>
      </c>
      <c r="O7" s="3" t="s">
        <v>729</v>
      </c>
      <c r="P7" s="3" t="s">
        <v>148</v>
      </c>
      <c r="Q7" s="3" t="s">
        <v>152</v>
      </c>
    </row>
    <row r="8" spans="1:17" ht="40" customHeight="1" x14ac:dyDescent="0.35">
      <c r="A8" s="1"/>
      <c r="B8" s="198"/>
      <c r="C8" s="3" t="s">
        <v>53</v>
      </c>
      <c r="D8" s="3" t="s">
        <v>134</v>
      </c>
      <c r="E8" s="3" t="s">
        <v>1755</v>
      </c>
      <c r="F8" s="3" t="s">
        <v>1756</v>
      </c>
      <c r="G8" s="3" t="s">
        <v>1757</v>
      </c>
      <c r="H8" s="3" t="s">
        <v>1758</v>
      </c>
      <c r="I8" s="3" t="s">
        <v>102</v>
      </c>
      <c r="J8" s="3" t="s">
        <v>108</v>
      </c>
      <c r="K8" s="3" t="s">
        <v>1759</v>
      </c>
      <c r="L8" s="3" t="s">
        <v>1760</v>
      </c>
      <c r="M8" s="3" t="s">
        <v>121</v>
      </c>
      <c r="N8" s="3" t="s">
        <v>1761</v>
      </c>
      <c r="O8" s="3" t="s">
        <v>349</v>
      </c>
      <c r="P8" s="3" t="s">
        <v>349</v>
      </c>
      <c r="Q8" s="3" t="s">
        <v>1762</v>
      </c>
    </row>
    <row r="9" spans="1:17" x14ac:dyDescent="0.35">
      <c r="A9" s="1"/>
      <c r="B9" s="148" t="s">
        <v>171</v>
      </c>
      <c r="C9" s="146">
        <v>875</v>
      </c>
      <c r="D9" s="146" t="s">
        <v>1600</v>
      </c>
      <c r="E9" s="146">
        <v>94.88</v>
      </c>
      <c r="F9" s="146">
        <v>94.88</v>
      </c>
      <c r="G9" s="146">
        <v>4488.5</v>
      </c>
      <c r="H9" s="146">
        <v>516.80999999999995</v>
      </c>
      <c r="I9" s="146">
        <v>10024</v>
      </c>
      <c r="J9" s="146">
        <v>721</v>
      </c>
      <c r="K9" s="146">
        <v>4119.5083599999998</v>
      </c>
      <c r="L9" s="146">
        <v>4435.3668200000002</v>
      </c>
      <c r="M9" s="146">
        <v>4428.1013499999999</v>
      </c>
      <c r="N9" s="146">
        <v>4436.2049100000004</v>
      </c>
      <c r="O9" s="146">
        <v>2690</v>
      </c>
      <c r="P9" s="146">
        <v>0</v>
      </c>
      <c r="Q9" s="146">
        <v>23.76</v>
      </c>
    </row>
    <row r="10" spans="1:17" x14ac:dyDescent="0.35">
      <c r="A10" s="1"/>
      <c r="B10" s="148" t="s">
        <v>1763</v>
      </c>
      <c r="C10" s="146">
        <v>875.4</v>
      </c>
      <c r="D10" s="146" t="s">
        <v>1600</v>
      </c>
      <c r="E10" s="146">
        <v>97.6</v>
      </c>
      <c r="F10" s="146">
        <v>97.6</v>
      </c>
      <c r="G10" s="146">
        <v>4488.5</v>
      </c>
      <c r="H10" s="146">
        <v>516.80999999999995</v>
      </c>
      <c r="I10" s="146">
        <v>10214</v>
      </c>
      <c r="J10" s="146">
        <v>721</v>
      </c>
      <c r="K10" s="146">
        <v>4206.6616100000001</v>
      </c>
      <c r="L10" s="146">
        <v>4476.3919800000003</v>
      </c>
      <c r="M10" s="146">
        <v>4468.7591599999996</v>
      </c>
      <c r="N10" s="146">
        <v>4477.4261500000002</v>
      </c>
      <c r="O10" s="146">
        <v>2690</v>
      </c>
      <c r="P10" s="146">
        <v>0</v>
      </c>
      <c r="Q10" s="146">
        <v>23.52</v>
      </c>
    </row>
    <row r="11" spans="1:17" x14ac:dyDescent="0.35">
      <c r="A11" s="1"/>
      <c r="B11" s="148" t="s">
        <v>1764</v>
      </c>
      <c r="C11" s="146">
        <v>874.5</v>
      </c>
      <c r="D11" s="146" t="s">
        <v>1600</v>
      </c>
      <c r="E11" s="146">
        <v>99.8</v>
      </c>
      <c r="F11" s="146">
        <v>99.8</v>
      </c>
      <c r="G11" s="146">
        <v>4495.3999999999996</v>
      </c>
      <c r="H11" s="146">
        <v>515.83000000000004</v>
      </c>
      <c r="I11" s="146">
        <v>10403</v>
      </c>
      <c r="J11" s="146">
        <v>721</v>
      </c>
      <c r="K11" s="146">
        <v>4242.1119699999999</v>
      </c>
      <c r="L11" s="146">
        <v>4488.1694799999996</v>
      </c>
      <c r="M11" s="146">
        <v>4480.86967</v>
      </c>
      <c r="N11" s="146">
        <v>4489.2036399999997</v>
      </c>
      <c r="O11" s="146">
        <v>2690</v>
      </c>
      <c r="P11" s="146">
        <v>0</v>
      </c>
      <c r="Q11" s="146">
        <v>23.2</v>
      </c>
    </row>
    <row r="12" spans="1:17" x14ac:dyDescent="0.35">
      <c r="A12" s="1"/>
      <c r="B12" s="148" t="s">
        <v>1765</v>
      </c>
      <c r="C12" s="146">
        <v>874</v>
      </c>
      <c r="D12" s="146" t="s">
        <v>1600</v>
      </c>
      <c r="E12" s="146">
        <v>102.06</v>
      </c>
      <c r="F12" s="146">
        <v>102.06</v>
      </c>
      <c r="G12" s="146">
        <v>4488.5</v>
      </c>
      <c r="H12" s="146">
        <v>516.80999999999995</v>
      </c>
      <c r="I12" s="146">
        <v>10433</v>
      </c>
      <c r="J12" s="146">
        <v>721</v>
      </c>
      <c r="K12" s="146">
        <v>4269.7891200000004</v>
      </c>
      <c r="L12" s="146">
        <v>4502.1060900000002</v>
      </c>
      <c r="M12" s="146">
        <v>4494.9268300000003</v>
      </c>
      <c r="N12" s="146">
        <v>4503.1009700000004</v>
      </c>
      <c r="O12" s="146">
        <v>2690</v>
      </c>
      <c r="P12" s="146">
        <v>0</v>
      </c>
      <c r="Q12" s="146">
        <v>22.83</v>
      </c>
    </row>
    <row r="13" spans="1:17" x14ac:dyDescent="0.35">
      <c r="A13" s="1"/>
      <c r="B13" s="148" t="s">
        <v>1766</v>
      </c>
      <c r="C13" s="146">
        <v>873.2</v>
      </c>
      <c r="D13" s="146">
        <v>3001.28</v>
      </c>
      <c r="E13" s="146">
        <v>103.76</v>
      </c>
      <c r="F13" s="146">
        <v>103.76</v>
      </c>
      <c r="G13" s="146">
        <v>4495.3999999999996</v>
      </c>
      <c r="H13" s="146">
        <v>515.83000000000004</v>
      </c>
      <c r="I13" s="146">
        <v>10435</v>
      </c>
      <c r="J13" s="146">
        <v>721</v>
      </c>
      <c r="K13" s="146">
        <v>4249.8847999999998</v>
      </c>
      <c r="L13" s="146">
        <v>4489.7396099999996</v>
      </c>
      <c r="M13" s="146">
        <v>4483.0322299999998</v>
      </c>
      <c r="N13" s="146">
        <v>4491.2056000000002</v>
      </c>
      <c r="O13" s="146">
        <v>2690</v>
      </c>
      <c r="P13" s="146">
        <v>0</v>
      </c>
      <c r="Q13" s="146">
        <v>22.5</v>
      </c>
    </row>
    <row r="14" spans="1:17" x14ac:dyDescent="0.35">
      <c r="A14" s="1"/>
      <c r="B14" s="148" t="s">
        <v>1767</v>
      </c>
      <c r="C14" s="146">
        <v>873.6</v>
      </c>
      <c r="D14" s="146">
        <v>3010.24</v>
      </c>
      <c r="E14" s="146">
        <v>102.46</v>
      </c>
      <c r="F14" s="146">
        <v>102.46</v>
      </c>
      <c r="G14" s="146">
        <v>4488.5</v>
      </c>
      <c r="H14" s="146">
        <v>516.80999999999995</v>
      </c>
      <c r="I14" s="146">
        <v>10381</v>
      </c>
      <c r="J14" s="146">
        <v>721</v>
      </c>
      <c r="K14" s="146">
        <v>4212.07924</v>
      </c>
      <c r="L14" s="146">
        <v>4473.2513399999998</v>
      </c>
      <c r="M14" s="146">
        <v>4466.4878799999997</v>
      </c>
      <c r="N14" s="146">
        <v>4474.3637099999996</v>
      </c>
      <c r="O14" s="146">
        <v>2690</v>
      </c>
      <c r="P14" s="146">
        <v>0</v>
      </c>
      <c r="Q14" s="146">
        <v>22.41</v>
      </c>
    </row>
    <row r="15" spans="1:17" x14ac:dyDescent="0.35">
      <c r="A15" s="1"/>
      <c r="B15" s="148" t="s">
        <v>317</v>
      </c>
      <c r="C15" s="146">
        <v>873.7</v>
      </c>
      <c r="D15" s="146">
        <v>3019.2</v>
      </c>
      <c r="E15" s="146">
        <v>101.04</v>
      </c>
      <c r="F15" s="146">
        <v>101.04</v>
      </c>
      <c r="G15" s="146">
        <v>4483.3</v>
      </c>
      <c r="H15" s="146">
        <v>515.83000000000004</v>
      </c>
      <c r="I15" s="146">
        <v>10321</v>
      </c>
      <c r="J15" s="146">
        <v>721</v>
      </c>
      <c r="K15" s="146">
        <v>4036.0061599999999</v>
      </c>
      <c r="L15" s="146">
        <v>4358.0284099999999</v>
      </c>
      <c r="M15" s="146">
        <v>4350.6790199999996</v>
      </c>
      <c r="N15" s="146">
        <v>4359.0621899999996</v>
      </c>
      <c r="O15" s="146">
        <v>2690</v>
      </c>
      <c r="P15" s="146">
        <v>0</v>
      </c>
      <c r="Q15" s="146">
        <v>22.57</v>
      </c>
    </row>
    <row r="16" spans="1:17" x14ac:dyDescent="0.35">
      <c r="A16" s="1"/>
      <c r="B16" s="148" t="s">
        <v>603</v>
      </c>
      <c r="C16" s="146">
        <v>874.9</v>
      </c>
      <c r="D16" s="146">
        <v>3028.16</v>
      </c>
      <c r="E16" s="146">
        <v>100.46</v>
      </c>
      <c r="F16" s="146">
        <v>100.46</v>
      </c>
      <c r="G16" s="146">
        <v>4473.6000000000004</v>
      </c>
      <c r="H16" s="146">
        <v>516.80999999999995</v>
      </c>
      <c r="I16" s="146">
        <v>10137</v>
      </c>
      <c r="J16" s="146">
        <v>721</v>
      </c>
      <c r="K16" s="146">
        <v>3924.9443099999999</v>
      </c>
      <c r="L16" s="146">
        <v>4281.0821500000002</v>
      </c>
      <c r="M16" s="146">
        <v>4273.9051799999997</v>
      </c>
      <c r="N16" s="146">
        <v>4282.2731000000003</v>
      </c>
      <c r="O16" s="146">
        <v>2640</v>
      </c>
      <c r="P16" s="146">
        <v>0</v>
      </c>
      <c r="Q16" s="146">
        <v>23.54</v>
      </c>
    </row>
    <row r="17" spans="1:17" x14ac:dyDescent="0.35">
      <c r="A17" s="1"/>
      <c r="B17" s="148" t="s">
        <v>221</v>
      </c>
      <c r="C17" s="146">
        <v>875.5</v>
      </c>
      <c r="D17" s="146">
        <v>3037.12</v>
      </c>
      <c r="E17" s="146">
        <v>101.15</v>
      </c>
      <c r="F17" s="146">
        <v>101.15</v>
      </c>
      <c r="G17" s="146">
        <v>4468.6000000000004</v>
      </c>
      <c r="H17" s="146">
        <v>516.80999999999995</v>
      </c>
      <c r="I17" s="146">
        <v>9952</v>
      </c>
      <c r="J17" s="146">
        <v>721</v>
      </c>
      <c r="K17" s="146">
        <v>3836.49521</v>
      </c>
      <c r="L17" s="146">
        <v>4239.4683800000003</v>
      </c>
      <c r="M17" s="146">
        <v>4232.4905399999998</v>
      </c>
      <c r="N17" s="146">
        <v>4239.9917599999999</v>
      </c>
      <c r="O17" s="146">
        <v>2590</v>
      </c>
      <c r="P17" s="146">
        <v>0</v>
      </c>
      <c r="Q17" s="146">
        <v>28.89</v>
      </c>
    </row>
    <row r="18" spans="1:17" x14ac:dyDescent="0.35">
      <c r="A18" s="1"/>
      <c r="B18" s="148" t="s">
        <v>1768</v>
      </c>
      <c r="C18" s="146">
        <v>791.4</v>
      </c>
      <c r="D18" s="146">
        <v>1804.61</v>
      </c>
      <c r="E18" s="146">
        <v>101.12</v>
      </c>
      <c r="F18" s="146">
        <v>101.12</v>
      </c>
      <c r="G18" s="146">
        <v>4473.3</v>
      </c>
      <c r="H18" s="146">
        <v>523.67999999999995</v>
      </c>
      <c r="I18" s="146">
        <v>9764</v>
      </c>
      <c r="J18" s="146">
        <v>721</v>
      </c>
      <c r="K18" s="146">
        <v>3607.5408900000002</v>
      </c>
      <c r="L18" s="146">
        <v>4158.9885700000004</v>
      </c>
      <c r="M18" s="146">
        <v>4156.3659699999998</v>
      </c>
      <c r="N18" s="146">
        <v>4160.1406100000004</v>
      </c>
      <c r="O18" s="146">
        <v>2590</v>
      </c>
      <c r="P18" s="146">
        <v>0</v>
      </c>
      <c r="Q18" s="146">
        <v>32.549999999999997</v>
      </c>
    </row>
    <row r="19" spans="1:17" x14ac:dyDescent="0.35">
      <c r="A19" s="1"/>
      <c r="B19" s="148" t="s">
        <v>1769</v>
      </c>
      <c r="C19" s="146">
        <v>790.6</v>
      </c>
      <c r="D19" s="146">
        <v>1810.66</v>
      </c>
      <c r="E19" s="146">
        <v>100.73</v>
      </c>
      <c r="F19" s="146">
        <v>100.73</v>
      </c>
      <c r="G19" s="146">
        <v>4471.8</v>
      </c>
      <c r="H19" s="146">
        <v>470.72</v>
      </c>
      <c r="I19" s="146">
        <v>9576</v>
      </c>
      <c r="J19" s="146">
        <v>721</v>
      </c>
      <c r="K19" s="146">
        <v>3393.0732699999999</v>
      </c>
      <c r="L19" s="146">
        <v>4012.1627800000001</v>
      </c>
      <c r="M19" s="146">
        <v>4012.55035</v>
      </c>
      <c r="N19" s="146">
        <v>4011.2731899999999</v>
      </c>
      <c r="O19" s="146">
        <v>2600</v>
      </c>
      <c r="P19" s="146">
        <v>0</v>
      </c>
      <c r="Q19" s="146">
        <v>34.69</v>
      </c>
    </row>
    <row r="20" spans="1:17" x14ac:dyDescent="0.35">
      <c r="A20" s="1"/>
      <c r="B20" s="148" t="s">
        <v>470</v>
      </c>
      <c r="C20" s="146">
        <v>790.1</v>
      </c>
      <c r="D20" s="146">
        <v>1793.97</v>
      </c>
      <c r="E20" s="146">
        <v>100.17</v>
      </c>
      <c r="F20" s="146">
        <v>100.17</v>
      </c>
      <c r="G20" s="146">
        <v>4476.6000000000004</v>
      </c>
      <c r="H20" s="146">
        <v>508.97</v>
      </c>
      <c r="I20" s="146">
        <v>9313</v>
      </c>
      <c r="J20" s="146">
        <v>721</v>
      </c>
      <c r="K20" s="146">
        <v>3320.6417099999999</v>
      </c>
      <c r="L20" s="146">
        <v>4035.7177700000002</v>
      </c>
      <c r="M20" s="146">
        <v>4038.17749</v>
      </c>
      <c r="N20" s="146">
        <v>4035.1814300000001</v>
      </c>
      <c r="O20" s="146">
        <v>2640</v>
      </c>
      <c r="P20" s="146">
        <v>0</v>
      </c>
      <c r="Q20" s="146">
        <v>31.61</v>
      </c>
    </row>
    <row r="21" spans="1:17" x14ac:dyDescent="0.35">
      <c r="A21" s="1"/>
      <c r="B21" s="148" t="s">
        <v>486</v>
      </c>
      <c r="C21" s="146">
        <v>817.1</v>
      </c>
      <c r="D21" s="146">
        <v>1787.67</v>
      </c>
      <c r="E21" s="146">
        <v>99.42</v>
      </c>
      <c r="F21" s="146">
        <v>99.42</v>
      </c>
      <c r="G21" s="146">
        <v>4472.6000000000004</v>
      </c>
      <c r="H21" s="146">
        <v>512.89</v>
      </c>
      <c r="I21" s="146">
        <v>9114</v>
      </c>
      <c r="J21" s="146">
        <v>720</v>
      </c>
      <c r="K21" s="146">
        <v>3340.8989000000001</v>
      </c>
      <c r="L21" s="146">
        <v>4055.1505999999999</v>
      </c>
      <c r="M21" s="146">
        <v>4053.31612</v>
      </c>
      <c r="N21" s="146">
        <v>4054.8500100000001</v>
      </c>
      <c r="O21" s="146">
        <v>2640</v>
      </c>
      <c r="P21" s="146">
        <v>0</v>
      </c>
      <c r="Q21" s="146">
        <v>31.99</v>
      </c>
    </row>
    <row r="22" spans="1:17" x14ac:dyDescent="0.35">
      <c r="A22" s="1"/>
      <c r="B22" s="148" t="s">
        <v>1770</v>
      </c>
      <c r="C22" s="146">
        <v>866.9</v>
      </c>
      <c r="D22" s="146">
        <v>1777</v>
      </c>
      <c r="E22" s="146">
        <v>99.68</v>
      </c>
      <c r="F22" s="146">
        <v>99.68</v>
      </c>
      <c r="G22" s="146">
        <v>4483.8999999999996</v>
      </c>
      <c r="H22" s="146">
        <v>514.85</v>
      </c>
      <c r="I22" s="146">
        <v>9005</v>
      </c>
      <c r="J22" s="146">
        <v>720</v>
      </c>
      <c r="K22" s="146">
        <v>3397.1954300000002</v>
      </c>
      <c r="L22" s="146">
        <v>4066.9281000000001</v>
      </c>
      <c r="M22" s="146">
        <v>4065.96756</v>
      </c>
      <c r="N22" s="146">
        <v>4066.8632499999999</v>
      </c>
      <c r="O22" s="146">
        <v>2690</v>
      </c>
      <c r="P22" s="146">
        <v>0</v>
      </c>
      <c r="Q22" s="146">
        <v>32.51</v>
      </c>
    </row>
    <row r="23" spans="1:17" x14ac:dyDescent="0.35">
      <c r="A23" s="1"/>
      <c r="B23" s="148" t="s">
        <v>318</v>
      </c>
      <c r="C23" s="146">
        <v>866.1</v>
      </c>
      <c r="D23" s="146">
        <v>1787.22</v>
      </c>
      <c r="E23" s="146">
        <v>99.85</v>
      </c>
      <c r="F23" s="146">
        <v>99.85</v>
      </c>
      <c r="G23" s="146">
        <v>4486.2</v>
      </c>
      <c r="H23" s="146">
        <v>514.85</v>
      </c>
      <c r="I23" s="146">
        <v>8945</v>
      </c>
      <c r="J23" s="146">
        <v>720</v>
      </c>
      <c r="K23" s="146">
        <v>3666.5462499999999</v>
      </c>
      <c r="L23" s="146">
        <v>4148.3890499999998</v>
      </c>
      <c r="M23" s="146">
        <v>4151.17569</v>
      </c>
      <c r="N23" s="146">
        <v>4149.5407100000002</v>
      </c>
      <c r="O23" s="146">
        <v>2690</v>
      </c>
      <c r="P23" s="146">
        <v>0</v>
      </c>
      <c r="Q23" s="146">
        <v>32.130000000000003</v>
      </c>
    </row>
    <row r="24" spans="1:17" x14ac:dyDescent="0.35">
      <c r="A24" s="1"/>
      <c r="B24" s="148" t="s">
        <v>1771</v>
      </c>
      <c r="C24" s="146">
        <v>862.6</v>
      </c>
      <c r="D24" s="146">
        <v>1826.34</v>
      </c>
      <c r="E24" s="146">
        <v>100.1</v>
      </c>
      <c r="F24" s="146">
        <v>100.1</v>
      </c>
      <c r="G24" s="146">
        <v>4485.1000000000004</v>
      </c>
      <c r="H24" s="146">
        <v>514.85</v>
      </c>
      <c r="I24" s="146">
        <v>8894</v>
      </c>
      <c r="J24" s="146">
        <v>725</v>
      </c>
      <c r="K24" s="146">
        <v>3775.6057700000001</v>
      </c>
      <c r="L24" s="146">
        <v>4200.2098100000003</v>
      </c>
      <c r="M24" s="146">
        <v>4203.2951400000002</v>
      </c>
      <c r="N24" s="146">
        <v>4201.4793399999999</v>
      </c>
      <c r="O24" s="146">
        <v>2690</v>
      </c>
      <c r="P24" s="146">
        <v>0</v>
      </c>
      <c r="Q24" s="146">
        <v>32</v>
      </c>
    </row>
    <row r="25" spans="1:17" x14ac:dyDescent="0.35">
      <c r="A25" s="1"/>
      <c r="B25" s="148" t="s">
        <v>222</v>
      </c>
      <c r="C25" s="146">
        <v>861.6</v>
      </c>
      <c r="D25" s="146">
        <v>1785.37</v>
      </c>
      <c r="E25" s="146">
        <v>100.3</v>
      </c>
      <c r="F25" s="146">
        <v>100.3</v>
      </c>
      <c r="G25" s="146">
        <v>4474.3</v>
      </c>
      <c r="H25" s="146">
        <v>509.95</v>
      </c>
      <c r="I25" s="146">
        <v>8842</v>
      </c>
      <c r="J25" s="146">
        <v>729</v>
      </c>
      <c r="K25" s="146">
        <v>3839.5576500000002</v>
      </c>
      <c r="L25" s="146">
        <v>4232.7941899999996</v>
      </c>
      <c r="M25" s="146">
        <v>4234.9777199999999</v>
      </c>
      <c r="N25" s="146">
        <v>4234.2208899999996</v>
      </c>
      <c r="O25" s="146">
        <v>2690</v>
      </c>
      <c r="P25" s="146">
        <v>0</v>
      </c>
      <c r="Q25" s="146">
        <v>31.87</v>
      </c>
    </row>
    <row r="26" spans="1:17" x14ac:dyDescent="0.35">
      <c r="A26" s="1"/>
      <c r="B26" s="148" t="s">
        <v>507</v>
      </c>
      <c r="C26" s="146">
        <v>861.8</v>
      </c>
      <c r="D26" s="146">
        <v>1823.78</v>
      </c>
      <c r="E26" s="146">
        <v>99.37</v>
      </c>
      <c r="F26" s="146">
        <v>99.37</v>
      </c>
      <c r="G26" s="146">
        <v>4471.1000000000004</v>
      </c>
      <c r="H26" s="146">
        <v>507.98</v>
      </c>
      <c r="I26" s="146">
        <v>8766</v>
      </c>
      <c r="J26" s="146">
        <v>733</v>
      </c>
      <c r="K26" s="146">
        <v>3863.7012500000001</v>
      </c>
      <c r="L26" s="146">
        <v>4246.1422000000002</v>
      </c>
      <c r="M26" s="146">
        <v>4244.92569</v>
      </c>
      <c r="N26" s="146">
        <v>4246.9406099999997</v>
      </c>
      <c r="O26" s="146">
        <v>2690</v>
      </c>
      <c r="P26" s="146">
        <v>0</v>
      </c>
      <c r="Q26" s="146">
        <v>29.46</v>
      </c>
    </row>
    <row r="27" spans="1:17" x14ac:dyDescent="0.35">
      <c r="A27" s="1"/>
      <c r="B27" s="148" t="s">
        <v>502</v>
      </c>
      <c r="C27" s="146">
        <v>861.5</v>
      </c>
      <c r="D27" s="146">
        <v>1877.27</v>
      </c>
      <c r="E27" s="146">
        <v>97.81</v>
      </c>
      <c r="F27" s="146">
        <v>97.81</v>
      </c>
      <c r="G27" s="146">
        <v>4472</v>
      </c>
      <c r="H27" s="146">
        <v>510.93</v>
      </c>
      <c r="I27" s="146">
        <v>8606</v>
      </c>
      <c r="J27" s="146">
        <v>738</v>
      </c>
      <c r="K27" s="146">
        <v>3868.1770299999998</v>
      </c>
      <c r="L27" s="146">
        <v>4248.3013199999996</v>
      </c>
      <c r="M27" s="146">
        <v>4243.6283100000001</v>
      </c>
      <c r="N27" s="146">
        <v>4247.7653499999997</v>
      </c>
      <c r="O27" s="146">
        <v>2690</v>
      </c>
      <c r="P27" s="146">
        <v>0</v>
      </c>
      <c r="Q27" s="146">
        <v>27.09</v>
      </c>
    </row>
    <row r="28" spans="1:17" x14ac:dyDescent="0.35">
      <c r="A28" s="1"/>
      <c r="B28" s="148" t="s">
        <v>1772</v>
      </c>
      <c r="C28" s="146">
        <v>862.2</v>
      </c>
      <c r="D28" s="146">
        <v>1795.88</v>
      </c>
      <c r="E28" s="146">
        <v>96.49</v>
      </c>
      <c r="F28" s="146">
        <v>96.49</v>
      </c>
      <c r="G28" s="146">
        <v>4474.7</v>
      </c>
      <c r="H28" s="146">
        <v>509.95</v>
      </c>
      <c r="I28" s="146">
        <v>8447</v>
      </c>
      <c r="J28" s="146">
        <v>23756</v>
      </c>
      <c r="K28" s="146">
        <v>3679.8549699999999</v>
      </c>
      <c r="L28" s="146">
        <v>4203.74298</v>
      </c>
      <c r="M28" s="146">
        <v>4197.4559799999997</v>
      </c>
      <c r="N28" s="146">
        <v>4202.6573200000003</v>
      </c>
      <c r="O28" s="146">
        <v>2670</v>
      </c>
      <c r="P28" s="146">
        <v>0</v>
      </c>
      <c r="Q28" s="146">
        <v>25.92</v>
      </c>
    </row>
    <row r="29" spans="1:17" x14ac:dyDescent="0.35">
      <c r="A29" s="1"/>
      <c r="B29" s="148" t="s">
        <v>1773</v>
      </c>
      <c r="C29" s="146">
        <v>871</v>
      </c>
      <c r="D29" s="146">
        <v>1870.84</v>
      </c>
      <c r="E29" s="146">
        <v>94.63</v>
      </c>
      <c r="F29" s="146">
        <v>94.63</v>
      </c>
      <c r="G29" s="146">
        <v>4474.7</v>
      </c>
      <c r="H29" s="146">
        <v>509.95</v>
      </c>
      <c r="I29" s="146">
        <v>8289</v>
      </c>
      <c r="J29" s="146">
        <v>23841</v>
      </c>
      <c r="K29" s="146">
        <v>3611.8987999999999</v>
      </c>
      <c r="L29" s="146">
        <v>4171.7475899999999</v>
      </c>
      <c r="M29" s="146">
        <v>4165.4487600000002</v>
      </c>
      <c r="N29" s="146">
        <v>4170.6226299999998</v>
      </c>
      <c r="O29" s="146">
        <v>2670</v>
      </c>
      <c r="P29" s="146">
        <v>0</v>
      </c>
      <c r="Q29" s="146">
        <v>25.38</v>
      </c>
    </row>
    <row r="30" spans="1:17" x14ac:dyDescent="0.35">
      <c r="A30" s="1"/>
      <c r="B30" s="148" t="s">
        <v>1774</v>
      </c>
      <c r="C30" s="146">
        <v>871.8</v>
      </c>
      <c r="D30" s="146">
        <v>1795.84</v>
      </c>
      <c r="E30" s="146">
        <v>93.38</v>
      </c>
      <c r="F30" s="146">
        <v>93.38</v>
      </c>
      <c r="G30" s="146">
        <v>4467.8</v>
      </c>
      <c r="H30" s="146">
        <v>508.97</v>
      </c>
      <c r="I30" s="146">
        <v>8135</v>
      </c>
      <c r="J30" s="146">
        <v>23874</v>
      </c>
      <c r="K30" s="146">
        <v>3606.5990400000001</v>
      </c>
      <c r="L30" s="146">
        <v>4174.8882299999996</v>
      </c>
      <c r="M30" s="146">
        <v>4168.26019</v>
      </c>
      <c r="N30" s="146">
        <v>4173.5672000000004</v>
      </c>
      <c r="O30" s="146">
        <v>2670</v>
      </c>
      <c r="P30" s="146">
        <v>0</v>
      </c>
      <c r="Q30" s="146">
        <v>25.38</v>
      </c>
    </row>
    <row r="31" spans="1:17" x14ac:dyDescent="0.35">
      <c r="A31" s="1"/>
      <c r="B31" s="148" t="s">
        <v>1775</v>
      </c>
      <c r="C31" s="146">
        <v>872.5</v>
      </c>
      <c r="D31" s="146">
        <v>1796.78</v>
      </c>
      <c r="E31" s="146">
        <v>92.82</v>
      </c>
      <c r="F31" s="146">
        <v>92.82</v>
      </c>
      <c r="G31" s="146">
        <v>4474.7</v>
      </c>
      <c r="H31" s="146">
        <v>507</v>
      </c>
      <c r="I31" s="146">
        <v>8055</v>
      </c>
      <c r="J31" s="146">
        <v>23956</v>
      </c>
      <c r="K31" s="146">
        <v>3665.1329000000001</v>
      </c>
      <c r="L31" s="146">
        <v>4217.0909899999997</v>
      </c>
      <c r="M31" s="146">
        <v>4210.5400099999997</v>
      </c>
      <c r="N31" s="146">
        <v>4215.8481599999996</v>
      </c>
      <c r="O31" s="146">
        <v>2680</v>
      </c>
      <c r="P31" s="146">
        <v>0</v>
      </c>
      <c r="Q31" s="146">
        <v>24.89</v>
      </c>
    </row>
    <row r="32" spans="1:17" x14ac:dyDescent="0.35">
      <c r="A32" s="1"/>
      <c r="B32" s="148" t="s">
        <v>616</v>
      </c>
      <c r="C32" s="146">
        <v>872.8</v>
      </c>
      <c r="D32" s="146">
        <v>1796.6</v>
      </c>
      <c r="E32" s="146">
        <v>93.35</v>
      </c>
      <c r="F32" s="146">
        <v>93.35</v>
      </c>
      <c r="G32" s="146">
        <v>4474.7</v>
      </c>
      <c r="H32" s="146">
        <v>501.12</v>
      </c>
      <c r="I32" s="146">
        <v>8024</v>
      </c>
      <c r="J32" s="146">
        <v>24038</v>
      </c>
      <c r="K32" s="146">
        <v>3749.2240900000002</v>
      </c>
      <c r="L32" s="146">
        <v>4290.3076199999996</v>
      </c>
      <c r="M32" s="146">
        <v>4283.63724</v>
      </c>
      <c r="N32" s="146">
        <v>4290.6349200000004</v>
      </c>
      <c r="O32" s="146">
        <v>2690</v>
      </c>
      <c r="P32" s="146">
        <v>0</v>
      </c>
      <c r="Q32" s="146">
        <v>24.54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90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0" t="s">
        <v>0</v>
      </c>
      <c r="C3" s="191"/>
      <c r="D3" s="191"/>
      <c r="E3" s="191"/>
      <c r="F3" s="191"/>
      <c r="G3" s="191"/>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8" t="s">
        <v>674</v>
      </c>
      <c r="C6" s="198" t="s">
        <v>1776</v>
      </c>
      <c r="D6" s="198"/>
      <c r="E6" s="198"/>
      <c r="F6" s="198"/>
      <c r="G6" s="198"/>
      <c r="H6" s="198"/>
      <c r="I6" s="198"/>
      <c r="J6" s="198"/>
      <c r="K6" s="198"/>
      <c r="L6" s="198"/>
      <c r="M6" s="198"/>
      <c r="N6" s="198"/>
      <c r="O6" s="198"/>
      <c r="P6" s="198"/>
      <c r="Q6" s="198"/>
      <c r="R6" s="198"/>
    </row>
    <row r="7" spans="1:18" ht="40" customHeight="1" x14ac:dyDescent="0.35">
      <c r="A7" s="1"/>
      <c r="B7" s="198"/>
      <c r="C7" s="3" t="s">
        <v>255</v>
      </c>
      <c r="D7" s="3" t="s">
        <v>77</v>
      </c>
      <c r="E7" s="3" t="s">
        <v>77</v>
      </c>
      <c r="F7" s="3" t="s">
        <v>81</v>
      </c>
      <c r="G7" s="3" t="s">
        <v>81</v>
      </c>
      <c r="H7" s="3" t="s">
        <v>81</v>
      </c>
      <c r="I7" s="3" t="s">
        <v>81</v>
      </c>
      <c r="J7" s="3" t="s">
        <v>95</v>
      </c>
      <c r="K7" s="3" t="s">
        <v>728</v>
      </c>
      <c r="L7" s="3" t="s">
        <v>99</v>
      </c>
      <c r="M7" s="3" t="s">
        <v>99</v>
      </c>
      <c r="N7" s="3" t="s">
        <v>118</v>
      </c>
      <c r="O7" s="3" t="s">
        <v>118</v>
      </c>
      <c r="P7" s="3" t="s">
        <v>729</v>
      </c>
      <c r="Q7" s="3" t="s">
        <v>148</v>
      </c>
      <c r="R7" s="3" t="s">
        <v>152</v>
      </c>
    </row>
    <row r="8" spans="1:18" ht="40" customHeight="1" x14ac:dyDescent="0.35">
      <c r="A8" s="1"/>
      <c r="B8" s="198"/>
      <c r="C8" s="3" t="s">
        <v>1185</v>
      </c>
      <c r="D8" s="3" t="s">
        <v>1192</v>
      </c>
      <c r="E8" s="3" t="s">
        <v>1193</v>
      </c>
      <c r="F8" s="3" t="s">
        <v>90</v>
      </c>
      <c r="G8" s="3" t="s">
        <v>93</v>
      </c>
      <c r="H8" s="3" t="s">
        <v>1682</v>
      </c>
      <c r="I8" s="3" t="s">
        <v>1208</v>
      </c>
      <c r="J8" s="3" t="s">
        <v>96</v>
      </c>
      <c r="K8" s="3" t="s">
        <v>1212</v>
      </c>
      <c r="L8" s="3" t="s">
        <v>102</v>
      </c>
      <c r="M8" s="3" t="s">
        <v>108</v>
      </c>
      <c r="N8" s="3" t="s">
        <v>1231</v>
      </c>
      <c r="O8" s="3" t="s">
        <v>126</v>
      </c>
      <c r="P8" s="3" t="s">
        <v>1138</v>
      </c>
      <c r="Q8" s="3" t="s">
        <v>1253</v>
      </c>
      <c r="R8" s="3" t="s">
        <v>1254</v>
      </c>
    </row>
    <row r="9" spans="1:18" x14ac:dyDescent="0.35">
      <c r="A9" s="1"/>
      <c r="B9" s="148" t="s">
        <v>171</v>
      </c>
      <c r="C9" s="146">
        <v>18</v>
      </c>
      <c r="D9" s="146">
        <v>21.53</v>
      </c>
      <c r="E9" s="146">
        <v>21.53</v>
      </c>
      <c r="F9" s="146">
        <v>20.3</v>
      </c>
      <c r="G9" s="146">
        <v>20.3</v>
      </c>
      <c r="H9" s="146">
        <v>22.64</v>
      </c>
      <c r="I9" s="146">
        <v>22.64</v>
      </c>
      <c r="J9" s="146">
        <v>17.600000000000001</v>
      </c>
      <c r="K9" s="146">
        <v>35.74</v>
      </c>
      <c r="L9" s="146">
        <v>17.5</v>
      </c>
      <c r="M9" s="146">
        <v>21</v>
      </c>
      <c r="N9" s="146">
        <v>23.31</v>
      </c>
      <c r="O9" s="146">
        <v>17.850000000000001</v>
      </c>
      <c r="P9" s="146">
        <v>18.2</v>
      </c>
      <c r="Q9" s="146">
        <v>0</v>
      </c>
      <c r="R9" s="146">
        <v>7052.1</v>
      </c>
    </row>
    <row r="10" spans="1:18" x14ac:dyDescent="0.35">
      <c r="A10" s="1"/>
      <c r="B10" s="148" t="s">
        <v>1763</v>
      </c>
      <c r="C10" s="146">
        <v>17</v>
      </c>
      <c r="D10" s="146">
        <v>21.7</v>
      </c>
      <c r="E10" s="146">
        <v>21.7</v>
      </c>
      <c r="F10" s="146">
        <v>19.8</v>
      </c>
      <c r="G10" s="146">
        <v>19.8</v>
      </c>
      <c r="H10" s="146">
        <v>22.62</v>
      </c>
      <c r="I10" s="146">
        <v>22.62</v>
      </c>
      <c r="J10" s="146">
        <v>17.5</v>
      </c>
      <c r="K10" s="146">
        <v>35.840000000000003</v>
      </c>
      <c r="L10" s="146">
        <v>17.3</v>
      </c>
      <c r="M10" s="146">
        <v>20.8</v>
      </c>
      <c r="N10" s="146">
        <v>23.02</v>
      </c>
      <c r="O10" s="146">
        <v>17.850000000000001</v>
      </c>
      <c r="P10" s="146">
        <v>17.899999999999999</v>
      </c>
      <c r="Q10" s="146">
        <v>0</v>
      </c>
      <c r="R10" s="146">
        <v>7052</v>
      </c>
    </row>
    <row r="11" spans="1:18" x14ac:dyDescent="0.35">
      <c r="A11" s="1"/>
      <c r="B11" s="148" t="s">
        <v>1764</v>
      </c>
      <c r="C11" s="146">
        <v>17</v>
      </c>
      <c r="D11" s="146">
        <v>21.87</v>
      </c>
      <c r="E11" s="146">
        <v>21.87</v>
      </c>
      <c r="F11" s="146">
        <v>20</v>
      </c>
      <c r="G11" s="146">
        <v>20</v>
      </c>
      <c r="H11" s="146">
        <v>22.54</v>
      </c>
      <c r="I11" s="146">
        <v>22.54</v>
      </c>
      <c r="J11" s="146">
        <v>17.600000000000001</v>
      </c>
      <c r="K11" s="146">
        <v>35.68</v>
      </c>
      <c r="L11" s="146">
        <v>17.3</v>
      </c>
      <c r="M11" s="146">
        <v>20.7</v>
      </c>
      <c r="N11" s="146">
        <v>22.83</v>
      </c>
      <c r="O11" s="146">
        <v>17.850000000000001</v>
      </c>
      <c r="P11" s="146">
        <v>17.8</v>
      </c>
      <c r="Q11" s="146">
        <v>0</v>
      </c>
      <c r="R11" s="146">
        <v>7051.77</v>
      </c>
    </row>
    <row r="12" spans="1:18" x14ac:dyDescent="0.35">
      <c r="A12" s="1"/>
      <c r="B12" s="148" t="s">
        <v>1765</v>
      </c>
      <c r="C12" s="146">
        <v>17</v>
      </c>
      <c r="D12" s="146">
        <v>21.66</v>
      </c>
      <c r="E12" s="146">
        <v>21.66</v>
      </c>
      <c r="F12" s="146">
        <v>20.100000000000001</v>
      </c>
      <c r="G12" s="146">
        <v>20.100000000000001</v>
      </c>
      <c r="H12" s="146">
        <v>22.46</v>
      </c>
      <c r="I12" s="146">
        <v>22.46</v>
      </c>
      <c r="J12" s="146">
        <v>17.899999999999999</v>
      </c>
      <c r="K12" s="146">
        <v>35.1</v>
      </c>
      <c r="L12" s="146">
        <v>17.399999999999999</v>
      </c>
      <c r="M12" s="146">
        <v>20.7</v>
      </c>
      <c r="N12" s="146">
        <v>22.75</v>
      </c>
      <c r="O12" s="146">
        <v>17.850000000000001</v>
      </c>
      <c r="P12" s="146">
        <v>17.7</v>
      </c>
      <c r="Q12" s="146">
        <v>0</v>
      </c>
      <c r="R12" s="146">
        <v>7051.8</v>
      </c>
    </row>
    <row r="13" spans="1:18" x14ac:dyDescent="0.35">
      <c r="A13" s="1"/>
      <c r="B13" s="148" t="s">
        <v>1766</v>
      </c>
      <c r="C13" s="146">
        <v>16</v>
      </c>
      <c r="D13" s="146">
        <v>21.5</v>
      </c>
      <c r="E13" s="146">
        <v>21.5</v>
      </c>
      <c r="F13" s="146">
        <v>20.2</v>
      </c>
      <c r="G13" s="146">
        <v>20.2</v>
      </c>
      <c r="H13" s="146">
        <v>22.43</v>
      </c>
      <c r="I13" s="146">
        <v>22.43</v>
      </c>
      <c r="J13" s="146">
        <v>18</v>
      </c>
      <c r="K13" s="146">
        <v>34.840000000000003</v>
      </c>
      <c r="L13" s="146">
        <v>17.399999999999999</v>
      </c>
      <c r="M13" s="146">
        <v>20.6</v>
      </c>
      <c r="N13" s="146">
        <v>22.7</v>
      </c>
      <c r="O13" s="146">
        <v>17.850000000000001</v>
      </c>
      <c r="P13" s="146">
        <v>17.899999999999999</v>
      </c>
      <c r="Q13" s="146">
        <v>0</v>
      </c>
      <c r="R13" s="146">
        <v>7051.52</v>
      </c>
    </row>
    <row r="14" spans="1:18" x14ac:dyDescent="0.35">
      <c r="A14" s="1"/>
      <c r="B14" s="148" t="s">
        <v>1767</v>
      </c>
      <c r="C14" s="146">
        <v>16</v>
      </c>
      <c r="D14" s="146">
        <v>21.31</v>
      </c>
      <c r="E14" s="146">
        <v>21.31</v>
      </c>
      <c r="F14" s="146">
        <v>19.899999999999999</v>
      </c>
      <c r="G14" s="146">
        <v>19.899999999999999</v>
      </c>
      <c r="H14" s="146">
        <v>22.36</v>
      </c>
      <c r="I14" s="146">
        <v>22.36</v>
      </c>
      <c r="J14" s="146">
        <v>17.7</v>
      </c>
      <c r="K14" s="146">
        <v>34.58</v>
      </c>
      <c r="L14" s="146">
        <v>17.2</v>
      </c>
      <c r="M14" s="146">
        <v>20.6</v>
      </c>
      <c r="N14" s="146">
        <v>22.64</v>
      </c>
      <c r="O14" s="146">
        <v>17.850000000000001</v>
      </c>
      <c r="P14" s="146">
        <v>18</v>
      </c>
      <c r="Q14" s="146">
        <v>0</v>
      </c>
      <c r="R14" s="146">
        <v>7051.44</v>
      </c>
    </row>
    <row r="15" spans="1:18" x14ac:dyDescent="0.35">
      <c r="A15" s="1"/>
      <c r="B15" s="148" t="s">
        <v>317</v>
      </c>
      <c r="C15" s="146">
        <v>16</v>
      </c>
      <c r="D15" s="146">
        <v>21.14</v>
      </c>
      <c r="E15" s="146">
        <v>21.14</v>
      </c>
      <c r="F15" s="146">
        <v>19.600000000000001</v>
      </c>
      <c r="G15" s="146">
        <v>19.600000000000001</v>
      </c>
      <c r="H15" s="146">
        <v>22.35</v>
      </c>
      <c r="I15" s="146">
        <v>22.35</v>
      </c>
      <c r="J15" s="146">
        <v>17.899999999999999</v>
      </c>
      <c r="K15" s="146">
        <v>34.380000000000003</v>
      </c>
      <c r="L15" s="146">
        <v>17.2</v>
      </c>
      <c r="M15" s="146">
        <v>20.5</v>
      </c>
      <c r="N15" s="146">
        <v>22.53</v>
      </c>
      <c r="O15" s="146">
        <v>17.850000000000001</v>
      </c>
      <c r="P15" s="146">
        <v>18.2</v>
      </c>
      <c r="Q15" s="146">
        <v>0</v>
      </c>
      <c r="R15" s="146">
        <v>7051.32</v>
      </c>
    </row>
    <row r="16" spans="1:18" x14ac:dyDescent="0.35">
      <c r="A16" s="1"/>
      <c r="B16" s="148" t="s">
        <v>603</v>
      </c>
      <c r="C16" s="146">
        <v>17</v>
      </c>
      <c r="D16" s="146">
        <v>21.09</v>
      </c>
      <c r="E16" s="146">
        <v>21.09</v>
      </c>
      <c r="F16" s="146">
        <v>19.5</v>
      </c>
      <c r="G16" s="146">
        <v>19.5</v>
      </c>
      <c r="H16" s="146">
        <v>22.24</v>
      </c>
      <c r="I16" s="146">
        <v>22.24</v>
      </c>
      <c r="J16" s="146">
        <v>18.100000000000001</v>
      </c>
      <c r="K16" s="146">
        <v>34.49</v>
      </c>
      <c r="L16" s="146">
        <v>17.2</v>
      </c>
      <c r="M16" s="146">
        <v>20.6</v>
      </c>
      <c r="N16" s="146">
        <v>22.38</v>
      </c>
      <c r="O16" s="146">
        <v>17.850000000000001</v>
      </c>
      <c r="P16" s="146">
        <v>18.5</v>
      </c>
      <c r="Q16" s="146">
        <v>0</v>
      </c>
      <c r="R16" s="146">
        <v>7051.27</v>
      </c>
    </row>
    <row r="17" spans="1:18" x14ac:dyDescent="0.35">
      <c r="A17" s="1"/>
      <c r="B17" s="148" t="s">
        <v>221</v>
      </c>
      <c r="C17" s="146">
        <v>19</v>
      </c>
      <c r="D17" s="146">
        <v>21.46</v>
      </c>
      <c r="E17" s="146">
        <v>21.46</v>
      </c>
      <c r="F17" s="146">
        <v>20.3</v>
      </c>
      <c r="G17" s="146">
        <v>20.3</v>
      </c>
      <c r="H17" s="146">
        <v>22.42</v>
      </c>
      <c r="I17" s="146">
        <v>22.42</v>
      </c>
      <c r="J17" s="146">
        <v>17.899999999999999</v>
      </c>
      <c r="K17" s="146">
        <v>34.76</v>
      </c>
      <c r="L17" s="146">
        <v>17.8</v>
      </c>
      <c r="M17" s="146">
        <v>20.8</v>
      </c>
      <c r="N17" s="146">
        <v>22.64</v>
      </c>
      <c r="O17" s="146">
        <v>17.8</v>
      </c>
      <c r="P17" s="146">
        <v>19</v>
      </c>
      <c r="Q17" s="146">
        <v>0</v>
      </c>
      <c r="R17" s="146">
        <v>7051.48</v>
      </c>
    </row>
    <row r="18" spans="1:18" x14ac:dyDescent="0.35">
      <c r="A18" s="1"/>
      <c r="B18" s="148" t="s">
        <v>1768</v>
      </c>
      <c r="C18" s="146">
        <v>21</v>
      </c>
      <c r="D18" s="146">
        <v>22.65</v>
      </c>
      <c r="E18" s="146">
        <v>22.65</v>
      </c>
      <c r="F18" s="146">
        <v>21.7</v>
      </c>
      <c r="G18" s="146">
        <v>21.7</v>
      </c>
      <c r="H18" s="146">
        <v>22.69</v>
      </c>
      <c r="I18" s="146">
        <v>22.69</v>
      </c>
      <c r="J18" s="146">
        <v>17.5</v>
      </c>
      <c r="K18" s="146">
        <v>36.14</v>
      </c>
      <c r="L18" s="146">
        <v>18.3</v>
      </c>
      <c r="M18" s="146">
        <v>21.1</v>
      </c>
      <c r="N18" s="146">
        <v>23.36</v>
      </c>
      <c r="O18" s="146">
        <v>17.899999999999999</v>
      </c>
      <c r="P18" s="146">
        <v>19.2</v>
      </c>
      <c r="Q18" s="146">
        <v>0</v>
      </c>
      <c r="R18" s="146">
        <v>7051.82</v>
      </c>
    </row>
    <row r="19" spans="1:18" x14ac:dyDescent="0.35">
      <c r="A19" s="1"/>
      <c r="B19" s="148" t="s">
        <v>1769</v>
      </c>
      <c r="C19" s="146">
        <v>23</v>
      </c>
      <c r="D19" s="146">
        <v>23.6</v>
      </c>
      <c r="E19" s="146">
        <v>23.6</v>
      </c>
      <c r="F19" s="146">
        <v>23.2</v>
      </c>
      <c r="G19" s="146">
        <v>23.2</v>
      </c>
      <c r="H19" s="146">
        <v>22.55</v>
      </c>
      <c r="I19" s="146">
        <v>22.55</v>
      </c>
      <c r="J19" s="146">
        <v>17.600000000000001</v>
      </c>
      <c r="K19" s="146">
        <v>37.19</v>
      </c>
      <c r="L19" s="146">
        <v>18.2</v>
      </c>
      <c r="M19" s="146">
        <v>21.4</v>
      </c>
      <c r="N19" s="146">
        <v>20.52</v>
      </c>
      <c r="O19" s="146">
        <v>17.623999999999999</v>
      </c>
      <c r="P19" s="146">
        <v>20.399999999999999</v>
      </c>
      <c r="Q19" s="146">
        <v>0</v>
      </c>
      <c r="R19" s="146">
        <v>7051.52</v>
      </c>
    </row>
    <row r="20" spans="1:18" x14ac:dyDescent="0.35">
      <c r="A20" s="1"/>
      <c r="B20" s="148" t="s">
        <v>470</v>
      </c>
      <c r="C20" s="146">
        <v>23</v>
      </c>
      <c r="D20" s="146">
        <v>26.03</v>
      </c>
      <c r="E20" s="146">
        <v>26.03</v>
      </c>
      <c r="F20" s="146">
        <v>25.4</v>
      </c>
      <c r="G20" s="146">
        <v>25.4</v>
      </c>
      <c r="H20" s="146">
        <v>22.97</v>
      </c>
      <c r="I20" s="146">
        <v>22.97</v>
      </c>
      <c r="J20" s="146">
        <v>17.899999999999999</v>
      </c>
      <c r="K20" s="146">
        <v>39.14</v>
      </c>
      <c r="L20" s="146">
        <v>18.5</v>
      </c>
      <c r="M20" s="146">
        <v>21.7</v>
      </c>
      <c r="N20" s="146">
        <v>20.23</v>
      </c>
      <c r="O20" s="146">
        <v>17.274999999999999</v>
      </c>
      <c r="P20" s="146">
        <v>20.100000000000001</v>
      </c>
      <c r="Q20" s="146">
        <v>0</v>
      </c>
      <c r="R20" s="146">
        <v>7051.5</v>
      </c>
    </row>
    <row r="21" spans="1:18" x14ac:dyDescent="0.35">
      <c r="A21" s="1"/>
      <c r="B21" s="148" t="s">
        <v>486</v>
      </c>
      <c r="C21" s="146">
        <v>27</v>
      </c>
      <c r="D21" s="146">
        <v>27.42</v>
      </c>
      <c r="E21" s="146">
        <v>27.42</v>
      </c>
      <c r="F21" s="146">
        <v>25.9</v>
      </c>
      <c r="G21" s="146">
        <v>25.9</v>
      </c>
      <c r="H21" s="146">
        <v>23.57</v>
      </c>
      <c r="I21" s="146">
        <v>23.57</v>
      </c>
      <c r="J21" s="146">
        <v>18.100000000000001</v>
      </c>
      <c r="K21" s="146">
        <v>37.19</v>
      </c>
      <c r="L21" s="146">
        <v>18.7</v>
      </c>
      <c r="M21" s="146">
        <v>22</v>
      </c>
      <c r="N21" s="146">
        <v>19.54</v>
      </c>
      <c r="O21" s="146">
        <v>17.2</v>
      </c>
      <c r="P21" s="146">
        <v>19.100000000000001</v>
      </c>
      <c r="Q21" s="146">
        <v>0</v>
      </c>
      <c r="R21" s="146">
        <v>7051.62</v>
      </c>
    </row>
    <row r="22" spans="1:18" x14ac:dyDescent="0.35">
      <c r="A22" s="1"/>
      <c r="B22" s="148" t="s">
        <v>1770</v>
      </c>
      <c r="C22" s="146">
        <v>27</v>
      </c>
      <c r="D22" s="146">
        <v>26.88</v>
      </c>
      <c r="E22" s="146">
        <v>26.88</v>
      </c>
      <c r="F22" s="146">
        <v>26.3</v>
      </c>
      <c r="G22" s="146">
        <v>26.3</v>
      </c>
      <c r="H22" s="146">
        <v>24.08</v>
      </c>
      <c r="I22" s="146">
        <v>24.08</v>
      </c>
      <c r="J22" s="146">
        <v>18.399999999999999</v>
      </c>
      <c r="K22" s="146">
        <v>35.74</v>
      </c>
      <c r="L22" s="146">
        <v>20.100000000000001</v>
      </c>
      <c r="M22" s="146">
        <v>22.6</v>
      </c>
      <c r="N22" s="146">
        <v>20.190000000000001</v>
      </c>
      <c r="O22" s="146">
        <v>18.100000000000001</v>
      </c>
      <c r="P22" s="146">
        <v>20.9</v>
      </c>
      <c r="Q22" s="146">
        <v>0</v>
      </c>
      <c r="R22" s="146">
        <v>7051.46</v>
      </c>
    </row>
    <row r="23" spans="1:18" x14ac:dyDescent="0.35">
      <c r="A23" s="1"/>
      <c r="B23" s="148" t="s">
        <v>318</v>
      </c>
      <c r="C23" s="146">
        <v>26</v>
      </c>
      <c r="D23" s="146">
        <v>25.81</v>
      </c>
      <c r="E23" s="146">
        <v>25.81</v>
      </c>
      <c r="F23" s="146">
        <v>23.6</v>
      </c>
      <c r="G23" s="146">
        <v>23.6</v>
      </c>
      <c r="H23" s="146">
        <v>23.96</v>
      </c>
      <c r="I23" s="146">
        <v>23.96</v>
      </c>
      <c r="J23" s="146">
        <v>18.600000000000001</v>
      </c>
      <c r="K23" s="146">
        <v>35.68</v>
      </c>
      <c r="L23" s="146">
        <v>21.4</v>
      </c>
      <c r="M23" s="146">
        <v>23.2</v>
      </c>
      <c r="N23" s="146">
        <v>21.03</v>
      </c>
      <c r="O23" s="146">
        <v>18.687000000000001</v>
      </c>
      <c r="P23" s="146">
        <v>21</v>
      </c>
      <c r="Q23" s="146">
        <v>0</v>
      </c>
      <c r="R23" s="146">
        <v>7051.39</v>
      </c>
    </row>
    <row r="24" spans="1:18" x14ac:dyDescent="0.35">
      <c r="A24" s="1"/>
      <c r="B24" s="148" t="s">
        <v>1771</v>
      </c>
      <c r="C24" s="146">
        <v>24</v>
      </c>
      <c r="D24" s="146">
        <v>24.92</v>
      </c>
      <c r="E24" s="146">
        <v>24.92</v>
      </c>
      <c r="F24" s="146">
        <v>21.9</v>
      </c>
      <c r="G24" s="146">
        <v>21.9</v>
      </c>
      <c r="H24" s="146">
        <v>23.64</v>
      </c>
      <c r="I24" s="146">
        <v>23.64</v>
      </c>
      <c r="J24" s="146">
        <v>18.899999999999999</v>
      </c>
      <c r="K24" s="146">
        <v>35.200000000000003</v>
      </c>
      <c r="L24" s="146">
        <v>20.3</v>
      </c>
      <c r="M24" s="146">
        <v>23.9</v>
      </c>
      <c r="N24" s="146">
        <v>21.54</v>
      </c>
      <c r="O24" s="146">
        <v>18.850999999999999</v>
      </c>
      <c r="P24" s="146">
        <v>20.6</v>
      </c>
      <c r="Q24" s="146">
        <v>0</v>
      </c>
      <c r="R24" s="146">
        <v>7053.39</v>
      </c>
    </row>
    <row r="25" spans="1:18" x14ac:dyDescent="0.35">
      <c r="A25" s="1"/>
      <c r="B25" s="148" t="s">
        <v>222</v>
      </c>
      <c r="C25" s="146">
        <v>24</v>
      </c>
      <c r="D25" s="146">
        <v>23.66</v>
      </c>
      <c r="E25" s="146">
        <v>23.66</v>
      </c>
      <c r="F25" s="146">
        <v>22</v>
      </c>
      <c r="G25" s="146">
        <v>22</v>
      </c>
      <c r="H25" s="146">
        <v>23.24</v>
      </c>
      <c r="I25" s="146">
        <v>23.24</v>
      </c>
      <c r="J25" s="146">
        <v>18.5</v>
      </c>
      <c r="K25" s="146">
        <v>33.229999999999997</v>
      </c>
      <c r="L25" s="146">
        <v>20</v>
      </c>
      <c r="M25" s="146">
        <v>24.2</v>
      </c>
      <c r="N25" s="146">
        <v>21.41</v>
      </c>
      <c r="O25" s="146">
        <v>18.850999999999999</v>
      </c>
      <c r="P25" s="146">
        <v>20</v>
      </c>
      <c r="Q25" s="146">
        <v>0</v>
      </c>
      <c r="R25" s="146">
        <v>7053.02</v>
      </c>
    </row>
    <row r="26" spans="1:18" x14ac:dyDescent="0.35">
      <c r="A26" s="1"/>
      <c r="B26" s="148" t="s">
        <v>507</v>
      </c>
      <c r="C26" s="146">
        <v>22</v>
      </c>
      <c r="D26" s="146">
        <v>23.19</v>
      </c>
      <c r="E26" s="146">
        <v>23.19</v>
      </c>
      <c r="F26" s="146">
        <v>22.3</v>
      </c>
      <c r="G26" s="146">
        <v>22.3</v>
      </c>
      <c r="H26" s="146">
        <v>23.65</v>
      </c>
      <c r="I26" s="146">
        <v>23.65</v>
      </c>
      <c r="J26" s="146">
        <v>18.3</v>
      </c>
      <c r="K26" s="146">
        <v>33.18</v>
      </c>
      <c r="L26" s="146">
        <v>19.100000000000001</v>
      </c>
      <c r="M26" s="146">
        <v>23.9</v>
      </c>
      <c r="N26" s="146">
        <v>20.81</v>
      </c>
      <c r="O26" s="146">
        <v>18.05</v>
      </c>
      <c r="P26" s="146">
        <v>18.8</v>
      </c>
      <c r="Q26" s="146">
        <v>0</v>
      </c>
      <c r="R26" s="146">
        <v>7048.65</v>
      </c>
    </row>
    <row r="27" spans="1:18" x14ac:dyDescent="0.35">
      <c r="A27" s="1"/>
      <c r="B27" s="148" t="s">
        <v>502</v>
      </c>
      <c r="C27" s="146">
        <v>20</v>
      </c>
      <c r="D27" s="146">
        <v>22.28</v>
      </c>
      <c r="E27" s="146">
        <v>22.28</v>
      </c>
      <c r="F27" s="146">
        <v>21.4</v>
      </c>
      <c r="G27" s="146">
        <v>21.4</v>
      </c>
      <c r="H27" s="146">
        <v>23.6</v>
      </c>
      <c r="I27" s="146">
        <v>23.6</v>
      </c>
      <c r="J27" s="146">
        <v>18.100000000000001</v>
      </c>
      <c r="K27" s="146">
        <v>33.020000000000003</v>
      </c>
      <c r="L27" s="146">
        <v>18.600000000000001</v>
      </c>
      <c r="M27" s="146">
        <v>23.4</v>
      </c>
      <c r="N27" s="146">
        <v>19.77</v>
      </c>
      <c r="O27" s="146">
        <v>17.774999999999999</v>
      </c>
      <c r="P27" s="146">
        <v>18.5</v>
      </c>
      <c r="Q27" s="146">
        <v>0</v>
      </c>
      <c r="R27" s="146">
        <v>7047.6</v>
      </c>
    </row>
    <row r="28" spans="1:18" x14ac:dyDescent="0.35">
      <c r="A28" s="1"/>
      <c r="B28" s="148" t="s">
        <v>1772</v>
      </c>
      <c r="C28" s="146">
        <v>19</v>
      </c>
      <c r="D28" s="146">
        <v>21.34</v>
      </c>
      <c r="E28" s="146">
        <v>21.34</v>
      </c>
      <c r="F28" s="146">
        <v>20.3</v>
      </c>
      <c r="G28" s="146">
        <v>20.3</v>
      </c>
      <c r="H28" s="146">
        <v>23.41</v>
      </c>
      <c r="I28" s="146">
        <v>23.41</v>
      </c>
      <c r="J28" s="146">
        <v>18.100000000000001</v>
      </c>
      <c r="K28" s="146">
        <v>32.590000000000003</v>
      </c>
      <c r="L28" s="146">
        <v>18.600000000000001</v>
      </c>
      <c r="M28" s="146">
        <v>21.1</v>
      </c>
      <c r="N28" s="146">
        <v>18.989999999999998</v>
      </c>
      <c r="O28" s="146">
        <v>17.937000000000001</v>
      </c>
      <c r="P28" s="146">
        <v>18</v>
      </c>
      <c r="Q28" s="146">
        <v>0</v>
      </c>
      <c r="R28" s="146">
        <v>7049.15</v>
      </c>
    </row>
    <row r="29" spans="1:18" x14ac:dyDescent="0.35">
      <c r="A29" s="1"/>
      <c r="B29" s="148" t="s">
        <v>1773</v>
      </c>
      <c r="C29" s="146">
        <v>19</v>
      </c>
      <c r="D29" s="146">
        <v>21.07</v>
      </c>
      <c r="E29" s="146">
        <v>21.07</v>
      </c>
      <c r="F29" s="146">
        <v>19.899999999999999</v>
      </c>
      <c r="G29" s="146">
        <v>19.899999999999999</v>
      </c>
      <c r="H29" s="146">
        <v>23.25</v>
      </c>
      <c r="I29" s="146">
        <v>23.25</v>
      </c>
      <c r="J29" s="146">
        <v>17.899999999999999</v>
      </c>
      <c r="K29" s="146">
        <v>32.15</v>
      </c>
      <c r="L29" s="146">
        <v>18.600000000000001</v>
      </c>
      <c r="M29" s="146">
        <v>21.5</v>
      </c>
      <c r="N29" s="146">
        <v>18.96</v>
      </c>
      <c r="O29" s="146">
        <v>17.850000000000001</v>
      </c>
      <c r="P29" s="146">
        <v>18</v>
      </c>
      <c r="Q29" s="146">
        <v>0</v>
      </c>
      <c r="R29" s="146">
        <v>7049.65</v>
      </c>
    </row>
    <row r="30" spans="1:18" x14ac:dyDescent="0.35">
      <c r="A30" s="1"/>
      <c r="B30" s="148" t="s">
        <v>1774</v>
      </c>
      <c r="C30" s="146">
        <v>19</v>
      </c>
      <c r="D30" s="146">
        <v>20.85</v>
      </c>
      <c r="E30" s="146">
        <v>20.85</v>
      </c>
      <c r="F30" s="146">
        <v>19.399999999999999</v>
      </c>
      <c r="G30" s="146">
        <v>19.399999999999999</v>
      </c>
      <c r="H30" s="146">
        <v>23.1</v>
      </c>
      <c r="I30" s="146">
        <v>23.1</v>
      </c>
      <c r="J30" s="146">
        <v>17.899999999999999</v>
      </c>
      <c r="K30" s="146">
        <v>32</v>
      </c>
      <c r="L30" s="146">
        <v>18.399999999999999</v>
      </c>
      <c r="M30" s="146">
        <v>20.2</v>
      </c>
      <c r="N30" s="146">
        <v>19.11</v>
      </c>
      <c r="O30" s="146">
        <v>18</v>
      </c>
      <c r="P30" s="146">
        <v>18</v>
      </c>
      <c r="Q30" s="146">
        <v>0</v>
      </c>
      <c r="R30" s="146">
        <v>7049.67</v>
      </c>
    </row>
    <row r="31" spans="1:18" x14ac:dyDescent="0.35">
      <c r="A31" s="1"/>
      <c r="B31" s="148" t="s">
        <v>1775</v>
      </c>
      <c r="C31" s="146">
        <v>18</v>
      </c>
      <c r="D31" s="146">
        <v>20.86</v>
      </c>
      <c r="E31" s="146">
        <v>20.86</v>
      </c>
      <c r="F31" s="146">
        <v>19.399999999999999</v>
      </c>
      <c r="G31" s="146">
        <v>19.399999999999999</v>
      </c>
      <c r="H31" s="146">
        <v>22.95</v>
      </c>
      <c r="I31" s="146">
        <v>22.95</v>
      </c>
      <c r="J31" s="146">
        <v>17.8</v>
      </c>
      <c r="K31" s="146">
        <v>31.95</v>
      </c>
      <c r="L31" s="146">
        <v>18.100000000000001</v>
      </c>
      <c r="M31" s="146">
        <v>19.8</v>
      </c>
      <c r="N31" s="146">
        <v>18.93</v>
      </c>
      <c r="O31" s="146">
        <v>18.125</v>
      </c>
      <c r="P31" s="146">
        <v>18.100000000000001</v>
      </c>
      <c r="Q31" s="146">
        <v>0</v>
      </c>
      <c r="R31" s="146">
        <v>7049.44</v>
      </c>
    </row>
    <row r="32" spans="1:18" x14ac:dyDescent="0.35">
      <c r="A32" s="1"/>
      <c r="B32" s="148" t="s">
        <v>616</v>
      </c>
      <c r="C32" s="146">
        <v>18</v>
      </c>
      <c r="D32" s="146">
        <v>21.06</v>
      </c>
      <c r="E32" s="146">
        <v>21.06</v>
      </c>
      <c r="F32" s="146">
        <v>19.5</v>
      </c>
      <c r="G32" s="146">
        <v>19.5</v>
      </c>
      <c r="H32" s="146">
        <v>22.77</v>
      </c>
      <c r="I32" s="146">
        <v>22.77</v>
      </c>
      <c r="J32" s="146">
        <v>17.8</v>
      </c>
      <c r="K32" s="146">
        <v>31.96</v>
      </c>
      <c r="L32" s="146">
        <v>18</v>
      </c>
      <c r="M32" s="146">
        <v>19.899999999999999</v>
      </c>
      <c r="N32" s="146">
        <v>19.25</v>
      </c>
      <c r="O32" s="146">
        <v>18.05</v>
      </c>
      <c r="P32" s="146">
        <v>18.3</v>
      </c>
      <c r="Q32" s="146">
        <v>0</v>
      </c>
      <c r="R32" s="146">
        <v>7049.18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90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1777</v>
      </c>
      <c r="C5" s="1"/>
      <c r="D5" s="1"/>
      <c r="E5" s="1"/>
      <c r="F5" s="1"/>
      <c r="G5" s="1"/>
      <c r="H5" s="1"/>
    </row>
    <row r="6" spans="1:8" x14ac:dyDescent="0.35">
      <c r="A6" s="1"/>
      <c r="B6" s="1"/>
      <c r="C6" s="1"/>
      <c r="D6" s="1"/>
      <c r="E6" s="1"/>
      <c r="F6" s="1"/>
      <c r="G6" s="1"/>
      <c r="H6" s="1"/>
    </row>
    <row r="7" spans="1:8" ht="45" customHeight="1" x14ac:dyDescent="0.35">
      <c r="A7" s="1"/>
      <c r="B7" s="3" t="s">
        <v>58</v>
      </c>
      <c r="C7" s="3" t="s">
        <v>3</v>
      </c>
      <c r="D7" s="3" t="s">
        <v>1778</v>
      </c>
      <c r="E7" s="3" t="s">
        <v>1779</v>
      </c>
      <c r="F7" s="3" t="s">
        <v>1780</v>
      </c>
      <c r="G7" s="3" t="s">
        <v>8</v>
      </c>
      <c r="H7" s="3" t="s">
        <v>1677</v>
      </c>
    </row>
    <row r="8" spans="1:8" x14ac:dyDescent="0.35">
      <c r="A8" s="1"/>
      <c r="B8" s="4" t="s">
        <v>62</v>
      </c>
      <c r="C8" s="149" t="s">
        <v>255</v>
      </c>
      <c r="D8" s="149" t="s">
        <v>1781</v>
      </c>
      <c r="E8" s="146">
        <v>130</v>
      </c>
      <c r="F8" s="4" t="s">
        <v>317</v>
      </c>
      <c r="G8" s="4" t="s">
        <v>1782</v>
      </c>
      <c r="H8" s="150"/>
    </row>
    <row r="9" spans="1:8" x14ac:dyDescent="0.35">
      <c r="A9" s="1"/>
      <c r="B9" s="4" t="s">
        <v>62</v>
      </c>
      <c r="C9" s="149" t="s">
        <v>77</v>
      </c>
      <c r="D9" s="149" t="s">
        <v>1783</v>
      </c>
      <c r="E9" s="146">
        <v>396.5</v>
      </c>
      <c r="F9" s="4" t="s">
        <v>317</v>
      </c>
      <c r="G9" s="4" t="s">
        <v>1782</v>
      </c>
      <c r="H9" s="150"/>
    </row>
    <row r="10" spans="1:8" x14ac:dyDescent="0.35">
      <c r="A10" s="1"/>
      <c r="B10" s="4" t="s">
        <v>62</v>
      </c>
      <c r="C10" s="149" t="s">
        <v>81</v>
      </c>
      <c r="D10" s="149" t="s">
        <v>1784</v>
      </c>
      <c r="E10" s="146">
        <v>3942.3150000000001</v>
      </c>
      <c r="F10" s="4" t="s">
        <v>317</v>
      </c>
      <c r="G10" s="4" t="s">
        <v>1782</v>
      </c>
      <c r="H10" s="150"/>
    </row>
    <row r="11" spans="1:8" x14ac:dyDescent="0.35">
      <c r="A11" s="1"/>
      <c r="B11" s="4" t="s">
        <v>62</v>
      </c>
      <c r="C11" s="149" t="s">
        <v>95</v>
      </c>
      <c r="D11" s="149" t="s">
        <v>1785</v>
      </c>
      <c r="E11" s="146">
        <v>2380</v>
      </c>
      <c r="F11" s="4" t="s">
        <v>317</v>
      </c>
      <c r="G11" s="4" t="s">
        <v>1782</v>
      </c>
      <c r="H11" s="150"/>
    </row>
    <row r="12" spans="1:8" x14ac:dyDescent="0.35">
      <c r="A12" s="1"/>
      <c r="B12" s="4" t="s">
        <v>62</v>
      </c>
      <c r="C12" s="149" t="s">
        <v>99</v>
      </c>
      <c r="D12" s="149" t="s">
        <v>1786</v>
      </c>
      <c r="E12" s="146">
        <v>3737</v>
      </c>
      <c r="F12" s="4" t="s">
        <v>317</v>
      </c>
      <c r="G12" s="4" t="s">
        <v>1782</v>
      </c>
      <c r="H12" s="150"/>
    </row>
    <row r="13" spans="1:8" x14ac:dyDescent="0.35">
      <c r="A13" s="1"/>
      <c r="B13" s="4" t="s">
        <v>62</v>
      </c>
      <c r="C13" s="149" t="s">
        <v>99</v>
      </c>
      <c r="D13" s="149" t="s">
        <v>1787</v>
      </c>
      <c r="E13" s="146">
        <v>1337</v>
      </c>
      <c r="F13" s="4" t="s">
        <v>317</v>
      </c>
      <c r="G13" s="4" t="s">
        <v>1782</v>
      </c>
      <c r="H13" s="150"/>
    </row>
    <row r="14" spans="1:8" x14ac:dyDescent="0.35">
      <c r="A14" s="1"/>
      <c r="B14" s="4" t="s">
        <v>62</v>
      </c>
      <c r="C14" s="149" t="s">
        <v>118</v>
      </c>
      <c r="D14" s="149" t="s">
        <v>1788</v>
      </c>
      <c r="E14" s="146">
        <v>1939.33</v>
      </c>
      <c r="F14" s="4" t="s">
        <v>317</v>
      </c>
      <c r="G14" s="4" t="s">
        <v>1782</v>
      </c>
      <c r="H14" s="150"/>
    </row>
    <row r="15" spans="1:8" x14ac:dyDescent="0.35">
      <c r="A15" s="1"/>
      <c r="B15" s="4" t="s">
        <v>62</v>
      </c>
      <c r="C15" s="149" t="s">
        <v>729</v>
      </c>
      <c r="D15" s="149" t="s">
        <v>1789</v>
      </c>
      <c r="E15" s="146">
        <v>200</v>
      </c>
      <c r="F15" s="4" t="s">
        <v>317</v>
      </c>
      <c r="G15" s="4" t="s">
        <v>1782</v>
      </c>
      <c r="H15" s="150"/>
    </row>
    <row r="16" spans="1:8" x14ac:dyDescent="0.35">
      <c r="A16" s="1"/>
      <c r="B16" s="4" t="s">
        <v>62</v>
      </c>
      <c r="C16" s="149" t="s">
        <v>148</v>
      </c>
      <c r="D16" s="149" t="s">
        <v>1790</v>
      </c>
      <c r="E16" s="146">
        <v>1275</v>
      </c>
      <c r="F16" s="4" t="s">
        <v>317</v>
      </c>
      <c r="G16" s="4" t="s">
        <v>1782</v>
      </c>
      <c r="H16" s="150"/>
    </row>
    <row r="17" spans="1:8" x14ac:dyDescent="0.35">
      <c r="A17" s="1"/>
      <c r="B17" s="4" t="s">
        <v>62</v>
      </c>
      <c r="C17" s="149" t="s">
        <v>152</v>
      </c>
      <c r="D17" s="149" t="s">
        <v>1791</v>
      </c>
      <c r="E17" s="146">
        <v>538.02</v>
      </c>
      <c r="F17" s="4" t="s">
        <v>317</v>
      </c>
      <c r="G17" s="4" t="s">
        <v>1782</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3" t="s">
        <v>1792</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 hidden="1" customHeight="1" x14ac:dyDescent="0.35">
      <c r="A5" s="198" t="s">
        <v>58</v>
      </c>
      <c r="B5" s="198" t="s">
        <v>674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8"/>
      <c r="B6" s="198"/>
      <c r="C6" s="222" t="s">
        <v>730</v>
      </c>
      <c r="D6" s="222" t="s">
        <v>169</v>
      </c>
      <c r="E6" s="222" t="s">
        <v>181</v>
      </c>
      <c r="F6" s="222" t="s">
        <v>727</v>
      </c>
      <c r="G6" s="222" t="s">
        <v>696</v>
      </c>
      <c r="H6" s="222" t="s">
        <v>721</v>
      </c>
      <c r="I6" s="222"/>
      <c r="J6" s="222" t="s">
        <v>697</v>
      </c>
      <c r="K6" s="222" t="s">
        <v>81</v>
      </c>
      <c r="L6" s="222"/>
      <c r="M6" s="222"/>
      <c r="N6" s="222"/>
      <c r="O6" s="222"/>
      <c r="P6" s="222" t="s">
        <v>698</v>
      </c>
      <c r="Q6" s="222" t="s">
        <v>723</v>
      </c>
      <c r="R6" s="222" t="s">
        <v>699</v>
      </c>
      <c r="S6" s="222" t="s">
        <v>342</v>
      </c>
      <c r="T6" s="222" t="s">
        <v>700</v>
      </c>
      <c r="U6" s="222" t="s">
        <v>724</v>
      </c>
      <c r="V6" s="222" t="s">
        <v>709</v>
      </c>
      <c r="W6" s="222" t="s">
        <v>118</v>
      </c>
      <c r="X6" s="222"/>
      <c r="Y6" s="222"/>
      <c r="Z6" s="222"/>
      <c r="AA6" s="222" t="s">
        <v>710</v>
      </c>
      <c r="AB6" s="222" t="s">
        <v>711</v>
      </c>
      <c r="AC6" s="222" t="s">
        <v>712</v>
      </c>
      <c r="AD6" s="222" t="s">
        <v>713</v>
      </c>
      <c r="AE6" s="222"/>
      <c r="AF6" s="222"/>
      <c r="AG6" s="222"/>
      <c r="AH6" s="222"/>
      <c r="AI6" s="222"/>
      <c r="AJ6" s="222"/>
      <c r="AK6" s="222"/>
      <c r="AL6" s="222"/>
      <c r="AM6" s="222" t="s">
        <v>725</v>
      </c>
      <c r="AN6" s="222" t="s">
        <v>714</v>
      </c>
    </row>
    <row r="7" spans="1:40" ht="57" customHeight="1" x14ac:dyDescent="0.35">
      <c r="A7" s="198"/>
      <c r="B7" s="198"/>
      <c r="C7" s="9" t="s">
        <v>1793</v>
      </c>
      <c r="D7" s="9" t="s">
        <v>1794</v>
      </c>
      <c r="E7" s="9" t="s">
        <v>1795</v>
      </c>
      <c r="F7" s="9" t="s">
        <v>1796</v>
      </c>
      <c r="G7" s="9" t="s">
        <v>1797</v>
      </c>
      <c r="H7" s="9" t="s">
        <v>1798</v>
      </c>
      <c r="I7" s="9" t="s">
        <v>1799</v>
      </c>
      <c r="J7" s="9" t="s">
        <v>1800</v>
      </c>
      <c r="K7" s="9" t="s">
        <v>1801</v>
      </c>
      <c r="L7" s="9" t="s">
        <v>1802</v>
      </c>
      <c r="M7" s="9" t="s">
        <v>1803</v>
      </c>
      <c r="N7" s="9" t="s">
        <v>1804</v>
      </c>
      <c r="O7" s="9" t="s">
        <v>1805</v>
      </c>
      <c r="P7" s="9" t="s">
        <v>1806</v>
      </c>
      <c r="Q7" s="9" t="s">
        <v>1807</v>
      </c>
      <c r="R7" s="9" t="s">
        <v>1808</v>
      </c>
      <c r="S7" s="9" t="s">
        <v>1809</v>
      </c>
      <c r="T7" s="9" t="s">
        <v>1810</v>
      </c>
      <c r="U7" s="9" t="s">
        <v>1811</v>
      </c>
      <c r="V7" s="9" t="s">
        <v>1812</v>
      </c>
      <c r="W7" s="9" t="s">
        <v>1813</v>
      </c>
      <c r="X7" s="9" t="s">
        <v>1814</v>
      </c>
      <c r="Y7" s="9" t="s">
        <v>1815</v>
      </c>
      <c r="Z7" s="9" t="s">
        <v>1816</v>
      </c>
      <c r="AA7" s="9" t="s">
        <v>1817</v>
      </c>
      <c r="AB7" s="9" t="s">
        <v>1818</v>
      </c>
      <c r="AC7" s="9" t="s">
        <v>1819</v>
      </c>
      <c r="AD7" s="9" t="s">
        <v>1820</v>
      </c>
      <c r="AE7" s="9" t="s">
        <v>1821</v>
      </c>
      <c r="AF7" s="9" t="s">
        <v>1822</v>
      </c>
      <c r="AG7" s="9" t="s">
        <v>1823</v>
      </c>
      <c r="AH7" s="9" t="s">
        <v>1824</v>
      </c>
      <c r="AI7" s="9" t="s">
        <v>1825</v>
      </c>
      <c r="AJ7" s="9" t="s">
        <v>1826</v>
      </c>
      <c r="AK7" s="9" t="s">
        <v>1827</v>
      </c>
      <c r="AL7" s="9" t="s">
        <v>1828</v>
      </c>
      <c r="AM7" s="9" t="s">
        <v>1829</v>
      </c>
      <c r="AN7" s="9" t="s">
        <v>1830</v>
      </c>
    </row>
    <row r="8" spans="1:40" ht="24" customHeight="1" x14ac:dyDescent="0.35">
      <c r="A8" s="13" t="s">
        <v>62</v>
      </c>
      <c r="B8" s="13" t="s">
        <v>895</v>
      </c>
      <c r="C8" s="151">
        <v>23</v>
      </c>
      <c r="D8" s="151">
        <v>0</v>
      </c>
      <c r="E8" s="151">
        <v>0</v>
      </c>
      <c r="F8" s="151">
        <v>7.0042</v>
      </c>
      <c r="G8" s="151"/>
      <c r="H8" s="151">
        <v>7.24</v>
      </c>
      <c r="I8" s="151">
        <v>7.34</v>
      </c>
      <c r="J8" s="151">
        <v>6.2759999999999998</v>
      </c>
      <c r="K8" s="151">
        <v>5.4</v>
      </c>
      <c r="L8" s="151">
        <v>5.4</v>
      </c>
      <c r="M8" s="151">
        <v>5.4</v>
      </c>
      <c r="N8" s="151">
        <v>5.4</v>
      </c>
      <c r="O8" s="151"/>
      <c r="P8" s="151"/>
      <c r="Q8" s="151">
        <v>7</v>
      </c>
      <c r="R8" s="151">
        <v>9</v>
      </c>
      <c r="S8" s="151"/>
      <c r="T8" s="151"/>
      <c r="U8" s="151"/>
      <c r="V8" s="151"/>
      <c r="W8" s="151">
        <v>1.8337699999999999</v>
      </c>
      <c r="X8" s="151">
        <v>4.0841500000000002</v>
      </c>
      <c r="Y8" s="151"/>
      <c r="Z8" s="151"/>
      <c r="AA8" s="151"/>
      <c r="AB8" s="151">
        <v>7.8887999999999998</v>
      </c>
      <c r="AC8" s="151">
        <v>7.18</v>
      </c>
      <c r="AD8" s="151">
        <v>476.94970999999998</v>
      </c>
      <c r="AE8" s="151">
        <v>473.79109999999997</v>
      </c>
      <c r="AF8" s="151">
        <v>473.79109999999997</v>
      </c>
      <c r="AG8" s="151">
        <v>0</v>
      </c>
      <c r="AH8" s="151">
        <v>0</v>
      </c>
      <c r="AI8" s="151">
        <v>257.97886999999997</v>
      </c>
      <c r="AJ8" s="151">
        <v>0</v>
      </c>
      <c r="AK8" s="151">
        <v>347.44675999999998</v>
      </c>
      <c r="AL8" s="151">
        <v>0</v>
      </c>
      <c r="AM8" s="151"/>
      <c r="AN8" s="151"/>
    </row>
    <row r="9" spans="1:40" ht="24" customHeight="1" x14ac:dyDescent="0.35">
      <c r="A9" s="16" t="s">
        <v>62</v>
      </c>
      <c r="B9" s="16" t="s">
        <v>896</v>
      </c>
      <c r="C9" s="152">
        <v>23</v>
      </c>
      <c r="D9" s="152">
        <v>0</v>
      </c>
      <c r="E9" s="152">
        <v>0</v>
      </c>
      <c r="F9" s="152">
        <v>7.0042</v>
      </c>
      <c r="G9" s="152"/>
      <c r="H9" s="152">
        <v>7.07</v>
      </c>
      <c r="I9" s="152">
        <v>7.03</v>
      </c>
      <c r="J9" s="152">
        <v>6.1929999999999996</v>
      </c>
      <c r="K9" s="152">
        <v>5.3</v>
      </c>
      <c r="L9" s="152">
        <v>5.3</v>
      </c>
      <c r="M9" s="152">
        <v>5.3</v>
      </c>
      <c r="N9" s="152">
        <v>5.3</v>
      </c>
      <c r="O9" s="152"/>
      <c r="P9" s="152"/>
      <c r="Q9" s="152">
        <v>8</v>
      </c>
      <c r="R9" s="152">
        <v>9</v>
      </c>
      <c r="S9" s="152"/>
      <c r="T9" s="152"/>
      <c r="U9" s="152"/>
      <c r="V9" s="152"/>
      <c r="W9" s="152">
        <v>2.04983</v>
      </c>
      <c r="X9" s="152">
        <v>4.00976</v>
      </c>
      <c r="Y9" s="152"/>
      <c r="Z9" s="152"/>
      <c r="AA9" s="152"/>
      <c r="AB9" s="152">
        <v>7.7330399999999999</v>
      </c>
      <c r="AC9" s="152">
        <v>6.87</v>
      </c>
      <c r="AD9" s="152">
        <v>476.94970999999998</v>
      </c>
      <c r="AE9" s="152">
        <v>473.79109999999997</v>
      </c>
      <c r="AF9" s="152">
        <v>473.79109999999997</v>
      </c>
      <c r="AG9" s="152">
        <v>0</v>
      </c>
      <c r="AH9" s="152">
        <v>0</v>
      </c>
      <c r="AI9" s="152">
        <v>257.97886999999997</v>
      </c>
      <c r="AJ9" s="152">
        <v>0</v>
      </c>
      <c r="AK9" s="152">
        <v>347.44675999999998</v>
      </c>
      <c r="AL9" s="152">
        <v>0</v>
      </c>
      <c r="AM9" s="152"/>
      <c r="AN9" s="152"/>
    </row>
    <row r="10" spans="1:40" ht="24" customHeight="1" x14ac:dyDescent="0.35">
      <c r="A10" s="16" t="s">
        <v>62</v>
      </c>
      <c r="B10" s="16" t="s">
        <v>897</v>
      </c>
      <c r="C10" s="152">
        <v>23</v>
      </c>
      <c r="D10" s="152">
        <v>0</v>
      </c>
      <c r="E10" s="152">
        <v>0</v>
      </c>
      <c r="F10" s="152">
        <v>7.0042</v>
      </c>
      <c r="G10" s="152"/>
      <c r="H10" s="152">
        <v>7.1</v>
      </c>
      <c r="I10" s="152">
        <v>7.81</v>
      </c>
      <c r="J10" s="152">
        <v>5.7060000000000004</v>
      </c>
      <c r="K10" s="152">
        <v>5.8</v>
      </c>
      <c r="L10" s="152">
        <v>5.8</v>
      </c>
      <c r="M10" s="152">
        <v>5.8</v>
      </c>
      <c r="N10" s="152">
        <v>5.8</v>
      </c>
      <c r="O10" s="152"/>
      <c r="P10" s="152"/>
      <c r="Q10" s="152">
        <v>7</v>
      </c>
      <c r="R10" s="152">
        <v>9</v>
      </c>
      <c r="S10" s="152"/>
      <c r="T10" s="152"/>
      <c r="U10" s="152"/>
      <c r="V10" s="152"/>
      <c r="W10" s="152">
        <v>3.5105400000000002</v>
      </c>
      <c r="X10" s="152">
        <v>4.5250399999999997</v>
      </c>
      <c r="Y10" s="152"/>
      <c r="Z10" s="152"/>
      <c r="AA10" s="152"/>
      <c r="AB10" s="152">
        <v>6.7942799999999997</v>
      </c>
      <c r="AC10" s="152">
        <v>5.69</v>
      </c>
      <c r="AD10" s="152">
        <v>473.79109999999997</v>
      </c>
      <c r="AE10" s="152">
        <v>473.79109999999997</v>
      </c>
      <c r="AF10" s="152">
        <v>473.79109999999997</v>
      </c>
      <c r="AG10" s="152">
        <v>0</v>
      </c>
      <c r="AH10" s="152">
        <v>0</v>
      </c>
      <c r="AI10" s="152">
        <v>257.97886999999997</v>
      </c>
      <c r="AJ10" s="152">
        <v>0</v>
      </c>
      <c r="AK10" s="152">
        <v>347.44675999999998</v>
      </c>
      <c r="AL10" s="152">
        <v>0</v>
      </c>
      <c r="AM10" s="152"/>
      <c r="AN10" s="152"/>
    </row>
    <row r="11" spans="1:40" ht="24" customHeight="1" x14ac:dyDescent="0.35">
      <c r="A11" s="16" t="s">
        <v>62</v>
      </c>
      <c r="B11" s="16" t="s">
        <v>898</v>
      </c>
      <c r="C11" s="152">
        <v>23</v>
      </c>
      <c r="D11" s="152">
        <v>0</v>
      </c>
      <c r="E11" s="152">
        <v>0</v>
      </c>
      <c r="F11" s="152">
        <v>7.0042</v>
      </c>
      <c r="G11" s="152"/>
      <c r="H11" s="152">
        <v>7.27</v>
      </c>
      <c r="I11" s="152">
        <v>9.1199999999999992</v>
      </c>
      <c r="J11" s="152">
        <v>4.806</v>
      </c>
      <c r="K11" s="152">
        <v>4.9000000000000004</v>
      </c>
      <c r="L11" s="152">
        <v>4.9000000000000004</v>
      </c>
      <c r="M11" s="152">
        <v>4.9000000000000004</v>
      </c>
      <c r="N11" s="152">
        <v>4.9000000000000004</v>
      </c>
      <c r="O11" s="152"/>
      <c r="P11" s="152"/>
      <c r="Q11" s="152">
        <v>7</v>
      </c>
      <c r="R11" s="152">
        <v>9</v>
      </c>
      <c r="S11" s="152"/>
      <c r="T11" s="152"/>
      <c r="U11" s="152"/>
      <c r="V11" s="152"/>
      <c r="W11" s="152">
        <v>3.5264099999999998</v>
      </c>
      <c r="X11" s="152">
        <v>4.8528200000000004</v>
      </c>
      <c r="Y11" s="152"/>
      <c r="Z11" s="152"/>
      <c r="AA11" s="152"/>
      <c r="AB11" s="152">
        <v>6.5884</v>
      </c>
      <c r="AC11" s="152">
        <v>5.46</v>
      </c>
      <c r="AD11" s="152">
        <v>473.79109999999997</v>
      </c>
      <c r="AE11" s="152">
        <v>473.79109999999997</v>
      </c>
      <c r="AF11" s="152">
        <v>473.79109999999997</v>
      </c>
      <c r="AG11" s="152">
        <v>0</v>
      </c>
      <c r="AH11" s="152">
        <v>0</v>
      </c>
      <c r="AI11" s="152">
        <v>257.97886999999997</v>
      </c>
      <c r="AJ11" s="152">
        <v>0</v>
      </c>
      <c r="AK11" s="152">
        <v>347.44675999999998</v>
      </c>
      <c r="AL11" s="152">
        <v>0</v>
      </c>
      <c r="AM11" s="152"/>
      <c r="AN11" s="152"/>
    </row>
    <row r="12" spans="1:40" ht="24" customHeight="1" x14ac:dyDescent="0.35">
      <c r="A12" s="16" t="s">
        <v>62</v>
      </c>
      <c r="B12" s="16" t="s">
        <v>899</v>
      </c>
      <c r="C12" s="152">
        <v>23</v>
      </c>
      <c r="D12" s="152">
        <v>0</v>
      </c>
      <c r="E12" s="152">
        <v>0</v>
      </c>
      <c r="F12" s="152">
        <v>7.0042</v>
      </c>
      <c r="G12" s="152"/>
      <c r="H12" s="152">
        <v>7.12</v>
      </c>
      <c r="I12" s="152">
        <v>11.12</v>
      </c>
      <c r="J12" s="152">
        <v>4.1029999999999998</v>
      </c>
      <c r="K12" s="152">
        <v>4.8</v>
      </c>
      <c r="L12" s="152">
        <v>4.8</v>
      </c>
      <c r="M12" s="152">
        <v>4.8</v>
      </c>
      <c r="N12" s="152">
        <v>4.8</v>
      </c>
      <c r="O12" s="152"/>
      <c r="P12" s="152"/>
      <c r="Q12" s="152">
        <v>7</v>
      </c>
      <c r="R12" s="152">
        <v>9</v>
      </c>
      <c r="S12" s="152"/>
      <c r="T12" s="152"/>
      <c r="U12" s="152"/>
      <c r="V12" s="152"/>
      <c r="W12" s="152">
        <v>2.16187</v>
      </c>
      <c r="X12" s="152">
        <v>4.80931</v>
      </c>
      <c r="Y12" s="152"/>
      <c r="Z12" s="152"/>
      <c r="AA12" s="152"/>
      <c r="AB12" s="152">
        <v>6.1916700000000002</v>
      </c>
      <c r="AC12" s="152">
        <v>5.17</v>
      </c>
      <c r="AD12" s="152">
        <v>480.09852000000001</v>
      </c>
      <c r="AE12" s="152">
        <v>473.79109999999997</v>
      </c>
      <c r="AF12" s="152">
        <v>473.79109999999997</v>
      </c>
      <c r="AG12" s="152">
        <v>0</v>
      </c>
      <c r="AH12" s="152">
        <v>0</v>
      </c>
      <c r="AI12" s="152">
        <v>257.97886999999997</v>
      </c>
      <c r="AJ12" s="152">
        <v>0</v>
      </c>
      <c r="AK12" s="152">
        <v>347.44675999999998</v>
      </c>
      <c r="AL12" s="152">
        <v>0</v>
      </c>
      <c r="AM12" s="152"/>
      <c r="AN12" s="152"/>
    </row>
    <row r="13" spans="1:40" ht="24" customHeight="1" x14ac:dyDescent="0.35">
      <c r="A13" s="16" t="s">
        <v>62</v>
      </c>
      <c r="B13" s="16" t="s">
        <v>900</v>
      </c>
      <c r="C13" s="152">
        <v>23</v>
      </c>
      <c r="D13" s="152">
        <v>0</v>
      </c>
      <c r="E13" s="152">
        <v>0</v>
      </c>
      <c r="F13" s="152">
        <v>7.0042</v>
      </c>
      <c r="G13" s="152"/>
      <c r="H13" s="152">
        <v>7.08</v>
      </c>
      <c r="I13" s="152">
        <v>10.6</v>
      </c>
      <c r="J13" s="152">
        <v>4.194</v>
      </c>
      <c r="K13" s="152">
        <v>4.7</v>
      </c>
      <c r="L13" s="152">
        <v>4.7</v>
      </c>
      <c r="M13" s="152">
        <v>4.7</v>
      </c>
      <c r="N13" s="152">
        <v>4.7</v>
      </c>
      <c r="O13" s="152"/>
      <c r="P13" s="152"/>
      <c r="Q13" s="152">
        <v>7</v>
      </c>
      <c r="R13" s="152">
        <v>9</v>
      </c>
      <c r="S13" s="152"/>
      <c r="T13" s="152"/>
      <c r="U13" s="152"/>
      <c r="V13" s="152"/>
      <c r="W13" s="152">
        <v>2.1432799999999999</v>
      </c>
      <c r="X13" s="152">
        <v>4.7245100000000004</v>
      </c>
      <c r="Y13" s="152"/>
      <c r="Z13" s="152"/>
      <c r="AA13" s="152"/>
      <c r="AB13" s="152">
        <v>6.9273699999999998</v>
      </c>
      <c r="AC13" s="152">
        <v>4.2699999999999996</v>
      </c>
      <c r="AD13" s="152">
        <v>476.94970999999998</v>
      </c>
      <c r="AE13" s="152">
        <v>473.79109999999997</v>
      </c>
      <c r="AF13" s="152">
        <v>473.79109999999997</v>
      </c>
      <c r="AG13" s="152">
        <v>0</v>
      </c>
      <c r="AH13" s="152">
        <v>0</v>
      </c>
      <c r="AI13" s="152">
        <v>257.97886999999997</v>
      </c>
      <c r="AJ13" s="152">
        <v>0</v>
      </c>
      <c r="AK13" s="152">
        <v>347.44675999999998</v>
      </c>
      <c r="AL13" s="152">
        <v>0</v>
      </c>
      <c r="AM13" s="152"/>
      <c r="AN13" s="152"/>
    </row>
    <row r="14" spans="1:40" ht="24" customHeight="1" x14ac:dyDescent="0.35">
      <c r="A14" s="16" t="s">
        <v>62</v>
      </c>
      <c r="B14" s="16" t="s">
        <v>901</v>
      </c>
      <c r="C14" s="152">
        <v>24</v>
      </c>
      <c r="D14" s="152">
        <v>0</v>
      </c>
      <c r="E14" s="152">
        <v>0</v>
      </c>
      <c r="F14" s="152">
        <v>7.0042</v>
      </c>
      <c r="G14" s="152"/>
      <c r="H14" s="152">
        <v>7.46</v>
      </c>
      <c r="I14" s="152">
        <v>10.61</v>
      </c>
      <c r="J14" s="152">
        <v>4.9139999999999997</v>
      </c>
      <c r="K14" s="152">
        <v>4.5999999999999996</v>
      </c>
      <c r="L14" s="152">
        <v>4.5999999999999996</v>
      </c>
      <c r="M14" s="152">
        <v>4.5999999999999996</v>
      </c>
      <c r="N14" s="152">
        <v>4.5999999999999996</v>
      </c>
      <c r="O14" s="152"/>
      <c r="P14" s="152"/>
      <c r="Q14" s="152">
        <v>8</v>
      </c>
      <c r="R14" s="152">
        <v>10</v>
      </c>
      <c r="S14" s="152"/>
      <c r="T14" s="152"/>
      <c r="U14" s="152"/>
      <c r="V14" s="152"/>
      <c r="W14" s="152">
        <v>1.63</v>
      </c>
      <c r="X14" s="152">
        <v>3.57498</v>
      </c>
      <c r="Y14" s="152"/>
      <c r="Z14" s="152"/>
      <c r="AA14" s="152"/>
      <c r="AB14" s="152">
        <v>7.5414500000000002</v>
      </c>
      <c r="AC14" s="152">
        <v>5.36</v>
      </c>
      <c r="AD14" s="152">
        <v>473.79109999999997</v>
      </c>
      <c r="AE14" s="152">
        <v>473.79109999999997</v>
      </c>
      <c r="AF14" s="152">
        <v>473.79109999999997</v>
      </c>
      <c r="AG14" s="152">
        <v>0</v>
      </c>
      <c r="AH14" s="152">
        <v>0</v>
      </c>
      <c r="AI14" s="152">
        <v>257.97886999999997</v>
      </c>
      <c r="AJ14" s="152">
        <v>0</v>
      </c>
      <c r="AK14" s="152">
        <v>347.44675999999998</v>
      </c>
      <c r="AL14" s="152">
        <v>0</v>
      </c>
      <c r="AM14" s="152"/>
      <c r="AN14" s="152"/>
    </row>
    <row r="15" spans="1:40" ht="24" customHeight="1" x14ac:dyDescent="0.35">
      <c r="A15" s="18" t="s">
        <v>62</v>
      </c>
      <c r="B15" s="18" t="s">
        <v>902</v>
      </c>
      <c r="C15" s="153">
        <v>24</v>
      </c>
      <c r="D15" s="153">
        <v>0</v>
      </c>
      <c r="E15" s="153">
        <v>0</v>
      </c>
      <c r="F15" s="153">
        <v>7.0042</v>
      </c>
      <c r="G15" s="153"/>
      <c r="H15" s="153">
        <v>7.38</v>
      </c>
      <c r="I15" s="153">
        <v>9.9499999999999993</v>
      </c>
      <c r="J15" s="153">
        <v>5.4530000000000003</v>
      </c>
      <c r="K15" s="153">
        <v>4.4000000000000004</v>
      </c>
      <c r="L15" s="153">
        <v>4.4000000000000004</v>
      </c>
      <c r="M15" s="153">
        <v>4.4000000000000004</v>
      </c>
      <c r="N15" s="153">
        <v>4.4000000000000004</v>
      </c>
      <c r="O15" s="153"/>
      <c r="P15" s="153"/>
      <c r="Q15" s="153">
        <v>8</v>
      </c>
      <c r="R15" s="153">
        <v>10</v>
      </c>
      <c r="S15" s="153"/>
      <c r="T15" s="153"/>
      <c r="U15" s="153"/>
      <c r="V15" s="153"/>
      <c r="W15" s="153">
        <v>2.8066200000000001</v>
      </c>
      <c r="X15" s="153">
        <v>3.46469</v>
      </c>
      <c r="Y15" s="153"/>
      <c r="Z15" s="153"/>
      <c r="AA15" s="153"/>
      <c r="AB15" s="153">
        <v>7.0350200000000003</v>
      </c>
      <c r="AC15" s="153">
        <v>6.72</v>
      </c>
      <c r="AD15" s="153">
        <v>473.79109999999997</v>
      </c>
      <c r="AE15" s="153">
        <v>473.79109999999997</v>
      </c>
      <c r="AF15" s="153">
        <v>473.79109999999997</v>
      </c>
      <c r="AG15" s="153">
        <v>0</v>
      </c>
      <c r="AH15" s="153">
        <v>0</v>
      </c>
      <c r="AI15" s="153">
        <v>257.97886999999997</v>
      </c>
      <c r="AJ15" s="153">
        <v>0</v>
      </c>
      <c r="AK15" s="153">
        <v>347.44675999999998</v>
      </c>
      <c r="AL15" s="153">
        <v>0</v>
      </c>
      <c r="AM15" s="153"/>
      <c r="AN15" s="153"/>
    </row>
    <row r="16" spans="1:40" ht="24" customHeight="1" x14ac:dyDescent="0.35">
      <c r="A16" s="13" t="s">
        <v>62</v>
      </c>
      <c r="B16" s="13" t="s">
        <v>903</v>
      </c>
      <c r="C16" s="151">
        <v>23</v>
      </c>
      <c r="D16" s="151">
        <v>0</v>
      </c>
      <c r="E16" s="151">
        <v>0</v>
      </c>
      <c r="F16" s="151">
        <v>7.0042</v>
      </c>
      <c r="G16" s="151"/>
      <c r="H16" s="151">
        <v>7.41</v>
      </c>
      <c r="I16" s="151">
        <v>9.91</v>
      </c>
      <c r="J16" s="151">
        <v>5.4509999999999996</v>
      </c>
      <c r="K16" s="151">
        <v>4.5999999999999996</v>
      </c>
      <c r="L16" s="151">
        <v>4.5999999999999996</v>
      </c>
      <c r="M16" s="151">
        <v>4.5999999999999996</v>
      </c>
      <c r="N16" s="151">
        <v>4.5999999999999996</v>
      </c>
      <c r="O16" s="151"/>
      <c r="P16" s="151"/>
      <c r="Q16" s="151">
        <v>7</v>
      </c>
      <c r="R16" s="151">
        <v>9</v>
      </c>
      <c r="S16" s="151"/>
      <c r="T16" s="151"/>
      <c r="U16" s="151"/>
      <c r="V16" s="151"/>
      <c r="W16" s="151">
        <v>0.94116999999999995</v>
      </c>
      <c r="X16" s="151">
        <v>3.7869000000000002</v>
      </c>
      <c r="Y16" s="151"/>
      <c r="Z16" s="151"/>
      <c r="AA16" s="151"/>
      <c r="AB16" s="151">
        <v>8.0914800000000007</v>
      </c>
      <c r="AC16" s="151">
        <v>7.88</v>
      </c>
      <c r="AD16" s="151">
        <v>473.79109999999997</v>
      </c>
      <c r="AE16" s="151">
        <v>473.79109999999997</v>
      </c>
      <c r="AF16" s="151">
        <v>473.79109999999997</v>
      </c>
      <c r="AG16" s="151">
        <v>0</v>
      </c>
      <c r="AH16" s="151">
        <v>0</v>
      </c>
      <c r="AI16" s="151">
        <v>257.97886999999997</v>
      </c>
      <c r="AJ16" s="151">
        <v>0</v>
      </c>
      <c r="AK16" s="151">
        <v>347.44675999999998</v>
      </c>
      <c r="AL16" s="151">
        <v>0</v>
      </c>
      <c r="AM16" s="151"/>
      <c r="AN16" s="151"/>
    </row>
    <row r="17" spans="1:40" ht="24" customHeight="1" x14ac:dyDescent="0.35">
      <c r="A17" s="16" t="s">
        <v>62</v>
      </c>
      <c r="B17" s="16" t="s">
        <v>904</v>
      </c>
      <c r="C17" s="152">
        <v>23</v>
      </c>
      <c r="D17" s="152">
        <v>0</v>
      </c>
      <c r="E17" s="152">
        <v>0</v>
      </c>
      <c r="F17" s="152">
        <v>7.0042</v>
      </c>
      <c r="G17" s="152">
        <v>0</v>
      </c>
      <c r="H17" s="152">
        <v>7.78</v>
      </c>
      <c r="I17" s="152">
        <v>10.4</v>
      </c>
      <c r="J17" s="152">
        <v>5.84</v>
      </c>
      <c r="K17" s="152">
        <v>3.5</v>
      </c>
      <c r="L17" s="152">
        <v>3.5</v>
      </c>
      <c r="M17" s="152">
        <v>3.5</v>
      </c>
      <c r="N17" s="152">
        <v>3.5</v>
      </c>
      <c r="O17" s="152">
        <v>0</v>
      </c>
      <c r="P17" s="152">
        <v>0</v>
      </c>
      <c r="Q17" s="152">
        <v>8</v>
      </c>
      <c r="R17" s="152">
        <v>10</v>
      </c>
      <c r="S17" s="152">
        <v>0.73</v>
      </c>
      <c r="T17" s="152">
        <v>6.5780000000000005E-2</v>
      </c>
      <c r="U17" s="152">
        <v>0</v>
      </c>
      <c r="V17" s="152">
        <v>0</v>
      </c>
      <c r="W17" s="152">
        <v>3.0746199999999999</v>
      </c>
      <c r="X17" s="152">
        <v>3.43987</v>
      </c>
      <c r="Y17" s="152">
        <v>0</v>
      </c>
      <c r="Z17" s="152">
        <v>0</v>
      </c>
      <c r="AA17" s="152">
        <v>0</v>
      </c>
      <c r="AB17" s="152">
        <v>8.2459000000000007</v>
      </c>
      <c r="AC17" s="152">
        <v>7.22</v>
      </c>
      <c r="AD17" s="152">
        <v>473.79109999999997</v>
      </c>
      <c r="AE17" s="152">
        <v>473.79109999999997</v>
      </c>
      <c r="AF17" s="152">
        <v>473.79109999999997</v>
      </c>
      <c r="AG17" s="152">
        <v>0</v>
      </c>
      <c r="AH17" s="152">
        <v>0</v>
      </c>
      <c r="AI17" s="152">
        <v>257.97886999999997</v>
      </c>
      <c r="AJ17" s="152">
        <v>0</v>
      </c>
      <c r="AK17" s="152">
        <v>347.44675999999998</v>
      </c>
      <c r="AL17" s="152">
        <v>0</v>
      </c>
      <c r="AM17" s="152">
        <v>0</v>
      </c>
      <c r="AN17" s="152">
        <v>0.187</v>
      </c>
    </row>
    <row r="18" spans="1:40" ht="24" customHeight="1" x14ac:dyDescent="0.35">
      <c r="A18" s="16" t="s">
        <v>62</v>
      </c>
      <c r="B18" s="16" t="s">
        <v>905</v>
      </c>
      <c r="C18" s="152">
        <v>23</v>
      </c>
      <c r="D18" s="152">
        <v>0</v>
      </c>
      <c r="E18" s="152">
        <v>0</v>
      </c>
      <c r="F18" s="152">
        <v>7.0042</v>
      </c>
      <c r="G18" s="152">
        <v>0</v>
      </c>
      <c r="H18" s="152">
        <v>7.82</v>
      </c>
      <c r="I18" s="152">
        <v>9.15</v>
      </c>
      <c r="J18" s="152">
        <v>5.8230000000000004</v>
      </c>
      <c r="K18" s="152">
        <v>3.6</v>
      </c>
      <c r="L18" s="152">
        <v>3.6</v>
      </c>
      <c r="M18" s="152">
        <v>3.6</v>
      </c>
      <c r="N18" s="152">
        <v>3.6</v>
      </c>
      <c r="O18" s="152">
        <v>0.9</v>
      </c>
      <c r="P18" s="152">
        <v>0</v>
      </c>
      <c r="Q18" s="152">
        <v>8</v>
      </c>
      <c r="R18" s="152">
        <v>10</v>
      </c>
      <c r="S18" s="152">
        <v>0.51</v>
      </c>
      <c r="T18" s="152">
        <v>0</v>
      </c>
      <c r="U18" s="152">
        <v>0</v>
      </c>
      <c r="V18" s="152">
        <v>0.6</v>
      </c>
      <c r="W18" s="152">
        <v>3.0698099999999999</v>
      </c>
      <c r="X18" s="152">
        <v>4.3989200000000004</v>
      </c>
      <c r="Y18" s="152">
        <v>0</v>
      </c>
      <c r="Z18" s="152">
        <v>0</v>
      </c>
      <c r="AA18" s="152">
        <v>0.59099999999999997</v>
      </c>
      <c r="AB18" s="152">
        <v>7.1643600000000003</v>
      </c>
      <c r="AC18" s="152">
        <v>7.42</v>
      </c>
      <c r="AD18" s="152">
        <v>480.10831999999999</v>
      </c>
      <c r="AE18" s="152">
        <v>473.79109999999997</v>
      </c>
      <c r="AF18" s="152">
        <v>473.79109999999997</v>
      </c>
      <c r="AG18" s="152">
        <v>0</v>
      </c>
      <c r="AH18" s="152">
        <v>0</v>
      </c>
      <c r="AI18" s="152">
        <v>257.97886999999997</v>
      </c>
      <c r="AJ18" s="152">
        <v>0</v>
      </c>
      <c r="AK18" s="152">
        <v>347.44675999999998</v>
      </c>
      <c r="AL18" s="152">
        <v>0</v>
      </c>
      <c r="AM18" s="152">
        <v>0</v>
      </c>
      <c r="AN18" s="152">
        <v>0.53200000000000003</v>
      </c>
    </row>
    <row r="19" spans="1:40" ht="24" customHeight="1" x14ac:dyDescent="0.35">
      <c r="A19" s="16" t="s">
        <v>62</v>
      </c>
      <c r="B19" s="16" t="s">
        <v>906</v>
      </c>
      <c r="C19" s="152">
        <v>23</v>
      </c>
      <c r="D19" s="152">
        <v>0</v>
      </c>
      <c r="E19" s="152">
        <v>0</v>
      </c>
      <c r="F19" s="152">
        <v>7.0042</v>
      </c>
      <c r="G19" s="152">
        <v>0</v>
      </c>
      <c r="H19" s="152">
        <v>7.36</v>
      </c>
      <c r="I19" s="152">
        <v>9.56</v>
      </c>
      <c r="J19" s="152">
        <v>5.2910000000000004</v>
      </c>
      <c r="K19" s="152">
        <v>4.8</v>
      </c>
      <c r="L19" s="152">
        <v>4.8</v>
      </c>
      <c r="M19" s="152">
        <v>4.8</v>
      </c>
      <c r="N19" s="152">
        <v>4.8</v>
      </c>
      <c r="O19" s="152">
        <v>64.2</v>
      </c>
      <c r="P19" s="152">
        <v>1.55</v>
      </c>
      <c r="Q19" s="152">
        <v>7</v>
      </c>
      <c r="R19" s="152">
        <v>10</v>
      </c>
      <c r="S19" s="152">
        <v>10.5</v>
      </c>
      <c r="T19" s="152">
        <v>0</v>
      </c>
      <c r="U19" s="152">
        <v>1.1000000000000001</v>
      </c>
      <c r="V19" s="152">
        <v>32.6</v>
      </c>
      <c r="W19" s="152">
        <v>4.3338900000000002</v>
      </c>
      <c r="X19" s="152">
        <v>5.1291500000000001</v>
      </c>
      <c r="Y19" s="152">
        <v>0</v>
      </c>
      <c r="Z19" s="152">
        <v>0</v>
      </c>
      <c r="AA19" s="152">
        <v>36.713999999999999</v>
      </c>
      <c r="AB19" s="152">
        <v>7.3707500000000001</v>
      </c>
      <c r="AC19" s="152">
        <v>7.57</v>
      </c>
      <c r="AD19" s="152">
        <v>473.79109999999997</v>
      </c>
      <c r="AE19" s="152">
        <v>473.79109999999997</v>
      </c>
      <c r="AF19" s="152">
        <v>473.79109999999997</v>
      </c>
      <c r="AG19" s="152">
        <v>0</v>
      </c>
      <c r="AH19" s="152">
        <v>0</v>
      </c>
      <c r="AI19" s="152">
        <v>257.97886999999997</v>
      </c>
      <c r="AJ19" s="152">
        <v>0</v>
      </c>
      <c r="AK19" s="152">
        <v>347.44675999999998</v>
      </c>
      <c r="AL19" s="152">
        <v>0</v>
      </c>
      <c r="AM19" s="152">
        <v>0</v>
      </c>
      <c r="AN19" s="152">
        <v>6.8150000000000004</v>
      </c>
    </row>
    <row r="20" spans="1:40" ht="24" customHeight="1" x14ac:dyDescent="0.35">
      <c r="A20" s="16" t="s">
        <v>62</v>
      </c>
      <c r="B20" s="16" t="s">
        <v>907</v>
      </c>
      <c r="C20" s="152">
        <v>24</v>
      </c>
      <c r="D20" s="152">
        <v>0</v>
      </c>
      <c r="E20" s="152">
        <v>0</v>
      </c>
      <c r="F20" s="152">
        <v>7.0042</v>
      </c>
      <c r="G20" s="152">
        <v>7.7089999999999996</v>
      </c>
      <c r="H20" s="152">
        <v>6.67</v>
      </c>
      <c r="I20" s="152">
        <v>10.08</v>
      </c>
      <c r="J20" s="152">
        <v>5.5670000000000002</v>
      </c>
      <c r="K20" s="152">
        <v>6</v>
      </c>
      <c r="L20" s="152">
        <v>6</v>
      </c>
      <c r="M20" s="152">
        <v>6</v>
      </c>
      <c r="N20" s="152">
        <v>6</v>
      </c>
      <c r="O20" s="152">
        <v>289.10000000000002</v>
      </c>
      <c r="P20" s="152">
        <v>87.36</v>
      </c>
      <c r="Q20" s="152">
        <v>7</v>
      </c>
      <c r="R20" s="152">
        <v>9</v>
      </c>
      <c r="S20" s="152">
        <v>135.22999999999999</v>
      </c>
      <c r="T20" s="152">
        <v>2.5122399999999998</v>
      </c>
      <c r="U20" s="152">
        <v>78.03</v>
      </c>
      <c r="V20" s="152">
        <v>269</v>
      </c>
      <c r="W20" s="152">
        <v>4.8935399999999998</v>
      </c>
      <c r="X20" s="152">
        <v>5.4039599999999997</v>
      </c>
      <c r="Y20" s="152">
        <v>52.032890000000002</v>
      </c>
      <c r="Z20" s="152">
        <v>54.138060000000003</v>
      </c>
      <c r="AA20" s="152">
        <v>262.84399999999999</v>
      </c>
      <c r="AB20" s="152">
        <v>7.8424199999999997</v>
      </c>
      <c r="AC20" s="152">
        <v>7.88</v>
      </c>
      <c r="AD20" s="152">
        <v>486.42552999999998</v>
      </c>
      <c r="AE20" s="152">
        <v>473.79109999999997</v>
      </c>
      <c r="AF20" s="152">
        <v>473.79109999999997</v>
      </c>
      <c r="AG20" s="152">
        <v>0</v>
      </c>
      <c r="AH20" s="152">
        <v>0</v>
      </c>
      <c r="AI20" s="152">
        <v>179.35674</v>
      </c>
      <c r="AJ20" s="152">
        <v>0</v>
      </c>
      <c r="AK20" s="152">
        <v>347.44675999999998</v>
      </c>
      <c r="AL20" s="152">
        <v>0</v>
      </c>
      <c r="AM20" s="152">
        <v>100.08</v>
      </c>
      <c r="AN20" s="152">
        <v>26.93</v>
      </c>
    </row>
    <row r="21" spans="1:40" ht="24" customHeight="1" x14ac:dyDescent="0.35">
      <c r="A21" s="16" t="s">
        <v>62</v>
      </c>
      <c r="B21" s="16" t="s">
        <v>908</v>
      </c>
      <c r="C21" s="152">
        <v>24</v>
      </c>
      <c r="D21" s="152">
        <v>0</v>
      </c>
      <c r="E21" s="152">
        <v>0</v>
      </c>
      <c r="F21" s="152">
        <v>7.0042</v>
      </c>
      <c r="G21" s="152">
        <v>21.901</v>
      </c>
      <c r="H21" s="152">
        <v>6.75</v>
      </c>
      <c r="I21" s="152">
        <v>7.81</v>
      </c>
      <c r="J21" s="152">
        <v>5.657</v>
      </c>
      <c r="K21" s="152">
        <v>6.2</v>
      </c>
      <c r="L21" s="152">
        <v>6.2</v>
      </c>
      <c r="M21" s="152">
        <v>6.2</v>
      </c>
      <c r="N21" s="152">
        <v>6.2</v>
      </c>
      <c r="O21" s="152">
        <v>532.1</v>
      </c>
      <c r="P21" s="152">
        <v>306.36</v>
      </c>
      <c r="Q21" s="152">
        <v>7</v>
      </c>
      <c r="R21" s="152">
        <v>9</v>
      </c>
      <c r="S21" s="152">
        <v>393.72</v>
      </c>
      <c r="T21" s="152">
        <v>15.349869999999999</v>
      </c>
      <c r="U21" s="152">
        <v>211.12</v>
      </c>
      <c r="V21" s="152">
        <v>622</v>
      </c>
      <c r="W21" s="152">
        <v>5.92361</v>
      </c>
      <c r="X21" s="152">
        <v>5.1423100000000002</v>
      </c>
      <c r="Y21" s="152">
        <v>263.48755999999997</v>
      </c>
      <c r="Z21" s="152">
        <v>263.93520000000001</v>
      </c>
      <c r="AA21" s="152">
        <v>594.85</v>
      </c>
      <c r="AB21" s="152">
        <v>7.8445999999999998</v>
      </c>
      <c r="AC21" s="152">
        <v>7.67</v>
      </c>
      <c r="AD21" s="152">
        <v>476.94970999999998</v>
      </c>
      <c r="AE21" s="152">
        <v>473.79109999999997</v>
      </c>
      <c r="AF21" s="152">
        <v>473.79109999999997</v>
      </c>
      <c r="AG21" s="152">
        <v>0</v>
      </c>
      <c r="AH21" s="152">
        <v>0</v>
      </c>
      <c r="AI21" s="152">
        <v>194.09838999999999</v>
      </c>
      <c r="AJ21" s="152">
        <v>0</v>
      </c>
      <c r="AK21" s="152">
        <v>347.44675999999998</v>
      </c>
      <c r="AL21" s="152">
        <v>0</v>
      </c>
      <c r="AM21" s="152">
        <v>236.65</v>
      </c>
      <c r="AN21" s="152">
        <v>46.723999999999997</v>
      </c>
    </row>
    <row r="22" spans="1:40" ht="24" customHeight="1" x14ac:dyDescent="0.35">
      <c r="A22" s="16" t="s">
        <v>62</v>
      </c>
      <c r="B22" s="16" t="s">
        <v>909</v>
      </c>
      <c r="C22" s="152">
        <v>24</v>
      </c>
      <c r="D22" s="152">
        <v>0</v>
      </c>
      <c r="E22" s="152">
        <v>0</v>
      </c>
      <c r="F22" s="152">
        <v>7.0042</v>
      </c>
      <c r="G22" s="152">
        <v>40.280999999999999</v>
      </c>
      <c r="H22" s="152">
        <v>6.94</v>
      </c>
      <c r="I22" s="152">
        <v>8.56</v>
      </c>
      <c r="J22" s="152">
        <v>6.6040000000000001</v>
      </c>
      <c r="K22" s="152">
        <v>6.7</v>
      </c>
      <c r="L22" s="152">
        <v>6.7</v>
      </c>
      <c r="M22" s="152">
        <v>6.7</v>
      </c>
      <c r="N22" s="152">
        <v>6.7</v>
      </c>
      <c r="O22" s="152">
        <v>758</v>
      </c>
      <c r="P22" s="152">
        <v>587.64</v>
      </c>
      <c r="Q22" s="152">
        <v>7</v>
      </c>
      <c r="R22" s="152">
        <v>9</v>
      </c>
      <c r="S22" s="152">
        <v>700.36</v>
      </c>
      <c r="T22" s="152">
        <v>46.839860000000002</v>
      </c>
      <c r="U22" s="152">
        <v>350.31</v>
      </c>
      <c r="V22" s="152">
        <v>781.5</v>
      </c>
      <c r="W22" s="152">
        <v>6.6712600000000002</v>
      </c>
      <c r="X22" s="152">
        <v>6.1150599999999997</v>
      </c>
      <c r="Y22" s="152">
        <v>535.10087999999996</v>
      </c>
      <c r="Z22" s="152">
        <v>535.91459999999995</v>
      </c>
      <c r="AA22" s="152">
        <v>751.03599999999994</v>
      </c>
      <c r="AB22" s="152">
        <v>7.45655</v>
      </c>
      <c r="AC22" s="152">
        <v>7.48</v>
      </c>
      <c r="AD22" s="152">
        <v>473.79109999999997</v>
      </c>
      <c r="AE22" s="152">
        <v>473.79109999999997</v>
      </c>
      <c r="AF22" s="152">
        <v>473.79109999999997</v>
      </c>
      <c r="AG22" s="152">
        <v>0</v>
      </c>
      <c r="AH22" s="152">
        <v>0</v>
      </c>
      <c r="AI22" s="152">
        <v>245.69416000000001</v>
      </c>
      <c r="AJ22" s="152">
        <v>0</v>
      </c>
      <c r="AK22" s="152">
        <v>347.44675999999998</v>
      </c>
      <c r="AL22" s="152">
        <v>0</v>
      </c>
      <c r="AM22" s="152">
        <v>367.63</v>
      </c>
      <c r="AN22" s="152">
        <v>76.197999999999993</v>
      </c>
    </row>
    <row r="23" spans="1:40" ht="24" customHeight="1" x14ac:dyDescent="0.35">
      <c r="A23" s="18" t="s">
        <v>62</v>
      </c>
      <c r="B23" s="18" t="s">
        <v>910</v>
      </c>
      <c r="C23" s="153">
        <v>24</v>
      </c>
      <c r="D23" s="153">
        <v>0</v>
      </c>
      <c r="E23" s="153">
        <v>0</v>
      </c>
      <c r="F23" s="153">
        <v>7.0042</v>
      </c>
      <c r="G23" s="153">
        <v>54.173000000000002</v>
      </c>
      <c r="H23" s="153">
        <v>6.54</v>
      </c>
      <c r="I23" s="153">
        <v>9.32</v>
      </c>
      <c r="J23" s="153">
        <v>6.1829999999999998</v>
      </c>
      <c r="K23" s="153">
        <v>7.1</v>
      </c>
      <c r="L23" s="153">
        <v>7.1</v>
      </c>
      <c r="M23" s="153">
        <v>7.1</v>
      </c>
      <c r="N23" s="153">
        <v>7.1</v>
      </c>
      <c r="O23" s="153">
        <v>814.5</v>
      </c>
      <c r="P23" s="153">
        <v>788.73</v>
      </c>
      <c r="Q23" s="153">
        <v>7</v>
      </c>
      <c r="R23" s="153">
        <v>10</v>
      </c>
      <c r="S23" s="153">
        <v>822.19</v>
      </c>
      <c r="T23" s="153">
        <v>186.29351</v>
      </c>
      <c r="U23" s="153">
        <v>484.95</v>
      </c>
      <c r="V23" s="153">
        <v>834.8</v>
      </c>
      <c r="W23" s="153">
        <v>6.1673600000000004</v>
      </c>
      <c r="X23" s="153">
        <v>6.1669099999999997</v>
      </c>
      <c r="Y23" s="153">
        <v>795.09613000000002</v>
      </c>
      <c r="Z23" s="153">
        <v>785.06511999999998</v>
      </c>
      <c r="AA23" s="153">
        <v>810.84</v>
      </c>
      <c r="AB23" s="153">
        <v>6.7340600000000004</v>
      </c>
      <c r="AC23" s="153">
        <v>7.12</v>
      </c>
      <c r="AD23" s="153">
        <v>476.94970999999998</v>
      </c>
      <c r="AE23" s="153">
        <v>473.79109999999997</v>
      </c>
      <c r="AF23" s="153">
        <v>473.79109999999997</v>
      </c>
      <c r="AG23" s="153">
        <v>0</v>
      </c>
      <c r="AH23" s="153">
        <v>0</v>
      </c>
      <c r="AI23" s="153">
        <v>245.69416000000001</v>
      </c>
      <c r="AJ23" s="153">
        <v>0</v>
      </c>
      <c r="AK23" s="153">
        <v>347.44675999999998</v>
      </c>
      <c r="AL23" s="153">
        <v>0</v>
      </c>
      <c r="AM23" s="153">
        <v>500.26</v>
      </c>
      <c r="AN23" s="153">
        <v>98.906999999999996</v>
      </c>
    </row>
    <row r="24" spans="1:40" ht="24" customHeight="1" x14ac:dyDescent="0.35">
      <c r="A24" s="13" t="s">
        <v>62</v>
      </c>
      <c r="B24" s="13" t="s">
        <v>911</v>
      </c>
      <c r="C24" s="151">
        <v>23</v>
      </c>
      <c r="D24" s="151">
        <v>0</v>
      </c>
      <c r="E24" s="151">
        <v>0</v>
      </c>
      <c r="F24" s="151">
        <v>18.49343</v>
      </c>
      <c r="G24" s="151">
        <v>501.642</v>
      </c>
      <c r="H24" s="151">
        <v>6.22</v>
      </c>
      <c r="I24" s="151">
        <v>7.92</v>
      </c>
      <c r="J24" s="151">
        <v>5.742</v>
      </c>
      <c r="K24" s="151">
        <v>7.2</v>
      </c>
      <c r="L24" s="151">
        <v>7.2</v>
      </c>
      <c r="M24" s="151">
        <v>7.2</v>
      </c>
      <c r="N24" s="151">
        <v>7.2</v>
      </c>
      <c r="O24" s="151">
        <v>706.8</v>
      </c>
      <c r="P24" s="151">
        <v>838.18</v>
      </c>
      <c r="Q24" s="151">
        <v>7</v>
      </c>
      <c r="R24" s="151">
        <v>9</v>
      </c>
      <c r="S24" s="151">
        <v>859.55</v>
      </c>
      <c r="T24" s="151">
        <v>403.19247999999999</v>
      </c>
      <c r="U24" s="151">
        <v>611.58000000000004</v>
      </c>
      <c r="V24" s="151">
        <v>867</v>
      </c>
      <c r="W24" s="151">
        <v>6.8155000000000001</v>
      </c>
      <c r="X24" s="151">
        <v>6.0877400000000002</v>
      </c>
      <c r="Y24" s="151">
        <v>862.76877000000002</v>
      </c>
      <c r="Z24" s="151">
        <v>845.23431000000005</v>
      </c>
      <c r="AA24" s="151">
        <v>841.42100000000005</v>
      </c>
      <c r="AB24" s="151">
        <v>7.0813699999999997</v>
      </c>
      <c r="AC24" s="151">
        <v>6.75</v>
      </c>
      <c r="AD24" s="151">
        <v>480.10831999999999</v>
      </c>
      <c r="AE24" s="151">
        <v>473.79109999999997</v>
      </c>
      <c r="AF24" s="151">
        <v>473.79109999999997</v>
      </c>
      <c r="AG24" s="151">
        <v>0</v>
      </c>
      <c r="AH24" s="151">
        <v>0</v>
      </c>
      <c r="AI24" s="151">
        <v>245.69416000000001</v>
      </c>
      <c r="AJ24" s="151">
        <v>0</v>
      </c>
      <c r="AK24" s="151">
        <v>347.44675999999998</v>
      </c>
      <c r="AL24" s="151">
        <v>0</v>
      </c>
      <c r="AM24" s="151">
        <v>633.17999999999995</v>
      </c>
      <c r="AN24" s="151">
        <v>146.642</v>
      </c>
    </row>
    <row r="25" spans="1:40" ht="24" customHeight="1" x14ac:dyDescent="0.35">
      <c r="A25" s="16" t="s">
        <v>62</v>
      </c>
      <c r="B25" s="16" t="s">
        <v>132</v>
      </c>
      <c r="C25" s="152">
        <v>23</v>
      </c>
      <c r="D25" s="152">
        <v>0</v>
      </c>
      <c r="E25" s="152">
        <v>0</v>
      </c>
      <c r="F25" s="152">
        <v>18.49343</v>
      </c>
      <c r="G25" s="152">
        <v>619.23800000000006</v>
      </c>
      <c r="H25" s="152">
        <v>6.05</v>
      </c>
      <c r="I25" s="152">
        <v>6.69</v>
      </c>
      <c r="J25" s="152">
        <v>5.569</v>
      </c>
      <c r="K25" s="152">
        <v>7.5</v>
      </c>
      <c r="L25" s="152">
        <v>7.5</v>
      </c>
      <c r="M25" s="152">
        <v>7.5</v>
      </c>
      <c r="N25" s="152">
        <v>7.5</v>
      </c>
      <c r="O25" s="152">
        <v>836.3</v>
      </c>
      <c r="P25" s="152">
        <v>857.09</v>
      </c>
      <c r="Q25" s="152">
        <v>8</v>
      </c>
      <c r="R25" s="152">
        <v>9</v>
      </c>
      <c r="S25" s="152">
        <v>880.07</v>
      </c>
      <c r="T25" s="152">
        <v>478.95066000000003</v>
      </c>
      <c r="U25" s="152">
        <v>732.05</v>
      </c>
      <c r="V25" s="152">
        <v>876.2</v>
      </c>
      <c r="W25" s="152">
        <v>5.4187000000000003</v>
      </c>
      <c r="X25" s="152">
        <v>5.19496</v>
      </c>
      <c r="Y25" s="152">
        <v>884.21698000000004</v>
      </c>
      <c r="Z25" s="152">
        <v>855.72753999999998</v>
      </c>
      <c r="AA25" s="152">
        <v>850.38800000000003</v>
      </c>
      <c r="AB25" s="152">
        <v>6.2205899999999996</v>
      </c>
      <c r="AC25" s="152">
        <v>6.75</v>
      </c>
      <c r="AD25" s="152">
        <v>480.10831999999999</v>
      </c>
      <c r="AE25" s="152">
        <v>473.79109999999997</v>
      </c>
      <c r="AF25" s="152">
        <v>473.79109999999997</v>
      </c>
      <c r="AG25" s="152">
        <v>0</v>
      </c>
      <c r="AH25" s="152">
        <v>0</v>
      </c>
      <c r="AI25" s="152">
        <v>245.69416000000001</v>
      </c>
      <c r="AJ25" s="152">
        <v>0</v>
      </c>
      <c r="AK25" s="152">
        <v>347.44675999999998</v>
      </c>
      <c r="AL25" s="152">
        <v>0</v>
      </c>
      <c r="AM25" s="152">
        <v>750.09</v>
      </c>
      <c r="AN25" s="152">
        <v>246.61600000000001</v>
      </c>
    </row>
    <row r="26" spans="1:40" ht="24" customHeight="1" x14ac:dyDescent="0.35">
      <c r="A26" s="16" t="s">
        <v>62</v>
      </c>
      <c r="B26" s="16" t="s">
        <v>912</v>
      </c>
      <c r="C26" s="152">
        <v>23</v>
      </c>
      <c r="D26" s="152">
        <v>0</v>
      </c>
      <c r="E26" s="152">
        <v>0</v>
      </c>
      <c r="F26" s="152">
        <v>18.49343</v>
      </c>
      <c r="G26" s="152">
        <v>719.49199999999996</v>
      </c>
      <c r="H26" s="152">
        <v>6.58</v>
      </c>
      <c r="I26" s="152">
        <v>8.24</v>
      </c>
      <c r="J26" s="152">
        <v>6.0449999999999999</v>
      </c>
      <c r="K26" s="152">
        <v>7.7</v>
      </c>
      <c r="L26" s="152">
        <v>7.7</v>
      </c>
      <c r="M26" s="152">
        <v>7.7</v>
      </c>
      <c r="N26" s="152">
        <v>7.7</v>
      </c>
      <c r="O26" s="152">
        <v>841.2</v>
      </c>
      <c r="P26" s="152">
        <v>870.54</v>
      </c>
      <c r="Q26" s="152">
        <v>8</v>
      </c>
      <c r="R26" s="152">
        <v>9</v>
      </c>
      <c r="S26" s="152">
        <v>887.74</v>
      </c>
      <c r="T26" s="152">
        <v>582.66078000000005</v>
      </c>
      <c r="U26" s="152">
        <v>834.64</v>
      </c>
      <c r="V26" s="152">
        <v>877.1</v>
      </c>
      <c r="W26" s="152">
        <v>5.95655</v>
      </c>
      <c r="X26" s="152">
        <v>5.5912499999999996</v>
      </c>
      <c r="Y26" s="152">
        <v>891.16247999999996</v>
      </c>
      <c r="Z26" s="152">
        <v>862.47933999999998</v>
      </c>
      <c r="AA26" s="152">
        <v>851.71699999999998</v>
      </c>
      <c r="AB26" s="152">
        <v>6.1419800000000002</v>
      </c>
      <c r="AC26" s="152">
        <v>6.59</v>
      </c>
      <c r="AD26" s="152">
        <v>473.79109999999997</v>
      </c>
      <c r="AE26" s="152">
        <v>473.79109999999997</v>
      </c>
      <c r="AF26" s="152">
        <v>473.79109999999997</v>
      </c>
      <c r="AG26" s="152">
        <v>0</v>
      </c>
      <c r="AH26" s="152">
        <v>0</v>
      </c>
      <c r="AI26" s="152">
        <v>245.69416000000001</v>
      </c>
      <c r="AJ26" s="152">
        <v>0</v>
      </c>
      <c r="AK26" s="152">
        <v>347.44675999999998</v>
      </c>
      <c r="AL26" s="152">
        <v>0</v>
      </c>
      <c r="AM26" s="152">
        <v>849.05</v>
      </c>
      <c r="AN26" s="152">
        <v>703.69</v>
      </c>
    </row>
    <row r="27" spans="1:40" ht="24" customHeight="1" x14ac:dyDescent="0.35">
      <c r="A27" s="16" t="s">
        <v>62</v>
      </c>
      <c r="B27" s="16" t="s">
        <v>913</v>
      </c>
      <c r="C27" s="152">
        <v>23</v>
      </c>
      <c r="D27" s="152">
        <v>0</v>
      </c>
      <c r="E27" s="152">
        <v>0</v>
      </c>
      <c r="F27" s="152">
        <v>18.49343</v>
      </c>
      <c r="G27" s="152">
        <v>808.74300000000005</v>
      </c>
      <c r="H27" s="152">
        <v>6.1</v>
      </c>
      <c r="I27" s="152">
        <v>7.45</v>
      </c>
      <c r="J27" s="152">
        <v>5.9240000000000004</v>
      </c>
      <c r="K27" s="152">
        <v>7.6</v>
      </c>
      <c r="L27" s="152">
        <v>7.6</v>
      </c>
      <c r="M27" s="152">
        <v>7.6</v>
      </c>
      <c r="N27" s="152">
        <v>7.6</v>
      </c>
      <c r="O27" s="152">
        <v>834.8</v>
      </c>
      <c r="P27" s="152">
        <v>876</v>
      </c>
      <c r="Q27" s="152">
        <v>9</v>
      </c>
      <c r="R27" s="152">
        <v>10</v>
      </c>
      <c r="S27" s="152">
        <v>888.53</v>
      </c>
      <c r="T27" s="152">
        <v>679.88451999999995</v>
      </c>
      <c r="U27" s="152">
        <v>918.96</v>
      </c>
      <c r="V27" s="152">
        <v>880</v>
      </c>
      <c r="W27" s="152">
        <v>5.6208</v>
      </c>
      <c r="X27" s="152">
        <v>6.2481900000000001</v>
      </c>
      <c r="Y27" s="152">
        <v>895.64954</v>
      </c>
      <c r="Z27" s="152">
        <v>857.47861</v>
      </c>
      <c r="AA27" s="152">
        <v>853.41899999999998</v>
      </c>
      <c r="AB27" s="152">
        <v>6.6708499999999997</v>
      </c>
      <c r="AC27" s="152">
        <v>6.95</v>
      </c>
      <c r="AD27" s="152">
        <v>473.79109999999997</v>
      </c>
      <c r="AE27" s="152">
        <v>473.79109999999997</v>
      </c>
      <c r="AF27" s="152">
        <v>480.10831999999999</v>
      </c>
      <c r="AG27" s="152">
        <v>0</v>
      </c>
      <c r="AH27" s="152">
        <v>0</v>
      </c>
      <c r="AI27" s="152">
        <v>245.69416000000001</v>
      </c>
      <c r="AJ27" s="152">
        <v>0</v>
      </c>
      <c r="AK27" s="152">
        <v>379.03282999999999</v>
      </c>
      <c r="AL27" s="152">
        <v>0</v>
      </c>
      <c r="AM27" s="152">
        <v>917.94</v>
      </c>
      <c r="AN27" s="152">
        <v>763.173</v>
      </c>
    </row>
    <row r="28" spans="1:40" ht="24" customHeight="1" x14ac:dyDescent="0.35">
      <c r="A28" s="16" t="s">
        <v>62</v>
      </c>
      <c r="B28" s="16" t="s">
        <v>914</v>
      </c>
      <c r="C28" s="152">
        <v>23</v>
      </c>
      <c r="D28" s="152">
        <v>0</v>
      </c>
      <c r="E28" s="152">
        <v>0</v>
      </c>
      <c r="F28" s="152">
        <v>18.49343</v>
      </c>
      <c r="G28" s="152">
        <v>886.23400000000004</v>
      </c>
      <c r="H28" s="152">
        <v>6.45</v>
      </c>
      <c r="I28" s="152">
        <v>6.88</v>
      </c>
      <c r="J28" s="152">
        <v>6.3479999999999999</v>
      </c>
      <c r="K28" s="152">
        <v>8.5</v>
      </c>
      <c r="L28" s="152">
        <v>8.5</v>
      </c>
      <c r="M28" s="152">
        <v>8.5</v>
      </c>
      <c r="N28" s="152">
        <v>8.5</v>
      </c>
      <c r="O28" s="152">
        <v>833.9</v>
      </c>
      <c r="P28" s="152">
        <v>875.64</v>
      </c>
      <c r="Q28" s="152">
        <v>8</v>
      </c>
      <c r="R28" s="152">
        <v>9</v>
      </c>
      <c r="S28" s="152">
        <v>886.92</v>
      </c>
      <c r="T28" s="152">
        <v>761.60829000000001</v>
      </c>
      <c r="U28" s="152">
        <v>982.19</v>
      </c>
      <c r="V28" s="152">
        <v>877</v>
      </c>
      <c r="W28" s="152">
        <v>7.1456499999999998</v>
      </c>
      <c r="X28" s="152">
        <v>6.5615899999999998</v>
      </c>
      <c r="Y28" s="152">
        <v>891.68151999999998</v>
      </c>
      <c r="Z28" s="152">
        <v>856.80565999999999</v>
      </c>
      <c r="AA28" s="152">
        <v>848.10500000000002</v>
      </c>
      <c r="AB28" s="152">
        <v>6.1519500000000003</v>
      </c>
      <c r="AC28" s="152">
        <v>7.38</v>
      </c>
      <c r="AD28" s="152">
        <v>476.94970999999998</v>
      </c>
      <c r="AE28" s="152">
        <v>473.79109999999997</v>
      </c>
      <c r="AF28" s="152">
        <v>473.79109999999997</v>
      </c>
      <c r="AG28" s="152">
        <v>0</v>
      </c>
      <c r="AH28" s="152">
        <v>0</v>
      </c>
      <c r="AI28" s="152">
        <v>245.69416000000001</v>
      </c>
      <c r="AJ28" s="152">
        <v>0</v>
      </c>
      <c r="AK28" s="152">
        <v>331.65372000000002</v>
      </c>
      <c r="AL28" s="152">
        <v>0</v>
      </c>
      <c r="AM28" s="152">
        <v>992.51</v>
      </c>
      <c r="AN28" s="152">
        <v>827.97500000000002</v>
      </c>
    </row>
    <row r="29" spans="1:40" ht="24" customHeight="1" x14ac:dyDescent="0.35">
      <c r="A29" s="16" t="s">
        <v>62</v>
      </c>
      <c r="B29" s="16" t="s">
        <v>915</v>
      </c>
      <c r="C29" s="152">
        <v>23</v>
      </c>
      <c r="D29" s="152">
        <v>0</v>
      </c>
      <c r="E29" s="152">
        <v>0</v>
      </c>
      <c r="F29" s="152">
        <v>18.49343</v>
      </c>
      <c r="G29" s="152">
        <v>933.85900000000004</v>
      </c>
      <c r="H29" s="152">
        <v>7.36</v>
      </c>
      <c r="I29" s="152">
        <v>7.31</v>
      </c>
      <c r="J29" s="152">
        <v>6.9930000000000003</v>
      </c>
      <c r="K29" s="152">
        <v>7.6</v>
      </c>
      <c r="L29" s="152">
        <v>7.6</v>
      </c>
      <c r="M29" s="152">
        <v>7.6</v>
      </c>
      <c r="N29" s="152">
        <v>7.6</v>
      </c>
      <c r="O29" s="152">
        <v>837</v>
      </c>
      <c r="P29" s="152">
        <v>872</v>
      </c>
      <c r="Q29" s="152">
        <v>8</v>
      </c>
      <c r="R29" s="152">
        <v>10</v>
      </c>
      <c r="S29" s="152">
        <v>884.79</v>
      </c>
      <c r="T29" s="152">
        <v>818.55759</v>
      </c>
      <c r="U29" s="152">
        <v>1024</v>
      </c>
      <c r="V29" s="152">
        <v>872.7</v>
      </c>
      <c r="W29" s="152">
        <v>5.8758800000000004</v>
      </c>
      <c r="X29" s="152">
        <v>5.8830299999999998</v>
      </c>
      <c r="Y29" s="152">
        <v>895.45938000000001</v>
      </c>
      <c r="Z29" s="152">
        <v>821.57943999999998</v>
      </c>
      <c r="AA29" s="152">
        <v>842.12400000000002</v>
      </c>
      <c r="AB29" s="152">
        <v>6.6060699999999999</v>
      </c>
      <c r="AC29" s="152">
        <v>7.95</v>
      </c>
      <c r="AD29" s="152">
        <v>476.94970999999998</v>
      </c>
      <c r="AE29" s="152">
        <v>473.79109999999997</v>
      </c>
      <c r="AF29" s="152">
        <v>473.79109999999997</v>
      </c>
      <c r="AG29" s="152">
        <v>0</v>
      </c>
      <c r="AH29" s="152">
        <v>0</v>
      </c>
      <c r="AI29" s="152">
        <v>245.69416000000001</v>
      </c>
      <c r="AJ29" s="152">
        <v>0</v>
      </c>
      <c r="AK29" s="152">
        <v>331.65372000000002</v>
      </c>
      <c r="AL29" s="152">
        <v>0</v>
      </c>
      <c r="AM29" s="152">
        <v>1034.0999999999999</v>
      </c>
      <c r="AN29" s="152">
        <v>809.79600000000005</v>
      </c>
    </row>
    <row r="30" spans="1:40" ht="24" customHeight="1" x14ac:dyDescent="0.35">
      <c r="A30" s="16" t="s">
        <v>62</v>
      </c>
      <c r="B30" s="16" t="s">
        <v>916</v>
      </c>
      <c r="C30" s="152">
        <v>23</v>
      </c>
      <c r="D30" s="152">
        <v>0</v>
      </c>
      <c r="E30" s="152">
        <v>0</v>
      </c>
      <c r="F30" s="152">
        <v>18.49343</v>
      </c>
      <c r="G30" s="152">
        <v>970.60400000000004</v>
      </c>
      <c r="H30" s="152">
        <v>7.68</v>
      </c>
      <c r="I30" s="152">
        <v>7.72</v>
      </c>
      <c r="J30" s="152">
        <v>7.3920000000000003</v>
      </c>
      <c r="K30" s="152">
        <v>6.1</v>
      </c>
      <c r="L30" s="152">
        <v>6.1</v>
      </c>
      <c r="M30" s="152">
        <v>6.1</v>
      </c>
      <c r="N30" s="152">
        <v>6.1</v>
      </c>
      <c r="O30" s="152">
        <v>840.8</v>
      </c>
      <c r="P30" s="152">
        <v>869.82</v>
      </c>
      <c r="Q30" s="152">
        <v>9</v>
      </c>
      <c r="R30" s="152">
        <v>9</v>
      </c>
      <c r="S30" s="152">
        <v>882.63</v>
      </c>
      <c r="T30" s="152">
        <v>860.54024000000004</v>
      </c>
      <c r="U30" s="152">
        <v>1050.56</v>
      </c>
      <c r="V30" s="152">
        <v>871.7</v>
      </c>
      <c r="W30" s="152">
        <v>7.3189900000000003</v>
      </c>
      <c r="X30" s="152">
        <v>5.9386299999999999</v>
      </c>
      <c r="Y30" s="152">
        <v>904.98934999999994</v>
      </c>
      <c r="Z30" s="152">
        <v>825.70297000000005</v>
      </c>
      <c r="AA30" s="152">
        <v>848.91600000000005</v>
      </c>
      <c r="AB30" s="152">
        <v>6.7260099999999996</v>
      </c>
      <c r="AC30" s="152">
        <v>8.24</v>
      </c>
      <c r="AD30" s="152">
        <v>473.79109999999997</v>
      </c>
      <c r="AE30" s="152">
        <v>473.79109999999997</v>
      </c>
      <c r="AF30" s="152">
        <v>473.79109999999997</v>
      </c>
      <c r="AG30" s="152">
        <v>0</v>
      </c>
      <c r="AH30" s="152">
        <v>0</v>
      </c>
      <c r="AI30" s="152">
        <v>245.69416000000001</v>
      </c>
      <c r="AJ30" s="152">
        <v>0</v>
      </c>
      <c r="AK30" s="152">
        <v>331.65372000000002</v>
      </c>
      <c r="AL30" s="152">
        <v>0</v>
      </c>
      <c r="AM30" s="152">
        <v>1054.9000000000001</v>
      </c>
      <c r="AN30" s="152">
        <v>832.23199999999997</v>
      </c>
    </row>
    <row r="31" spans="1:40" ht="24" customHeight="1" x14ac:dyDescent="0.35">
      <c r="A31" s="18" t="s">
        <v>62</v>
      </c>
      <c r="B31" s="18" t="s">
        <v>917</v>
      </c>
      <c r="C31" s="153">
        <v>23</v>
      </c>
      <c r="D31" s="153">
        <v>0</v>
      </c>
      <c r="E31" s="153">
        <v>0</v>
      </c>
      <c r="F31" s="153">
        <v>18.49343</v>
      </c>
      <c r="G31" s="153">
        <v>1083.942</v>
      </c>
      <c r="H31" s="153">
        <v>7.61</v>
      </c>
      <c r="I31" s="153">
        <v>6.98</v>
      </c>
      <c r="J31" s="153">
        <v>7.8529999999999998</v>
      </c>
      <c r="K31" s="153">
        <v>4.4000000000000004</v>
      </c>
      <c r="L31" s="153">
        <v>4.4000000000000004</v>
      </c>
      <c r="M31" s="153">
        <v>4.4000000000000004</v>
      </c>
      <c r="N31" s="153">
        <v>4.4000000000000004</v>
      </c>
      <c r="O31" s="153">
        <v>845.5</v>
      </c>
      <c r="P31" s="153">
        <v>873.33</v>
      </c>
      <c r="Q31" s="153">
        <v>9</v>
      </c>
      <c r="R31" s="153">
        <v>10</v>
      </c>
      <c r="S31" s="153">
        <v>720.33</v>
      </c>
      <c r="T31" s="153">
        <v>900.38338999999996</v>
      </c>
      <c r="U31" s="153">
        <v>1048.81</v>
      </c>
      <c r="V31" s="153">
        <v>874.1</v>
      </c>
      <c r="W31" s="153">
        <v>6.5093399999999999</v>
      </c>
      <c r="X31" s="153">
        <v>5.4524100000000004</v>
      </c>
      <c r="Y31" s="153">
        <v>899.98110999999994</v>
      </c>
      <c r="Z31" s="153">
        <v>826.26928999999996</v>
      </c>
      <c r="AA31" s="153">
        <v>855.22199999999998</v>
      </c>
      <c r="AB31" s="153">
        <v>7.7030799999999999</v>
      </c>
      <c r="AC31" s="153">
        <v>8.61</v>
      </c>
      <c r="AD31" s="153">
        <v>473.79109999999997</v>
      </c>
      <c r="AE31" s="153">
        <v>473.79109999999997</v>
      </c>
      <c r="AF31" s="153">
        <v>473.79109999999997</v>
      </c>
      <c r="AG31" s="153">
        <v>0</v>
      </c>
      <c r="AH31" s="153">
        <v>0</v>
      </c>
      <c r="AI31" s="153">
        <v>245.69416000000001</v>
      </c>
      <c r="AJ31" s="153">
        <v>0</v>
      </c>
      <c r="AK31" s="153">
        <v>331.65372000000002</v>
      </c>
      <c r="AL31" s="153">
        <v>0</v>
      </c>
      <c r="AM31" s="153">
        <v>1053.24</v>
      </c>
      <c r="AN31" s="153">
        <v>834.47699999999998</v>
      </c>
    </row>
    <row r="32" spans="1:40" ht="24" customHeight="1" x14ac:dyDescent="0.35">
      <c r="A32" s="13" t="s">
        <v>62</v>
      </c>
      <c r="B32" s="13" t="s">
        <v>918</v>
      </c>
      <c r="C32" s="151">
        <v>23</v>
      </c>
      <c r="D32" s="151">
        <v>0</v>
      </c>
      <c r="E32" s="151">
        <v>0</v>
      </c>
      <c r="F32" s="151">
        <v>18.49343</v>
      </c>
      <c r="G32" s="151">
        <v>1060.067</v>
      </c>
      <c r="H32" s="151">
        <v>8.36</v>
      </c>
      <c r="I32" s="151">
        <v>7.22</v>
      </c>
      <c r="J32" s="151">
        <v>8.3160000000000007</v>
      </c>
      <c r="K32" s="151">
        <v>3.6</v>
      </c>
      <c r="L32" s="151">
        <v>3.6</v>
      </c>
      <c r="M32" s="151">
        <v>3.6</v>
      </c>
      <c r="N32" s="151">
        <v>3.6</v>
      </c>
      <c r="O32" s="151">
        <v>849.7</v>
      </c>
      <c r="P32" s="151">
        <v>881.82</v>
      </c>
      <c r="Q32" s="151">
        <v>9</v>
      </c>
      <c r="R32" s="151">
        <v>9</v>
      </c>
      <c r="S32" s="151">
        <v>892.16</v>
      </c>
      <c r="T32" s="151">
        <v>872.03805999999997</v>
      </c>
      <c r="U32" s="151">
        <v>1033.02</v>
      </c>
      <c r="V32" s="151">
        <v>873.9</v>
      </c>
      <c r="W32" s="151">
        <v>7.8157500000000004</v>
      </c>
      <c r="X32" s="151">
        <v>5.6707599999999996</v>
      </c>
      <c r="Y32" s="151">
        <v>901.96887000000004</v>
      </c>
      <c r="Z32" s="151">
        <v>830.44695999999999</v>
      </c>
      <c r="AA32" s="151">
        <v>862.29499999999996</v>
      </c>
      <c r="AB32" s="151">
        <v>7.8975400000000002</v>
      </c>
      <c r="AC32" s="151">
        <v>9.09</v>
      </c>
      <c r="AD32" s="151">
        <v>476.94970999999998</v>
      </c>
      <c r="AE32" s="151">
        <v>473.79109999999997</v>
      </c>
      <c r="AF32" s="151">
        <v>473.79109999999997</v>
      </c>
      <c r="AG32" s="151">
        <v>0</v>
      </c>
      <c r="AH32" s="151">
        <v>0</v>
      </c>
      <c r="AI32" s="151">
        <v>245.69416000000001</v>
      </c>
      <c r="AJ32" s="151">
        <v>0</v>
      </c>
      <c r="AK32" s="151">
        <v>331.65372000000002</v>
      </c>
      <c r="AL32" s="151">
        <v>0</v>
      </c>
      <c r="AM32" s="151">
        <v>1032.31</v>
      </c>
      <c r="AN32" s="151">
        <v>840.94899999999996</v>
      </c>
    </row>
    <row r="33" spans="1:40" ht="24" customHeight="1" x14ac:dyDescent="0.35">
      <c r="A33" s="16" t="s">
        <v>62</v>
      </c>
      <c r="B33" s="16" t="s">
        <v>919</v>
      </c>
      <c r="C33" s="152">
        <v>23</v>
      </c>
      <c r="D33" s="152">
        <v>0</v>
      </c>
      <c r="E33" s="152">
        <v>0</v>
      </c>
      <c r="F33" s="152">
        <v>18.49343</v>
      </c>
      <c r="G33" s="152">
        <v>1060.798</v>
      </c>
      <c r="H33" s="152">
        <v>9.33</v>
      </c>
      <c r="I33" s="152">
        <v>7.53</v>
      </c>
      <c r="J33" s="152">
        <v>7.8630000000000004</v>
      </c>
      <c r="K33" s="152">
        <v>10.5</v>
      </c>
      <c r="L33" s="152">
        <v>10.5</v>
      </c>
      <c r="M33" s="152">
        <v>10.5</v>
      </c>
      <c r="N33" s="152">
        <v>10.5</v>
      </c>
      <c r="O33" s="152">
        <v>857.8</v>
      </c>
      <c r="P33" s="152">
        <v>887.64</v>
      </c>
      <c r="Q33" s="152">
        <v>9</v>
      </c>
      <c r="R33" s="152">
        <v>9</v>
      </c>
      <c r="S33" s="152">
        <v>895.55</v>
      </c>
      <c r="T33" s="152">
        <v>709.75927000000001</v>
      </c>
      <c r="U33" s="152">
        <v>993.85</v>
      </c>
      <c r="V33" s="152">
        <v>878.8</v>
      </c>
      <c r="W33" s="152">
        <v>8.8617000000000008</v>
      </c>
      <c r="X33" s="152">
        <v>6.6267199999999997</v>
      </c>
      <c r="Y33" s="152">
        <v>905.23308999999995</v>
      </c>
      <c r="Z33" s="152">
        <v>841.57190000000003</v>
      </c>
      <c r="AA33" s="152">
        <v>869.06799999999998</v>
      </c>
      <c r="AB33" s="152">
        <v>8.3755400000000009</v>
      </c>
      <c r="AC33" s="152">
        <v>9.11</v>
      </c>
      <c r="AD33" s="152">
        <v>473.79109999999997</v>
      </c>
      <c r="AE33" s="152">
        <v>473.79109999999997</v>
      </c>
      <c r="AF33" s="152">
        <v>473.79109999999997</v>
      </c>
      <c r="AG33" s="152">
        <v>0</v>
      </c>
      <c r="AH33" s="152">
        <v>0</v>
      </c>
      <c r="AI33" s="152">
        <v>245.69416000000001</v>
      </c>
      <c r="AJ33" s="152">
        <v>0</v>
      </c>
      <c r="AK33" s="152">
        <v>331.65372000000002</v>
      </c>
      <c r="AL33" s="152">
        <v>0</v>
      </c>
      <c r="AM33" s="152">
        <v>989.16</v>
      </c>
      <c r="AN33" s="152">
        <v>847.76</v>
      </c>
    </row>
    <row r="34" spans="1:40" ht="24" customHeight="1" x14ac:dyDescent="0.35">
      <c r="A34" s="16" t="s">
        <v>62</v>
      </c>
      <c r="B34" s="16" t="s">
        <v>920</v>
      </c>
      <c r="C34" s="152">
        <v>24</v>
      </c>
      <c r="D34" s="152">
        <v>0</v>
      </c>
      <c r="E34" s="152">
        <v>0</v>
      </c>
      <c r="F34" s="152">
        <v>18.49343</v>
      </c>
      <c r="G34" s="152">
        <v>909.66899999999998</v>
      </c>
      <c r="H34" s="152">
        <v>9.57</v>
      </c>
      <c r="I34" s="152">
        <v>7.47</v>
      </c>
      <c r="J34" s="152">
        <v>7.181</v>
      </c>
      <c r="K34" s="152">
        <v>10.199999999999999</v>
      </c>
      <c r="L34" s="152">
        <v>10.199999999999999</v>
      </c>
      <c r="M34" s="152">
        <v>10.199999999999999</v>
      </c>
      <c r="N34" s="152">
        <v>10.199999999999999</v>
      </c>
      <c r="O34" s="152">
        <v>853.4</v>
      </c>
      <c r="P34" s="152">
        <v>891.27</v>
      </c>
      <c r="Q34" s="152">
        <v>9</v>
      </c>
      <c r="R34" s="152">
        <v>9</v>
      </c>
      <c r="S34" s="152">
        <v>900.07</v>
      </c>
      <c r="T34" s="152">
        <v>551.40479000000005</v>
      </c>
      <c r="U34" s="152">
        <v>936.32</v>
      </c>
      <c r="V34" s="152">
        <v>884.9</v>
      </c>
      <c r="W34" s="152">
        <v>9.5763300000000005</v>
      </c>
      <c r="X34" s="152">
        <v>8.9796300000000002</v>
      </c>
      <c r="Y34" s="152">
        <v>906.77103</v>
      </c>
      <c r="Z34" s="152">
        <v>847.63089000000002</v>
      </c>
      <c r="AA34" s="152">
        <v>874.38599999999997</v>
      </c>
      <c r="AB34" s="152">
        <v>8.5976700000000008</v>
      </c>
      <c r="AC34" s="152">
        <v>9.8800000000000008</v>
      </c>
      <c r="AD34" s="152">
        <v>473.79109999999997</v>
      </c>
      <c r="AE34" s="152">
        <v>473.79109999999997</v>
      </c>
      <c r="AF34" s="152">
        <v>473.79109999999997</v>
      </c>
      <c r="AG34" s="152">
        <v>0</v>
      </c>
      <c r="AH34" s="152">
        <v>0</v>
      </c>
      <c r="AI34" s="152">
        <v>245.69416000000001</v>
      </c>
      <c r="AJ34" s="152">
        <v>0</v>
      </c>
      <c r="AK34" s="152">
        <v>331.65372000000002</v>
      </c>
      <c r="AL34" s="152">
        <v>0</v>
      </c>
      <c r="AM34" s="152">
        <v>924.46</v>
      </c>
      <c r="AN34" s="152">
        <v>848.04300000000001</v>
      </c>
    </row>
    <row r="35" spans="1:40" ht="24" customHeight="1" x14ac:dyDescent="0.35">
      <c r="A35" s="16" t="s">
        <v>62</v>
      </c>
      <c r="B35" s="16" t="s">
        <v>921</v>
      </c>
      <c r="C35" s="152">
        <v>24</v>
      </c>
      <c r="D35" s="152">
        <v>0</v>
      </c>
      <c r="E35" s="152">
        <v>0</v>
      </c>
      <c r="F35" s="152">
        <v>18.49343</v>
      </c>
      <c r="G35" s="152">
        <v>865.85500000000002</v>
      </c>
      <c r="H35" s="152">
        <v>9.65</v>
      </c>
      <c r="I35" s="152">
        <v>7.46</v>
      </c>
      <c r="J35" s="152">
        <v>8.048</v>
      </c>
      <c r="K35" s="152">
        <v>11.5</v>
      </c>
      <c r="L35" s="152">
        <v>11.5</v>
      </c>
      <c r="M35" s="152">
        <v>11.5</v>
      </c>
      <c r="N35" s="152">
        <v>11.5</v>
      </c>
      <c r="O35" s="152">
        <v>845.3</v>
      </c>
      <c r="P35" s="152">
        <v>890.18</v>
      </c>
      <c r="Q35" s="152">
        <v>9</v>
      </c>
      <c r="R35" s="152">
        <v>9</v>
      </c>
      <c r="S35" s="152">
        <v>902.2</v>
      </c>
      <c r="T35" s="152">
        <v>849.53777000000002</v>
      </c>
      <c r="U35" s="152">
        <v>855.82</v>
      </c>
      <c r="V35" s="152">
        <v>884.5</v>
      </c>
      <c r="W35" s="152">
        <v>9.7865599999999997</v>
      </c>
      <c r="X35" s="152">
        <v>9.9169900000000002</v>
      </c>
      <c r="Y35" s="152">
        <v>901.80389000000002</v>
      </c>
      <c r="Z35" s="152">
        <v>850.64742999999999</v>
      </c>
      <c r="AA35" s="152">
        <v>870.63300000000004</v>
      </c>
      <c r="AB35" s="152">
        <v>9.0708900000000003</v>
      </c>
      <c r="AC35" s="152">
        <v>10.039999999999999</v>
      </c>
      <c r="AD35" s="152">
        <v>473.79109999999997</v>
      </c>
      <c r="AE35" s="152">
        <v>473.79109999999997</v>
      </c>
      <c r="AF35" s="152">
        <v>473.79109999999997</v>
      </c>
      <c r="AG35" s="152">
        <v>0</v>
      </c>
      <c r="AH35" s="152">
        <v>0</v>
      </c>
      <c r="AI35" s="152">
        <v>245.69416000000001</v>
      </c>
      <c r="AJ35" s="152">
        <v>0</v>
      </c>
      <c r="AK35" s="152">
        <v>331.65372000000002</v>
      </c>
      <c r="AL35" s="152">
        <v>0</v>
      </c>
      <c r="AM35" s="152">
        <v>844.15</v>
      </c>
      <c r="AN35" s="152">
        <v>839.01800000000003</v>
      </c>
    </row>
    <row r="36" spans="1:40" ht="24" customHeight="1" x14ac:dyDescent="0.35">
      <c r="A36" s="16" t="s">
        <v>62</v>
      </c>
      <c r="B36" s="16" t="s">
        <v>922</v>
      </c>
      <c r="C36" s="152">
        <v>22</v>
      </c>
      <c r="D36" s="152">
        <v>0</v>
      </c>
      <c r="E36" s="152">
        <v>0</v>
      </c>
      <c r="F36" s="152">
        <v>18.49343</v>
      </c>
      <c r="G36" s="152">
        <v>781.25800000000004</v>
      </c>
      <c r="H36" s="152">
        <v>10.18</v>
      </c>
      <c r="I36" s="152">
        <v>6.99</v>
      </c>
      <c r="J36" s="152">
        <v>8.5960000000000001</v>
      </c>
      <c r="K36" s="152">
        <v>9.6999999999999993</v>
      </c>
      <c r="L36" s="152">
        <v>9.6999999999999993</v>
      </c>
      <c r="M36" s="152">
        <v>9.6999999999999993</v>
      </c>
      <c r="N36" s="152">
        <v>9.6999999999999993</v>
      </c>
      <c r="O36" s="152">
        <v>825.8</v>
      </c>
      <c r="P36" s="152">
        <v>879.64</v>
      </c>
      <c r="Q36" s="152">
        <v>9</v>
      </c>
      <c r="R36" s="152">
        <v>10</v>
      </c>
      <c r="S36" s="152">
        <v>892.67</v>
      </c>
      <c r="T36" s="152">
        <v>392.62142</v>
      </c>
      <c r="U36" s="152">
        <v>757.28</v>
      </c>
      <c r="V36" s="152">
        <v>872.1</v>
      </c>
      <c r="W36" s="152">
        <v>11.205299999999999</v>
      </c>
      <c r="X36" s="152">
        <v>9.7091600000000007</v>
      </c>
      <c r="Y36" s="152">
        <v>895.37298999999996</v>
      </c>
      <c r="Z36" s="152">
        <v>849.91339000000005</v>
      </c>
      <c r="AA36" s="152">
        <v>853.09799999999996</v>
      </c>
      <c r="AB36" s="152">
        <v>8.9534000000000002</v>
      </c>
      <c r="AC36" s="152">
        <v>10.039999999999999</v>
      </c>
      <c r="AD36" s="152">
        <v>476.94970999999998</v>
      </c>
      <c r="AE36" s="152">
        <v>473.79109999999997</v>
      </c>
      <c r="AF36" s="152">
        <v>473.79109999999997</v>
      </c>
      <c r="AG36" s="152">
        <v>0</v>
      </c>
      <c r="AH36" s="152">
        <v>0</v>
      </c>
      <c r="AI36" s="152">
        <v>245.69416000000001</v>
      </c>
      <c r="AJ36" s="152">
        <v>0</v>
      </c>
      <c r="AK36" s="152">
        <v>331.65372000000002</v>
      </c>
      <c r="AL36" s="152">
        <v>0</v>
      </c>
      <c r="AM36" s="152">
        <v>750.63</v>
      </c>
      <c r="AN36" s="152">
        <v>802.30499999999995</v>
      </c>
    </row>
    <row r="37" spans="1:40" ht="24" customHeight="1" x14ac:dyDescent="0.35">
      <c r="A37" s="16" t="s">
        <v>62</v>
      </c>
      <c r="B37" s="16" t="s">
        <v>923</v>
      </c>
      <c r="C37" s="152">
        <v>22</v>
      </c>
      <c r="D37" s="152">
        <v>0</v>
      </c>
      <c r="E37" s="152">
        <v>0</v>
      </c>
      <c r="F37" s="152">
        <v>18.49343</v>
      </c>
      <c r="G37" s="152">
        <v>657.92200000000003</v>
      </c>
      <c r="H37" s="152">
        <v>10.23</v>
      </c>
      <c r="I37" s="152">
        <v>7.01</v>
      </c>
      <c r="J37" s="152">
        <v>7.88</v>
      </c>
      <c r="K37" s="152">
        <v>9.3000000000000007</v>
      </c>
      <c r="L37" s="152">
        <v>9.3000000000000007</v>
      </c>
      <c r="M37" s="152">
        <v>9.3000000000000007</v>
      </c>
      <c r="N37" s="152">
        <v>9.3000000000000007</v>
      </c>
      <c r="O37" s="152">
        <v>771.1</v>
      </c>
      <c r="P37" s="152">
        <v>861.82</v>
      </c>
      <c r="Q37" s="152">
        <v>9</v>
      </c>
      <c r="R37" s="152">
        <v>10</v>
      </c>
      <c r="S37" s="152">
        <v>869.55</v>
      </c>
      <c r="T37" s="152">
        <v>369.60448000000002</v>
      </c>
      <c r="U37" s="152">
        <v>645.83000000000004</v>
      </c>
      <c r="V37" s="152">
        <v>839.3</v>
      </c>
      <c r="W37" s="152">
        <v>9.4802700000000009</v>
      </c>
      <c r="X37" s="152">
        <v>10.217510000000001</v>
      </c>
      <c r="Y37" s="152">
        <v>873.95114000000001</v>
      </c>
      <c r="Z37" s="152">
        <v>837.76806999999997</v>
      </c>
      <c r="AA37" s="152">
        <v>818.23500000000001</v>
      </c>
      <c r="AB37" s="152">
        <v>8.8361599999999996</v>
      </c>
      <c r="AC37" s="152">
        <v>9.56</v>
      </c>
      <c r="AD37" s="152">
        <v>476.94970999999998</v>
      </c>
      <c r="AE37" s="152">
        <v>473.79109999999997</v>
      </c>
      <c r="AF37" s="152">
        <v>473.79109999999997</v>
      </c>
      <c r="AG37" s="152">
        <v>0</v>
      </c>
      <c r="AH37" s="152">
        <v>0</v>
      </c>
      <c r="AI37" s="152">
        <v>245.69416000000001</v>
      </c>
      <c r="AJ37" s="152">
        <v>0</v>
      </c>
      <c r="AK37" s="152">
        <v>331.65372000000002</v>
      </c>
      <c r="AL37" s="152">
        <v>0</v>
      </c>
      <c r="AM37" s="152">
        <v>634.85</v>
      </c>
      <c r="AN37" s="152">
        <v>714.66200000000003</v>
      </c>
    </row>
    <row r="38" spans="1:40" ht="24" customHeight="1" x14ac:dyDescent="0.35">
      <c r="A38" s="16" t="s">
        <v>62</v>
      </c>
      <c r="B38" s="16" t="s">
        <v>924</v>
      </c>
      <c r="C38" s="152">
        <v>23</v>
      </c>
      <c r="D38" s="152">
        <v>0</v>
      </c>
      <c r="E38" s="152">
        <v>0</v>
      </c>
      <c r="F38" s="152">
        <v>18.49343</v>
      </c>
      <c r="G38" s="152">
        <v>546.37099999999998</v>
      </c>
      <c r="H38" s="152">
        <v>9.67</v>
      </c>
      <c r="I38" s="152">
        <v>6.91</v>
      </c>
      <c r="J38" s="152">
        <v>8.7309999999999999</v>
      </c>
      <c r="K38" s="152">
        <v>10.3</v>
      </c>
      <c r="L38" s="152">
        <v>10.3</v>
      </c>
      <c r="M38" s="152">
        <v>10.3</v>
      </c>
      <c r="N38" s="152">
        <v>10.3</v>
      </c>
      <c r="O38" s="152">
        <v>547</v>
      </c>
      <c r="P38" s="152">
        <v>810.91</v>
      </c>
      <c r="Q38" s="152">
        <v>9</v>
      </c>
      <c r="R38" s="152">
        <v>11</v>
      </c>
      <c r="S38" s="152">
        <v>816.99</v>
      </c>
      <c r="T38" s="152">
        <v>348.46888000000001</v>
      </c>
      <c r="U38" s="152">
        <v>518.63</v>
      </c>
      <c r="V38" s="152">
        <v>769.6</v>
      </c>
      <c r="W38" s="152">
        <v>7.7138400000000003</v>
      </c>
      <c r="X38" s="152">
        <v>10.97744</v>
      </c>
      <c r="Y38" s="152">
        <v>841.99570000000006</v>
      </c>
      <c r="Z38" s="152">
        <v>809.68548999999996</v>
      </c>
      <c r="AA38" s="152">
        <v>747.55399999999997</v>
      </c>
      <c r="AB38" s="152">
        <v>9.1532599999999995</v>
      </c>
      <c r="AC38" s="152">
        <v>9.92</v>
      </c>
      <c r="AD38" s="152">
        <v>480.10831999999999</v>
      </c>
      <c r="AE38" s="152">
        <v>473.79109999999997</v>
      </c>
      <c r="AF38" s="152">
        <v>473.79109999999997</v>
      </c>
      <c r="AG38" s="152">
        <v>0</v>
      </c>
      <c r="AH38" s="152">
        <v>0</v>
      </c>
      <c r="AI38" s="152">
        <v>245.69416000000001</v>
      </c>
      <c r="AJ38" s="152">
        <v>0</v>
      </c>
      <c r="AK38" s="152">
        <v>331.65372000000002</v>
      </c>
      <c r="AL38" s="152">
        <v>0</v>
      </c>
      <c r="AM38" s="152">
        <v>509.81</v>
      </c>
      <c r="AN38" s="152">
        <v>578.22199999999998</v>
      </c>
    </row>
    <row r="39" spans="1:40" ht="24" customHeight="1" x14ac:dyDescent="0.35">
      <c r="A39" s="18" t="s">
        <v>62</v>
      </c>
      <c r="B39" s="18" t="s">
        <v>925</v>
      </c>
      <c r="C39" s="153">
        <v>23</v>
      </c>
      <c r="D39" s="153">
        <v>0</v>
      </c>
      <c r="E39" s="153">
        <v>0</v>
      </c>
      <c r="F39" s="153">
        <v>18.49343</v>
      </c>
      <c r="G39" s="153">
        <v>499.63</v>
      </c>
      <c r="H39" s="153">
        <v>9.1999999999999993</v>
      </c>
      <c r="I39" s="153">
        <v>7.08</v>
      </c>
      <c r="J39" s="153">
        <v>8.2639999999999993</v>
      </c>
      <c r="K39" s="153">
        <v>7.4</v>
      </c>
      <c r="L39" s="153">
        <v>7.4</v>
      </c>
      <c r="M39" s="153">
        <v>7.4</v>
      </c>
      <c r="N39" s="153">
        <v>7.4</v>
      </c>
      <c r="O39" s="153">
        <v>283.2</v>
      </c>
      <c r="P39" s="153">
        <v>636.73</v>
      </c>
      <c r="Q39" s="153">
        <v>10</v>
      </c>
      <c r="R39" s="153">
        <v>12</v>
      </c>
      <c r="S39" s="153">
        <v>612.78</v>
      </c>
      <c r="T39" s="153">
        <v>404.57584000000003</v>
      </c>
      <c r="U39" s="153">
        <v>384.92</v>
      </c>
      <c r="V39" s="153">
        <v>618.9</v>
      </c>
      <c r="W39" s="153">
        <v>10.54374</v>
      </c>
      <c r="X39" s="153">
        <v>11.61063</v>
      </c>
      <c r="Y39" s="153">
        <v>696.51004</v>
      </c>
      <c r="Z39" s="153">
        <v>669.61812999999995</v>
      </c>
      <c r="AA39" s="153">
        <v>585.40800000000002</v>
      </c>
      <c r="AB39" s="153">
        <v>9.2465200000000003</v>
      </c>
      <c r="AC39" s="153">
        <v>9.8800000000000008</v>
      </c>
      <c r="AD39" s="153">
        <v>476.94970999999998</v>
      </c>
      <c r="AE39" s="153">
        <v>473.79109999999997</v>
      </c>
      <c r="AF39" s="153">
        <v>473.79109999999997</v>
      </c>
      <c r="AG39" s="153">
        <v>0</v>
      </c>
      <c r="AH39" s="153">
        <v>0</v>
      </c>
      <c r="AI39" s="153">
        <v>245.69416000000001</v>
      </c>
      <c r="AJ39" s="153">
        <v>0</v>
      </c>
      <c r="AK39" s="153">
        <v>331.65372000000002</v>
      </c>
      <c r="AL39" s="153">
        <v>0</v>
      </c>
      <c r="AM39" s="153">
        <v>373.89</v>
      </c>
      <c r="AN39" s="153">
        <v>302.80599999999998</v>
      </c>
    </row>
    <row r="40" spans="1:40" ht="24" customHeight="1" x14ac:dyDescent="0.35">
      <c r="A40" s="13" t="s">
        <v>62</v>
      </c>
      <c r="B40" s="13" t="s">
        <v>926</v>
      </c>
      <c r="C40" s="151">
        <v>24</v>
      </c>
      <c r="D40" s="151">
        <v>0</v>
      </c>
      <c r="E40" s="151">
        <v>0</v>
      </c>
      <c r="F40" s="151">
        <v>19.275790000000001</v>
      </c>
      <c r="G40" s="151">
        <v>199.584</v>
      </c>
      <c r="H40" s="151">
        <v>9.15</v>
      </c>
      <c r="I40" s="151">
        <v>6.89</v>
      </c>
      <c r="J40" s="151">
        <v>8.6950000000000003</v>
      </c>
      <c r="K40" s="151">
        <v>8.1999999999999993</v>
      </c>
      <c r="L40" s="151">
        <v>8.1999999999999993</v>
      </c>
      <c r="M40" s="151">
        <v>8.1999999999999993</v>
      </c>
      <c r="N40" s="151">
        <v>8.1999999999999993</v>
      </c>
      <c r="O40" s="151">
        <v>65</v>
      </c>
      <c r="P40" s="151">
        <v>352.91</v>
      </c>
      <c r="Q40" s="151">
        <v>9</v>
      </c>
      <c r="R40" s="151">
        <v>11</v>
      </c>
      <c r="S40" s="151">
        <v>317.55</v>
      </c>
      <c r="T40" s="151">
        <v>275.20751999999999</v>
      </c>
      <c r="U40" s="151">
        <v>244.69</v>
      </c>
      <c r="V40" s="151">
        <v>300.3</v>
      </c>
      <c r="W40" s="151">
        <v>5.3436300000000001</v>
      </c>
      <c r="X40" s="151">
        <v>11.19417</v>
      </c>
      <c r="Y40" s="151">
        <v>427.2534</v>
      </c>
      <c r="Z40" s="151">
        <v>401.84059000000002</v>
      </c>
      <c r="AA40" s="151">
        <v>280.51400000000001</v>
      </c>
      <c r="AB40" s="151">
        <v>8.9312100000000001</v>
      </c>
      <c r="AC40" s="151">
        <v>10.38</v>
      </c>
      <c r="AD40" s="151">
        <v>473.79109999999997</v>
      </c>
      <c r="AE40" s="151">
        <v>473.79109999999997</v>
      </c>
      <c r="AF40" s="151">
        <v>473.79109999999997</v>
      </c>
      <c r="AG40" s="151">
        <v>0</v>
      </c>
      <c r="AH40" s="151">
        <v>0</v>
      </c>
      <c r="AI40" s="151">
        <v>245.69416000000001</v>
      </c>
      <c r="AJ40" s="151">
        <v>0</v>
      </c>
      <c r="AK40" s="151">
        <v>331.65372000000002</v>
      </c>
      <c r="AL40" s="151">
        <v>0</v>
      </c>
      <c r="AM40" s="151">
        <v>227.98</v>
      </c>
      <c r="AN40" s="151">
        <v>41.381</v>
      </c>
    </row>
    <row r="41" spans="1:40" ht="24" customHeight="1" x14ac:dyDescent="0.35">
      <c r="A41" s="16" t="s">
        <v>62</v>
      </c>
      <c r="B41" s="16" t="s">
        <v>927</v>
      </c>
      <c r="C41" s="152">
        <v>24</v>
      </c>
      <c r="D41" s="152">
        <v>0</v>
      </c>
      <c r="E41" s="152">
        <v>0</v>
      </c>
      <c r="F41" s="152">
        <v>19.275790000000001</v>
      </c>
      <c r="G41" s="152">
        <v>62.378</v>
      </c>
      <c r="H41" s="152">
        <v>9.2899999999999991</v>
      </c>
      <c r="I41" s="152">
        <v>6.84</v>
      </c>
      <c r="J41" s="152">
        <v>8.2149999999999999</v>
      </c>
      <c r="K41" s="152">
        <v>8.1999999999999993</v>
      </c>
      <c r="L41" s="152">
        <v>8.1999999999999993</v>
      </c>
      <c r="M41" s="152">
        <v>8.1999999999999993</v>
      </c>
      <c r="N41" s="152">
        <v>8.1999999999999993</v>
      </c>
      <c r="O41" s="152">
        <v>0</v>
      </c>
      <c r="P41" s="152">
        <v>107.36</v>
      </c>
      <c r="Q41" s="152">
        <v>10</v>
      </c>
      <c r="R41" s="152">
        <v>11</v>
      </c>
      <c r="S41" s="152">
        <v>76.16</v>
      </c>
      <c r="T41" s="152">
        <v>108.32032</v>
      </c>
      <c r="U41" s="152">
        <v>89</v>
      </c>
      <c r="V41" s="152">
        <v>33.700000000000003</v>
      </c>
      <c r="W41" s="152">
        <v>9.1088199999999997</v>
      </c>
      <c r="X41" s="152">
        <v>10.961399999999999</v>
      </c>
      <c r="Y41" s="152">
        <v>168.61031</v>
      </c>
      <c r="Z41" s="152">
        <v>148.38923</v>
      </c>
      <c r="AA41" s="152">
        <v>32.462000000000003</v>
      </c>
      <c r="AB41" s="152">
        <v>9.3119999999999994</v>
      </c>
      <c r="AC41" s="152">
        <v>9.89</v>
      </c>
      <c r="AD41" s="152">
        <v>473.79109999999997</v>
      </c>
      <c r="AE41" s="152">
        <v>473.79109999999997</v>
      </c>
      <c r="AF41" s="152">
        <v>473.79109999999997</v>
      </c>
      <c r="AG41" s="152">
        <v>0</v>
      </c>
      <c r="AH41" s="152">
        <v>0</v>
      </c>
      <c r="AI41" s="152">
        <v>245.69416000000001</v>
      </c>
      <c r="AJ41" s="152">
        <v>0</v>
      </c>
      <c r="AK41" s="152">
        <v>331.65372000000002</v>
      </c>
      <c r="AL41" s="152">
        <v>0</v>
      </c>
      <c r="AM41" s="152">
        <v>78.739999999999995</v>
      </c>
      <c r="AN41" s="152">
        <v>4.4800000000000004</v>
      </c>
    </row>
    <row r="42" spans="1:40" ht="24" customHeight="1" x14ac:dyDescent="0.35">
      <c r="A42" s="16" t="s">
        <v>62</v>
      </c>
      <c r="B42" s="16" t="s">
        <v>928</v>
      </c>
      <c r="C42" s="152">
        <v>23</v>
      </c>
      <c r="D42" s="152">
        <v>0</v>
      </c>
      <c r="E42" s="152">
        <v>0</v>
      </c>
      <c r="F42" s="152">
        <v>19.275790000000001</v>
      </c>
      <c r="G42" s="152">
        <v>19.254999999999999</v>
      </c>
      <c r="H42" s="152">
        <v>9.17</v>
      </c>
      <c r="I42" s="152">
        <v>7.64</v>
      </c>
      <c r="J42" s="152">
        <v>8.4499999999999993</v>
      </c>
      <c r="K42" s="152">
        <v>8.1999999999999993</v>
      </c>
      <c r="L42" s="152">
        <v>8.1999999999999993</v>
      </c>
      <c r="M42" s="152">
        <v>8.1999999999999993</v>
      </c>
      <c r="N42" s="152">
        <v>8.1999999999999993</v>
      </c>
      <c r="O42" s="152">
        <v>0</v>
      </c>
      <c r="P42" s="152">
        <v>0</v>
      </c>
      <c r="Q42" s="152">
        <v>10</v>
      </c>
      <c r="R42" s="152">
        <v>12</v>
      </c>
      <c r="S42" s="152">
        <v>1.35</v>
      </c>
      <c r="T42" s="152">
        <v>89.712779999999995</v>
      </c>
      <c r="U42" s="152">
        <v>0.63</v>
      </c>
      <c r="V42" s="152">
        <v>0</v>
      </c>
      <c r="W42" s="152">
        <v>8.3091600000000003</v>
      </c>
      <c r="X42" s="152">
        <v>10.878550000000001</v>
      </c>
      <c r="Y42" s="152">
        <v>11.425240000000001</v>
      </c>
      <c r="Z42" s="152">
        <v>4.4669400000000001</v>
      </c>
      <c r="AA42" s="152">
        <v>0</v>
      </c>
      <c r="AB42" s="152">
        <v>8.9953400000000006</v>
      </c>
      <c r="AC42" s="152">
        <v>9.85</v>
      </c>
      <c r="AD42" s="152">
        <v>473.79109999999997</v>
      </c>
      <c r="AE42" s="152">
        <v>473.79109999999997</v>
      </c>
      <c r="AF42" s="152">
        <v>473.79109999999997</v>
      </c>
      <c r="AG42" s="152">
        <v>0</v>
      </c>
      <c r="AH42" s="152">
        <v>0</v>
      </c>
      <c r="AI42" s="152">
        <v>245.69416000000001</v>
      </c>
      <c r="AJ42" s="152">
        <v>0</v>
      </c>
      <c r="AK42" s="152">
        <v>322.17790000000002</v>
      </c>
      <c r="AL42" s="152">
        <v>0</v>
      </c>
      <c r="AM42" s="152">
        <v>0</v>
      </c>
      <c r="AN42" s="152">
        <v>0</v>
      </c>
    </row>
    <row r="43" spans="1:40" ht="24" customHeight="1" x14ac:dyDescent="0.35">
      <c r="A43" s="16" t="s">
        <v>62</v>
      </c>
      <c r="B43" s="16" t="s">
        <v>929</v>
      </c>
      <c r="C43" s="152">
        <v>23</v>
      </c>
      <c r="D43" s="152">
        <v>0</v>
      </c>
      <c r="E43" s="152">
        <v>0</v>
      </c>
      <c r="F43" s="152">
        <v>19.275790000000001</v>
      </c>
      <c r="G43" s="152">
        <v>0</v>
      </c>
      <c r="H43" s="152">
        <v>9.1300000000000008</v>
      </c>
      <c r="I43" s="152">
        <v>8.2200000000000006</v>
      </c>
      <c r="J43" s="152">
        <v>8.4359999999999999</v>
      </c>
      <c r="K43" s="152">
        <v>6</v>
      </c>
      <c r="L43" s="152">
        <v>6</v>
      </c>
      <c r="M43" s="152">
        <v>6</v>
      </c>
      <c r="N43" s="152">
        <v>6</v>
      </c>
      <c r="O43" s="152">
        <v>0</v>
      </c>
      <c r="P43" s="152">
        <v>0</v>
      </c>
      <c r="Q43" s="152">
        <v>10</v>
      </c>
      <c r="R43" s="152">
        <v>12</v>
      </c>
      <c r="S43" s="152">
        <v>0.67</v>
      </c>
      <c r="T43" s="152">
        <v>35.630180000000003</v>
      </c>
      <c r="U43" s="152">
        <v>0</v>
      </c>
      <c r="V43" s="152">
        <v>0</v>
      </c>
      <c r="W43" s="152">
        <v>7.9489599999999996</v>
      </c>
      <c r="X43" s="152">
        <v>10.268800000000001</v>
      </c>
      <c r="Y43" s="152">
        <v>0</v>
      </c>
      <c r="Z43" s="152">
        <v>0</v>
      </c>
      <c r="AA43" s="152">
        <v>0</v>
      </c>
      <c r="AB43" s="152">
        <v>8.8749300000000009</v>
      </c>
      <c r="AC43" s="152">
        <v>9.43</v>
      </c>
      <c r="AD43" s="152">
        <v>476.94970999999998</v>
      </c>
      <c r="AE43" s="152">
        <v>473.79109999999997</v>
      </c>
      <c r="AF43" s="152">
        <v>473.79109999999997</v>
      </c>
      <c r="AG43" s="152">
        <v>0</v>
      </c>
      <c r="AH43" s="152">
        <v>0</v>
      </c>
      <c r="AI43" s="152">
        <v>245.69416000000001</v>
      </c>
      <c r="AJ43" s="152">
        <v>0</v>
      </c>
      <c r="AK43" s="152">
        <v>350.60536999999999</v>
      </c>
      <c r="AL43" s="152">
        <v>236.89552</v>
      </c>
      <c r="AM43" s="152">
        <v>0</v>
      </c>
      <c r="AN43" s="152">
        <v>7.0000000000000001E-3</v>
      </c>
    </row>
    <row r="44" spans="1:40" ht="24" customHeight="1" x14ac:dyDescent="0.35">
      <c r="A44" s="16" t="s">
        <v>62</v>
      </c>
      <c r="B44" s="16" t="s">
        <v>930</v>
      </c>
      <c r="C44" s="152">
        <v>24</v>
      </c>
      <c r="D44" s="152">
        <v>0</v>
      </c>
      <c r="E44" s="152">
        <v>0</v>
      </c>
      <c r="F44" s="152">
        <v>19.275790000000001</v>
      </c>
      <c r="G44" s="152">
        <v>0</v>
      </c>
      <c r="H44" s="152">
        <v>8.4</v>
      </c>
      <c r="I44" s="152">
        <v>8.4700000000000006</v>
      </c>
      <c r="J44" s="152">
        <v>8.5429999999999993</v>
      </c>
      <c r="K44" s="152">
        <v>9.4</v>
      </c>
      <c r="L44" s="152">
        <v>9.4</v>
      </c>
      <c r="M44" s="152">
        <v>9.4</v>
      </c>
      <c r="N44" s="152">
        <v>9.4</v>
      </c>
      <c r="O44" s="152">
        <v>0</v>
      </c>
      <c r="P44" s="152">
        <v>0</v>
      </c>
      <c r="Q44" s="152">
        <v>10</v>
      </c>
      <c r="R44" s="152">
        <v>12</v>
      </c>
      <c r="S44" s="152">
        <v>0</v>
      </c>
      <c r="T44" s="152">
        <v>3.3449599999999999</v>
      </c>
      <c r="U44" s="152">
        <v>0</v>
      </c>
      <c r="V44" s="152">
        <v>0</v>
      </c>
      <c r="W44" s="152">
        <v>6.1753600000000004</v>
      </c>
      <c r="X44" s="152">
        <v>9.4598999999999993</v>
      </c>
      <c r="Y44" s="152">
        <v>0</v>
      </c>
      <c r="Z44" s="152">
        <v>0</v>
      </c>
      <c r="AA44" s="152">
        <v>0</v>
      </c>
      <c r="AB44" s="152">
        <v>8.6310099999999998</v>
      </c>
      <c r="AC44" s="152">
        <v>9.15</v>
      </c>
      <c r="AD44" s="152">
        <v>476.94970999999998</v>
      </c>
      <c r="AE44" s="152">
        <v>473.79109999999997</v>
      </c>
      <c r="AF44" s="152">
        <v>473.79109999999997</v>
      </c>
      <c r="AG44" s="152">
        <v>0</v>
      </c>
      <c r="AH44" s="152">
        <v>0</v>
      </c>
      <c r="AI44" s="152">
        <v>245.69416000000001</v>
      </c>
      <c r="AJ44" s="152">
        <v>0</v>
      </c>
      <c r="AK44" s="152">
        <v>347.44675999999998</v>
      </c>
      <c r="AL44" s="152">
        <v>315.86068999999998</v>
      </c>
      <c r="AM44" s="152">
        <v>0</v>
      </c>
      <c r="AN44" s="152">
        <v>3.2000000000000001E-2</v>
      </c>
    </row>
    <row r="45" spans="1:40" ht="24" customHeight="1" x14ac:dyDescent="0.35">
      <c r="A45" s="16" t="s">
        <v>62</v>
      </c>
      <c r="B45" s="16" t="s">
        <v>931</v>
      </c>
      <c r="C45" s="152">
        <v>24</v>
      </c>
      <c r="D45" s="152">
        <v>0</v>
      </c>
      <c r="E45" s="152">
        <v>0</v>
      </c>
      <c r="F45" s="152">
        <v>19.275790000000001</v>
      </c>
      <c r="G45" s="152">
        <v>0</v>
      </c>
      <c r="H45" s="152">
        <v>7.94</v>
      </c>
      <c r="I45" s="152">
        <v>8.35</v>
      </c>
      <c r="J45" s="152">
        <v>8.35</v>
      </c>
      <c r="K45" s="152">
        <v>5.3</v>
      </c>
      <c r="L45" s="152">
        <v>5.3</v>
      </c>
      <c r="M45" s="152">
        <v>5.3</v>
      </c>
      <c r="N45" s="152">
        <v>5.3</v>
      </c>
      <c r="O45" s="152">
        <v>0</v>
      </c>
      <c r="P45" s="152">
        <v>0</v>
      </c>
      <c r="Q45" s="152">
        <v>9</v>
      </c>
      <c r="R45" s="152">
        <v>11</v>
      </c>
      <c r="S45" s="152">
        <v>0</v>
      </c>
      <c r="T45" s="152">
        <v>0</v>
      </c>
      <c r="U45" s="152">
        <v>0</v>
      </c>
      <c r="V45" s="152">
        <v>0</v>
      </c>
      <c r="W45" s="152">
        <v>8.67225</v>
      </c>
      <c r="X45" s="152">
        <v>9.1801600000000008</v>
      </c>
      <c r="Y45" s="152">
        <v>0</v>
      </c>
      <c r="Z45" s="152">
        <v>0</v>
      </c>
      <c r="AA45" s="152">
        <v>0</v>
      </c>
      <c r="AB45" s="152">
        <v>8.8427299999999995</v>
      </c>
      <c r="AC45" s="152">
        <v>9.3800000000000008</v>
      </c>
      <c r="AD45" s="152">
        <v>473.79109999999997</v>
      </c>
      <c r="AE45" s="152">
        <v>473.79109999999997</v>
      </c>
      <c r="AF45" s="152">
        <v>473.79109999999997</v>
      </c>
      <c r="AG45" s="152">
        <v>0</v>
      </c>
      <c r="AH45" s="152">
        <v>0</v>
      </c>
      <c r="AI45" s="152">
        <v>245.69416000000001</v>
      </c>
      <c r="AJ45" s="152">
        <v>0</v>
      </c>
      <c r="AK45" s="152">
        <v>347.44675999999998</v>
      </c>
      <c r="AL45" s="152">
        <v>315.86068999999998</v>
      </c>
      <c r="AM45" s="152">
        <v>0</v>
      </c>
      <c r="AN45" s="152">
        <v>7.4999999999999997E-2</v>
      </c>
    </row>
    <row r="46" spans="1:40" ht="24" customHeight="1" x14ac:dyDescent="0.35">
      <c r="A46" s="16" t="s">
        <v>62</v>
      </c>
      <c r="B46" s="16" t="s">
        <v>932</v>
      </c>
      <c r="C46" s="152">
        <v>23</v>
      </c>
      <c r="D46" s="152">
        <v>0</v>
      </c>
      <c r="E46" s="152">
        <v>0</v>
      </c>
      <c r="F46" s="152">
        <v>19.275790000000001</v>
      </c>
      <c r="G46" s="152">
        <v>0</v>
      </c>
      <c r="H46" s="152">
        <v>7.92</v>
      </c>
      <c r="I46" s="152">
        <v>7.88</v>
      </c>
      <c r="J46" s="152">
        <v>7.6719999999999997</v>
      </c>
      <c r="K46" s="152">
        <v>8.8000000000000007</v>
      </c>
      <c r="L46" s="152">
        <v>8.8000000000000007</v>
      </c>
      <c r="M46" s="152">
        <v>8.8000000000000007</v>
      </c>
      <c r="N46" s="152">
        <v>8.8000000000000007</v>
      </c>
      <c r="O46" s="152">
        <v>0</v>
      </c>
      <c r="P46" s="152">
        <v>0</v>
      </c>
      <c r="Q46" s="152">
        <v>9</v>
      </c>
      <c r="R46" s="152">
        <v>11</v>
      </c>
      <c r="S46" s="152">
        <v>0</v>
      </c>
      <c r="T46" s="152">
        <v>0</v>
      </c>
      <c r="U46" s="152">
        <v>0</v>
      </c>
      <c r="V46" s="152">
        <v>0</v>
      </c>
      <c r="W46" s="152">
        <v>6.9500400000000004</v>
      </c>
      <c r="X46" s="152">
        <v>8.9461700000000004</v>
      </c>
      <c r="Y46" s="152">
        <v>0</v>
      </c>
      <c r="Z46" s="152">
        <v>0</v>
      </c>
      <c r="AA46" s="152">
        <v>0</v>
      </c>
      <c r="AB46" s="152">
        <v>8.6164000000000005</v>
      </c>
      <c r="AC46" s="152">
        <v>8.98</v>
      </c>
      <c r="AD46" s="152">
        <v>473.79109999999997</v>
      </c>
      <c r="AE46" s="152">
        <v>473.79109999999997</v>
      </c>
      <c r="AF46" s="152">
        <v>473.79109999999997</v>
      </c>
      <c r="AG46" s="152">
        <v>0</v>
      </c>
      <c r="AH46" s="152">
        <v>0</v>
      </c>
      <c r="AI46" s="152">
        <v>245.69416000000001</v>
      </c>
      <c r="AJ46" s="152">
        <v>0</v>
      </c>
      <c r="AK46" s="152">
        <v>347.44675999999998</v>
      </c>
      <c r="AL46" s="152">
        <v>347.44675999999998</v>
      </c>
      <c r="AM46" s="152">
        <v>0</v>
      </c>
      <c r="AN46" s="152">
        <v>7.4999999999999997E-2</v>
      </c>
    </row>
    <row r="47" spans="1:40" ht="24" customHeight="1" x14ac:dyDescent="0.35">
      <c r="A47" s="18" t="s">
        <v>62</v>
      </c>
      <c r="B47" s="18" t="s">
        <v>933</v>
      </c>
      <c r="C47" s="153">
        <v>23</v>
      </c>
      <c r="D47" s="153">
        <v>0</v>
      </c>
      <c r="E47" s="153">
        <v>0</v>
      </c>
      <c r="F47" s="153">
        <v>19.275790000000001</v>
      </c>
      <c r="G47" s="153"/>
      <c r="H47" s="153">
        <v>7.59</v>
      </c>
      <c r="I47" s="153">
        <v>8.1999999999999993</v>
      </c>
      <c r="J47" s="153">
        <v>7.9</v>
      </c>
      <c r="K47" s="153">
        <v>8.1</v>
      </c>
      <c r="L47" s="153">
        <v>8.1</v>
      </c>
      <c r="M47" s="153">
        <v>8.1</v>
      </c>
      <c r="N47" s="153">
        <v>8.1</v>
      </c>
      <c r="O47" s="153"/>
      <c r="P47" s="153"/>
      <c r="Q47" s="153">
        <v>9</v>
      </c>
      <c r="R47" s="153">
        <v>11</v>
      </c>
      <c r="S47" s="153"/>
      <c r="T47" s="153"/>
      <c r="U47" s="153"/>
      <c r="V47" s="153"/>
      <c r="W47" s="153">
        <v>6.4294900000000004</v>
      </c>
      <c r="X47" s="153">
        <v>7.2965099999999996</v>
      </c>
      <c r="Y47" s="153"/>
      <c r="Z47" s="153"/>
      <c r="AA47" s="153"/>
      <c r="AB47" s="153">
        <v>8.4238</v>
      </c>
      <c r="AC47" s="153">
        <v>8.44</v>
      </c>
      <c r="AD47" s="153">
        <v>473.79109999999997</v>
      </c>
      <c r="AE47" s="153">
        <v>473.79109999999997</v>
      </c>
      <c r="AF47" s="153">
        <v>473.79109999999997</v>
      </c>
      <c r="AG47" s="153">
        <v>0</v>
      </c>
      <c r="AH47" s="153">
        <v>0</v>
      </c>
      <c r="AI47" s="153">
        <v>245.69416000000001</v>
      </c>
      <c r="AJ47" s="153">
        <v>0</v>
      </c>
      <c r="AK47" s="153">
        <v>347.44675999999998</v>
      </c>
      <c r="AL47" s="153">
        <v>347.44675999999998</v>
      </c>
      <c r="AM47" s="153"/>
      <c r="AN47" s="153"/>
    </row>
    <row r="48" spans="1:40" ht="24" customHeight="1" x14ac:dyDescent="0.35">
      <c r="A48" s="13" t="s">
        <v>62</v>
      </c>
      <c r="B48" s="13" t="s">
        <v>934</v>
      </c>
      <c r="C48" s="151">
        <v>23</v>
      </c>
      <c r="D48" s="151">
        <v>0</v>
      </c>
      <c r="E48" s="151">
        <v>0</v>
      </c>
      <c r="F48" s="151">
        <v>19.275790000000001</v>
      </c>
      <c r="G48" s="151"/>
      <c r="H48" s="151">
        <v>7.8</v>
      </c>
      <c r="I48" s="151">
        <v>7.92</v>
      </c>
      <c r="J48" s="151">
        <v>7.4589999999999996</v>
      </c>
      <c r="K48" s="151">
        <v>11.2</v>
      </c>
      <c r="L48" s="151">
        <v>11.2</v>
      </c>
      <c r="M48" s="151">
        <v>11.2</v>
      </c>
      <c r="N48" s="151">
        <v>11.2</v>
      </c>
      <c r="O48" s="151"/>
      <c r="P48" s="151"/>
      <c r="Q48" s="151">
        <v>8</v>
      </c>
      <c r="R48" s="151">
        <v>10</v>
      </c>
      <c r="S48" s="151"/>
      <c r="T48" s="151"/>
      <c r="U48" s="151"/>
      <c r="V48" s="151"/>
      <c r="W48" s="151">
        <v>4.6396499999999996</v>
      </c>
      <c r="X48" s="151">
        <v>6.5461400000000003</v>
      </c>
      <c r="Y48" s="151"/>
      <c r="Z48" s="151"/>
      <c r="AA48" s="151"/>
      <c r="AB48" s="151">
        <v>7.87338</v>
      </c>
      <c r="AC48" s="151">
        <v>8.91</v>
      </c>
      <c r="AD48" s="151">
        <v>473.79109999999997</v>
      </c>
      <c r="AE48" s="151">
        <v>473.79109999999997</v>
      </c>
      <c r="AF48" s="151">
        <v>473.79109999999997</v>
      </c>
      <c r="AG48" s="151">
        <v>0</v>
      </c>
      <c r="AH48" s="151">
        <v>0</v>
      </c>
      <c r="AI48" s="151">
        <v>245.69416000000001</v>
      </c>
      <c r="AJ48" s="151">
        <v>0</v>
      </c>
      <c r="AK48" s="151">
        <v>347.44675999999998</v>
      </c>
      <c r="AL48" s="151">
        <v>347.44675999999998</v>
      </c>
      <c r="AM48" s="151"/>
      <c r="AN48" s="151"/>
    </row>
    <row r="49" spans="1:40" ht="24" customHeight="1" x14ac:dyDescent="0.35">
      <c r="A49" s="16" t="s">
        <v>62</v>
      </c>
      <c r="B49" s="16" t="s">
        <v>935</v>
      </c>
      <c r="C49" s="152">
        <v>23</v>
      </c>
      <c r="D49" s="152">
        <v>0</v>
      </c>
      <c r="E49" s="152">
        <v>0</v>
      </c>
      <c r="F49" s="152">
        <v>19.275790000000001</v>
      </c>
      <c r="G49" s="152"/>
      <c r="H49" s="152">
        <v>7.77</v>
      </c>
      <c r="I49" s="152">
        <v>7.43</v>
      </c>
      <c r="J49" s="152">
        <v>7.0090000000000003</v>
      </c>
      <c r="K49" s="152">
        <v>7.6</v>
      </c>
      <c r="L49" s="152">
        <v>7.6</v>
      </c>
      <c r="M49" s="152">
        <v>7.6</v>
      </c>
      <c r="N49" s="152">
        <v>7.6</v>
      </c>
      <c r="O49" s="152"/>
      <c r="P49" s="152"/>
      <c r="Q49" s="152">
        <v>8</v>
      </c>
      <c r="R49" s="152">
        <v>10</v>
      </c>
      <c r="S49" s="152"/>
      <c r="T49" s="152"/>
      <c r="U49" s="152"/>
      <c r="V49" s="152"/>
      <c r="W49" s="152">
        <v>3.5694499999999998</v>
      </c>
      <c r="X49" s="152">
        <v>6.1254200000000001</v>
      </c>
      <c r="Y49" s="152"/>
      <c r="Z49" s="152"/>
      <c r="AA49" s="152"/>
      <c r="AB49" s="152">
        <v>8.0638100000000001</v>
      </c>
      <c r="AC49" s="152">
        <v>8.4600000000000009</v>
      </c>
      <c r="AD49" s="152">
        <v>473.79109999999997</v>
      </c>
      <c r="AE49" s="152">
        <v>473.79109999999997</v>
      </c>
      <c r="AF49" s="152">
        <v>473.79109999999997</v>
      </c>
      <c r="AG49" s="152">
        <v>0</v>
      </c>
      <c r="AH49" s="152">
        <v>0</v>
      </c>
      <c r="AI49" s="152">
        <v>245.69416000000001</v>
      </c>
      <c r="AJ49" s="152">
        <v>0</v>
      </c>
      <c r="AK49" s="152">
        <v>347.44675999999998</v>
      </c>
      <c r="AL49" s="152">
        <v>347.44675999999998</v>
      </c>
      <c r="AM49" s="152"/>
      <c r="AN49" s="152"/>
    </row>
    <row r="50" spans="1:40" ht="24" customHeight="1" x14ac:dyDescent="0.35">
      <c r="A50" s="16" t="s">
        <v>62</v>
      </c>
      <c r="B50" s="16" t="s">
        <v>936</v>
      </c>
      <c r="C50" s="152">
        <v>23</v>
      </c>
      <c r="D50" s="152">
        <v>0</v>
      </c>
      <c r="E50" s="152">
        <v>0</v>
      </c>
      <c r="F50" s="152">
        <v>19.275790000000001</v>
      </c>
      <c r="G50" s="152"/>
      <c r="H50" s="152">
        <v>7.68</v>
      </c>
      <c r="I50" s="152">
        <v>6.92</v>
      </c>
      <c r="J50" s="152">
        <v>6.7910000000000004</v>
      </c>
      <c r="K50" s="152">
        <v>7.7</v>
      </c>
      <c r="L50" s="152">
        <v>7.7</v>
      </c>
      <c r="M50" s="152">
        <v>7.7</v>
      </c>
      <c r="N50" s="152">
        <v>7.7</v>
      </c>
      <c r="O50" s="152"/>
      <c r="P50" s="152"/>
      <c r="Q50" s="152">
        <v>8</v>
      </c>
      <c r="R50" s="152">
        <v>10</v>
      </c>
      <c r="S50" s="152"/>
      <c r="T50" s="152"/>
      <c r="U50" s="152"/>
      <c r="V50" s="152"/>
      <c r="W50" s="152">
        <v>3.7899400000000001</v>
      </c>
      <c r="X50" s="152">
        <v>6.0121200000000004</v>
      </c>
      <c r="Y50" s="152"/>
      <c r="Z50" s="152"/>
      <c r="AA50" s="152"/>
      <c r="AB50" s="152">
        <v>8.3557799999999993</v>
      </c>
      <c r="AC50" s="152">
        <v>7.61</v>
      </c>
      <c r="AD50" s="152">
        <v>473.79109999999997</v>
      </c>
      <c r="AE50" s="152">
        <v>473.79109999999997</v>
      </c>
      <c r="AF50" s="152">
        <v>473.79109999999997</v>
      </c>
      <c r="AG50" s="152">
        <v>0</v>
      </c>
      <c r="AH50" s="152">
        <v>0</v>
      </c>
      <c r="AI50" s="152">
        <v>245.69416000000001</v>
      </c>
      <c r="AJ50" s="152">
        <v>0</v>
      </c>
      <c r="AK50" s="152">
        <v>347.44675999999998</v>
      </c>
      <c r="AL50" s="152">
        <v>347.44675999999998</v>
      </c>
      <c r="AM50" s="152"/>
      <c r="AN50" s="152"/>
    </row>
    <row r="51" spans="1:40" ht="24" customHeight="1" x14ac:dyDescent="0.35">
      <c r="A51" s="16" t="s">
        <v>62</v>
      </c>
      <c r="B51" s="16" t="s">
        <v>937</v>
      </c>
      <c r="C51" s="152">
        <v>23</v>
      </c>
      <c r="D51" s="152">
        <v>0</v>
      </c>
      <c r="E51" s="152">
        <v>0</v>
      </c>
      <c r="F51" s="152">
        <v>19.275790000000001</v>
      </c>
      <c r="G51" s="152"/>
      <c r="H51" s="152">
        <v>7.63</v>
      </c>
      <c r="I51" s="152">
        <v>7.38</v>
      </c>
      <c r="J51" s="152">
        <v>6.4610000000000003</v>
      </c>
      <c r="K51" s="152">
        <v>8.1999999999999993</v>
      </c>
      <c r="L51" s="152">
        <v>8.1999999999999993</v>
      </c>
      <c r="M51" s="152">
        <v>8.1999999999999993</v>
      </c>
      <c r="N51" s="152">
        <v>8.1999999999999993</v>
      </c>
      <c r="O51" s="152"/>
      <c r="P51" s="152"/>
      <c r="Q51" s="152">
        <v>9</v>
      </c>
      <c r="R51" s="152">
        <v>11</v>
      </c>
      <c r="S51" s="152"/>
      <c r="T51" s="152"/>
      <c r="U51" s="152"/>
      <c r="V51" s="152"/>
      <c r="W51" s="152">
        <v>2.97709</v>
      </c>
      <c r="X51" s="152">
        <v>5.4376100000000003</v>
      </c>
      <c r="Y51" s="152"/>
      <c r="Z51" s="152"/>
      <c r="AA51" s="152"/>
      <c r="AB51" s="152">
        <v>7.7113899999999997</v>
      </c>
      <c r="AC51" s="152">
        <v>7.24</v>
      </c>
      <c r="AD51" s="152">
        <v>473.79109999999997</v>
      </c>
      <c r="AE51" s="152">
        <v>473.79109999999997</v>
      </c>
      <c r="AF51" s="152">
        <v>473.79109999999997</v>
      </c>
      <c r="AG51" s="152">
        <v>0</v>
      </c>
      <c r="AH51" s="152">
        <v>0</v>
      </c>
      <c r="AI51" s="152">
        <v>245.69416000000001</v>
      </c>
      <c r="AJ51" s="152">
        <v>0</v>
      </c>
      <c r="AK51" s="152">
        <v>347.44675999999998</v>
      </c>
      <c r="AL51" s="152">
        <v>347.44675999999998</v>
      </c>
      <c r="AM51" s="152"/>
      <c r="AN51" s="152"/>
    </row>
    <row r="52" spans="1:40" ht="24" customHeight="1" x14ac:dyDescent="0.35">
      <c r="A52" s="16" t="s">
        <v>62</v>
      </c>
      <c r="B52" s="16" t="s">
        <v>938</v>
      </c>
      <c r="C52" s="152">
        <v>24</v>
      </c>
      <c r="D52" s="152">
        <v>0</v>
      </c>
      <c r="E52" s="152">
        <v>0</v>
      </c>
      <c r="F52" s="152">
        <v>19.275790000000001</v>
      </c>
      <c r="G52" s="152"/>
      <c r="H52" s="152">
        <v>7.46</v>
      </c>
      <c r="I52" s="152">
        <v>8.42</v>
      </c>
      <c r="J52" s="152">
        <v>6.38</v>
      </c>
      <c r="K52" s="152">
        <v>7.4</v>
      </c>
      <c r="L52" s="152">
        <v>7.4</v>
      </c>
      <c r="M52" s="152">
        <v>7.4</v>
      </c>
      <c r="N52" s="152">
        <v>7.4</v>
      </c>
      <c r="O52" s="152"/>
      <c r="P52" s="152"/>
      <c r="Q52" s="152">
        <v>9</v>
      </c>
      <c r="R52" s="152">
        <v>11</v>
      </c>
      <c r="S52" s="152"/>
      <c r="T52" s="152"/>
      <c r="U52" s="152"/>
      <c r="V52" s="152"/>
      <c r="W52" s="152">
        <v>4.4030800000000001</v>
      </c>
      <c r="X52" s="152">
        <v>5.3904899999999998</v>
      </c>
      <c r="Y52" s="152"/>
      <c r="Z52" s="152"/>
      <c r="AA52" s="152"/>
      <c r="AB52" s="152">
        <v>7.07456</v>
      </c>
      <c r="AC52" s="152">
        <v>7.11</v>
      </c>
      <c r="AD52" s="152">
        <v>473.79109999999997</v>
      </c>
      <c r="AE52" s="152">
        <v>473.79109999999997</v>
      </c>
      <c r="AF52" s="152">
        <v>473.79109999999997</v>
      </c>
      <c r="AG52" s="152">
        <v>0</v>
      </c>
      <c r="AH52" s="152">
        <v>0</v>
      </c>
      <c r="AI52" s="152">
        <v>245.69416000000001</v>
      </c>
      <c r="AJ52" s="152">
        <v>0</v>
      </c>
      <c r="AK52" s="152">
        <v>347.44675999999998</v>
      </c>
      <c r="AL52" s="152">
        <v>347.44675999999998</v>
      </c>
      <c r="AM52" s="152"/>
      <c r="AN52" s="152"/>
    </row>
    <row r="53" spans="1:40" ht="24" customHeight="1" x14ac:dyDescent="0.35">
      <c r="A53" s="16" t="s">
        <v>62</v>
      </c>
      <c r="B53" s="16" t="s">
        <v>939</v>
      </c>
      <c r="C53" s="152">
        <v>24</v>
      </c>
      <c r="D53" s="152">
        <v>0</v>
      </c>
      <c r="E53" s="152">
        <v>0</v>
      </c>
      <c r="F53" s="152">
        <v>19.275790000000001</v>
      </c>
      <c r="G53" s="152"/>
      <c r="H53" s="152">
        <v>6.92</v>
      </c>
      <c r="I53" s="152">
        <v>8.48</v>
      </c>
      <c r="J53" s="152">
        <v>6.3330000000000002</v>
      </c>
      <c r="K53" s="152">
        <v>8.3000000000000007</v>
      </c>
      <c r="L53" s="152">
        <v>8.3000000000000007</v>
      </c>
      <c r="M53" s="152">
        <v>8.3000000000000007</v>
      </c>
      <c r="N53" s="152">
        <v>8.3000000000000007</v>
      </c>
      <c r="O53" s="152"/>
      <c r="P53" s="152"/>
      <c r="Q53" s="152">
        <v>9</v>
      </c>
      <c r="R53" s="152">
        <v>11</v>
      </c>
      <c r="S53" s="152"/>
      <c r="T53" s="152"/>
      <c r="U53" s="152"/>
      <c r="V53" s="152"/>
      <c r="W53" s="152">
        <v>2.5488200000000001</v>
      </c>
      <c r="X53" s="152">
        <v>4.2131800000000004</v>
      </c>
      <c r="Y53" s="152"/>
      <c r="Z53" s="152"/>
      <c r="AA53" s="152"/>
      <c r="AB53" s="152">
        <v>6.9768100000000004</v>
      </c>
      <c r="AC53" s="152">
        <v>7.29</v>
      </c>
      <c r="AD53" s="152">
        <v>476.94970999999998</v>
      </c>
      <c r="AE53" s="152">
        <v>473.79109999999997</v>
      </c>
      <c r="AF53" s="152">
        <v>473.79109999999997</v>
      </c>
      <c r="AG53" s="152">
        <v>0</v>
      </c>
      <c r="AH53" s="152">
        <v>0</v>
      </c>
      <c r="AI53" s="152">
        <v>245.69416000000001</v>
      </c>
      <c r="AJ53" s="152">
        <v>0</v>
      </c>
      <c r="AK53" s="152">
        <v>341.12954000000002</v>
      </c>
      <c r="AL53" s="152">
        <v>347.44675999999998</v>
      </c>
      <c r="AM53" s="152"/>
      <c r="AN53" s="152"/>
    </row>
    <row r="54" spans="1:40" ht="24" customHeight="1" x14ac:dyDescent="0.35">
      <c r="A54" s="16" t="s">
        <v>62</v>
      </c>
      <c r="B54" s="16" t="s">
        <v>940</v>
      </c>
      <c r="C54" s="152">
        <v>23</v>
      </c>
      <c r="D54" s="152">
        <v>0</v>
      </c>
      <c r="E54" s="152">
        <v>0</v>
      </c>
      <c r="F54" s="152">
        <v>19.275790000000001</v>
      </c>
      <c r="G54" s="152"/>
      <c r="H54" s="152">
        <v>7.05</v>
      </c>
      <c r="I54" s="152">
        <v>8.69</v>
      </c>
      <c r="J54" s="152">
        <v>6.0819999999999999</v>
      </c>
      <c r="K54" s="152">
        <v>5.9</v>
      </c>
      <c r="L54" s="152">
        <v>5.9</v>
      </c>
      <c r="M54" s="152">
        <v>5.9</v>
      </c>
      <c r="N54" s="152">
        <v>5.9</v>
      </c>
      <c r="O54" s="152"/>
      <c r="P54" s="152"/>
      <c r="Q54" s="152">
        <v>9</v>
      </c>
      <c r="R54" s="152">
        <v>11</v>
      </c>
      <c r="S54" s="152"/>
      <c r="T54" s="152"/>
      <c r="U54" s="152"/>
      <c r="V54" s="152"/>
      <c r="W54" s="152">
        <v>2.6504300000000001</v>
      </c>
      <c r="X54" s="152">
        <v>4.4851400000000003</v>
      </c>
      <c r="Y54" s="152"/>
      <c r="Z54" s="152"/>
      <c r="AA54" s="152"/>
      <c r="AB54" s="152">
        <v>6.6751199999999997</v>
      </c>
      <c r="AC54" s="152">
        <v>7.03</v>
      </c>
      <c r="AD54" s="152">
        <v>473.79109999999997</v>
      </c>
      <c r="AE54" s="152">
        <v>473.79109999999997</v>
      </c>
      <c r="AF54" s="152">
        <v>473.79109999999997</v>
      </c>
      <c r="AG54" s="152">
        <v>0</v>
      </c>
      <c r="AH54" s="152">
        <v>0</v>
      </c>
      <c r="AI54" s="152">
        <v>245.69416000000001</v>
      </c>
      <c r="AJ54" s="152">
        <v>0</v>
      </c>
      <c r="AK54" s="152">
        <v>347.44675999999998</v>
      </c>
      <c r="AL54" s="152">
        <v>347.44675999999998</v>
      </c>
      <c r="AM54" s="152"/>
      <c r="AN54" s="152"/>
    </row>
    <row r="55" spans="1:40" ht="24" customHeight="1" x14ac:dyDescent="0.35">
      <c r="A55" s="18" t="s">
        <v>941</v>
      </c>
      <c r="B55" s="18" t="s">
        <v>63</v>
      </c>
      <c r="C55" s="153">
        <v>23</v>
      </c>
      <c r="D55" s="153">
        <v>0</v>
      </c>
      <c r="E55" s="153">
        <v>0</v>
      </c>
      <c r="F55" s="153">
        <v>19.275790000000001</v>
      </c>
      <c r="G55" s="153"/>
      <c r="H55" s="153">
        <v>6.52</v>
      </c>
      <c r="I55" s="153">
        <v>9.1999999999999993</v>
      </c>
      <c r="J55" s="153">
        <v>5.7370000000000001</v>
      </c>
      <c r="K55" s="153">
        <v>3.8</v>
      </c>
      <c r="L55" s="153">
        <v>3.8</v>
      </c>
      <c r="M55" s="153">
        <v>3.8</v>
      </c>
      <c r="N55" s="153">
        <v>3.8</v>
      </c>
      <c r="O55" s="153"/>
      <c r="P55" s="153"/>
      <c r="Q55" s="153">
        <v>10</v>
      </c>
      <c r="R55" s="153">
        <v>11</v>
      </c>
      <c r="S55" s="153"/>
      <c r="T55" s="153"/>
      <c r="U55" s="153"/>
      <c r="V55" s="153"/>
      <c r="W55" s="153">
        <v>3.2597900000000002</v>
      </c>
      <c r="X55" s="153">
        <v>4.8833099999999998</v>
      </c>
      <c r="Y55" s="153"/>
      <c r="Z55" s="153"/>
      <c r="AA55" s="153"/>
      <c r="AB55" s="153">
        <v>6.8989700000000003</v>
      </c>
      <c r="AC55" s="153">
        <v>6.75</v>
      </c>
      <c r="AD55" s="153">
        <v>476.94970999999998</v>
      </c>
      <c r="AE55" s="153">
        <v>473.79109999999997</v>
      </c>
      <c r="AF55" s="153">
        <v>473.79109999999997</v>
      </c>
      <c r="AG55" s="153">
        <v>0</v>
      </c>
      <c r="AH55" s="153">
        <v>0</v>
      </c>
      <c r="AI55" s="153">
        <v>245.69416000000001</v>
      </c>
      <c r="AJ55" s="153">
        <v>0</v>
      </c>
      <c r="AK55" s="153">
        <v>347.44675999999998</v>
      </c>
      <c r="AL55" s="153">
        <v>347.44675999999998</v>
      </c>
      <c r="AM55" s="153"/>
      <c r="AN55" s="153"/>
    </row>
    <row r="56" spans="1:40" x14ac:dyDescent="0.3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0" t="s">
        <v>0</v>
      </c>
      <c r="B3" s="191"/>
      <c r="C3" s="191"/>
      <c r="D3" s="191"/>
      <c r="E3" s="191"/>
      <c r="F3" s="191"/>
      <c r="G3" s="1"/>
      <c r="H3" s="1"/>
      <c r="I3" s="1"/>
      <c r="J3" s="1"/>
    </row>
    <row r="4" spans="1:10" ht="30" customHeight="1" x14ac:dyDescent="0.35">
      <c r="A4" s="223" t="s">
        <v>1831</v>
      </c>
      <c r="B4" s="198"/>
      <c r="C4" s="198"/>
      <c r="D4" s="198"/>
      <c r="E4" s="198"/>
      <c r="F4" s="198"/>
      <c r="G4" s="198"/>
      <c r="H4" s="198"/>
      <c r="I4" s="198"/>
      <c r="J4" s="198"/>
    </row>
    <row r="5" spans="1:10" ht="22" hidden="1" customHeight="1" x14ac:dyDescent="0.35">
      <c r="A5" s="198" t="s">
        <v>58</v>
      </c>
      <c r="B5" s="198" t="s">
        <v>674</v>
      </c>
      <c r="C5" s="9">
        <v>42879</v>
      </c>
      <c r="D5" s="9">
        <v>42880</v>
      </c>
      <c r="E5" s="9">
        <v>46665</v>
      </c>
      <c r="F5" s="9">
        <v>47090</v>
      </c>
      <c r="G5" s="9">
        <v>62201</v>
      </c>
      <c r="H5" s="9">
        <v>42881</v>
      </c>
      <c r="I5" s="9">
        <v>44003</v>
      </c>
      <c r="J5" s="198" t="s">
        <v>1832</v>
      </c>
    </row>
    <row r="6" spans="1:10" ht="40" customHeight="1" x14ac:dyDescent="0.35">
      <c r="A6" s="198"/>
      <c r="B6" s="198"/>
      <c r="C6" s="222" t="s">
        <v>730</v>
      </c>
      <c r="D6" s="222" t="s">
        <v>169</v>
      </c>
      <c r="E6" s="222" t="s">
        <v>181</v>
      </c>
      <c r="F6" s="222" t="s">
        <v>727</v>
      </c>
      <c r="G6" s="222" t="s">
        <v>728</v>
      </c>
      <c r="H6" s="222" t="s">
        <v>729</v>
      </c>
      <c r="I6" s="222"/>
      <c r="J6" s="198"/>
    </row>
    <row r="7" spans="1:10" ht="57" customHeight="1" x14ac:dyDescent="0.35">
      <c r="A7" s="198"/>
      <c r="B7" s="198"/>
      <c r="C7" s="9" t="s">
        <v>1833</v>
      </c>
      <c r="D7" s="9" t="s">
        <v>1834</v>
      </c>
      <c r="E7" s="9" t="s">
        <v>1835</v>
      </c>
      <c r="F7" s="9" t="s">
        <v>1836</v>
      </c>
      <c r="G7" s="9" t="s">
        <v>1837</v>
      </c>
      <c r="H7" s="9" t="s">
        <v>1838</v>
      </c>
      <c r="I7" s="9" t="s">
        <v>1839</v>
      </c>
      <c r="J7" s="198" t="s">
        <v>886</v>
      </c>
    </row>
    <row r="8" spans="1:10" ht="24" customHeight="1" x14ac:dyDescent="0.35">
      <c r="A8" s="13" t="s">
        <v>62</v>
      </c>
      <c r="B8" s="13" t="s">
        <v>895</v>
      </c>
      <c r="C8" s="151">
        <v>32</v>
      </c>
      <c r="D8" s="151">
        <v>0</v>
      </c>
      <c r="E8" s="151">
        <v>0</v>
      </c>
      <c r="F8" s="151">
        <v>41.762839999999997</v>
      </c>
      <c r="G8" s="151">
        <v>30.98</v>
      </c>
      <c r="H8" s="151">
        <v>28.74</v>
      </c>
      <c r="I8" s="151">
        <v>3.1640000000000001</v>
      </c>
      <c r="J8" s="151">
        <v>136.64684</v>
      </c>
    </row>
    <row r="9" spans="1:10" ht="24" customHeight="1" x14ac:dyDescent="0.35">
      <c r="A9" s="16" t="s">
        <v>62</v>
      </c>
      <c r="B9" s="16" t="s">
        <v>896</v>
      </c>
      <c r="C9" s="152">
        <v>32</v>
      </c>
      <c r="D9" s="152">
        <v>0</v>
      </c>
      <c r="E9" s="152">
        <v>0</v>
      </c>
      <c r="F9" s="152">
        <v>41.762839999999997</v>
      </c>
      <c r="G9" s="152">
        <v>29.15</v>
      </c>
      <c r="H9" s="152">
        <v>28.74</v>
      </c>
      <c r="I9" s="152">
        <v>3.1640000000000001</v>
      </c>
      <c r="J9" s="152">
        <v>134.81684000000001</v>
      </c>
    </row>
    <row r="10" spans="1:10" ht="24" customHeight="1" x14ac:dyDescent="0.35">
      <c r="A10" s="16" t="s">
        <v>62</v>
      </c>
      <c r="B10" s="16" t="s">
        <v>897</v>
      </c>
      <c r="C10" s="152">
        <v>33</v>
      </c>
      <c r="D10" s="152">
        <v>0</v>
      </c>
      <c r="E10" s="152">
        <v>0</v>
      </c>
      <c r="F10" s="152">
        <v>41.762839999999997</v>
      </c>
      <c r="G10" s="152">
        <v>31.62</v>
      </c>
      <c r="H10" s="152">
        <v>28.74</v>
      </c>
      <c r="I10" s="152">
        <v>3.1640000000000001</v>
      </c>
      <c r="J10" s="152">
        <v>138.28684000000001</v>
      </c>
    </row>
    <row r="11" spans="1:10" ht="24" customHeight="1" x14ac:dyDescent="0.35">
      <c r="A11" s="16" t="s">
        <v>62</v>
      </c>
      <c r="B11" s="16" t="s">
        <v>898</v>
      </c>
      <c r="C11" s="152">
        <v>33</v>
      </c>
      <c r="D11" s="152">
        <v>0</v>
      </c>
      <c r="E11" s="152">
        <v>0</v>
      </c>
      <c r="F11" s="152">
        <v>41.762839999999997</v>
      </c>
      <c r="G11" s="152">
        <v>32.08</v>
      </c>
      <c r="H11" s="152">
        <v>28.74</v>
      </c>
      <c r="I11" s="152">
        <v>3.1640000000000001</v>
      </c>
      <c r="J11" s="152">
        <v>138.74683999999999</v>
      </c>
    </row>
    <row r="12" spans="1:10" ht="24" customHeight="1" x14ac:dyDescent="0.35">
      <c r="A12" s="16" t="s">
        <v>62</v>
      </c>
      <c r="B12" s="16" t="s">
        <v>899</v>
      </c>
      <c r="C12" s="152">
        <v>34</v>
      </c>
      <c r="D12" s="152">
        <v>0</v>
      </c>
      <c r="E12" s="152">
        <v>0</v>
      </c>
      <c r="F12" s="152">
        <v>41.762839999999997</v>
      </c>
      <c r="G12" s="152">
        <v>34.49</v>
      </c>
      <c r="H12" s="152">
        <v>28.74</v>
      </c>
      <c r="I12" s="152">
        <v>3.1640000000000001</v>
      </c>
      <c r="J12" s="152">
        <v>142.15683999999999</v>
      </c>
    </row>
    <row r="13" spans="1:10" ht="24" customHeight="1" x14ac:dyDescent="0.35">
      <c r="A13" s="16" t="s">
        <v>62</v>
      </c>
      <c r="B13" s="16" t="s">
        <v>900</v>
      </c>
      <c r="C13" s="152">
        <v>34</v>
      </c>
      <c r="D13" s="152">
        <v>0</v>
      </c>
      <c r="E13" s="152">
        <v>0</v>
      </c>
      <c r="F13" s="152">
        <v>41.762839999999997</v>
      </c>
      <c r="G13" s="152">
        <v>28.43</v>
      </c>
      <c r="H13" s="152">
        <v>28.74</v>
      </c>
      <c r="I13" s="152">
        <v>3.1640000000000001</v>
      </c>
      <c r="J13" s="152">
        <v>136.09683999999999</v>
      </c>
    </row>
    <row r="14" spans="1:10" ht="24" customHeight="1" x14ac:dyDescent="0.35">
      <c r="A14" s="16" t="s">
        <v>62</v>
      </c>
      <c r="B14" s="16" t="s">
        <v>901</v>
      </c>
      <c r="C14" s="152">
        <v>34</v>
      </c>
      <c r="D14" s="152">
        <v>0</v>
      </c>
      <c r="E14" s="152">
        <v>0</v>
      </c>
      <c r="F14" s="152">
        <v>41.762839999999997</v>
      </c>
      <c r="G14" s="152">
        <v>28.84</v>
      </c>
      <c r="H14" s="152">
        <v>28.74</v>
      </c>
      <c r="I14" s="152">
        <v>3.1640000000000001</v>
      </c>
      <c r="J14" s="152">
        <v>136.50684000000001</v>
      </c>
    </row>
    <row r="15" spans="1:10" ht="24" customHeight="1" x14ac:dyDescent="0.35">
      <c r="A15" s="18" t="s">
        <v>62</v>
      </c>
      <c r="B15" s="18" t="s">
        <v>902</v>
      </c>
      <c r="C15" s="153">
        <v>34</v>
      </c>
      <c r="D15" s="153">
        <v>0</v>
      </c>
      <c r="E15" s="153">
        <v>0</v>
      </c>
      <c r="F15" s="153">
        <v>41.762839999999997</v>
      </c>
      <c r="G15" s="153">
        <v>27.14</v>
      </c>
      <c r="H15" s="153">
        <v>28.74</v>
      </c>
      <c r="I15" s="153">
        <v>3.1640000000000001</v>
      </c>
      <c r="J15" s="153">
        <v>134.80683999999999</v>
      </c>
    </row>
    <row r="16" spans="1:10" ht="24" customHeight="1" x14ac:dyDescent="0.35">
      <c r="A16" s="13" t="s">
        <v>62</v>
      </c>
      <c r="B16" s="13" t="s">
        <v>903</v>
      </c>
      <c r="C16" s="151">
        <v>34</v>
      </c>
      <c r="D16" s="151">
        <v>0</v>
      </c>
      <c r="E16" s="151">
        <v>0</v>
      </c>
      <c r="F16" s="151">
        <v>41.762839999999997</v>
      </c>
      <c r="G16" s="151">
        <v>58.6</v>
      </c>
      <c r="H16" s="151">
        <v>28.74</v>
      </c>
      <c r="I16" s="151">
        <v>3.1640000000000001</v>
      </c>
      <c r="J16" s="151">
        <v>166.26684</v>
      </c>
    </row>
    <row r="17" spans="1:10" ht="24" customHeight="1" x14ac:dyDescent="0.35">
      <c r="A17" s="16" t="s">
        <v>62</v>
      </c>
      <c r="B17" s="16" t="s">
        <v>904</v>
      </c>
      <c r="C17" s="152">
        <v>34</v>
      </c>
      <c r="D17" s="152">
        <v>0</v>
      </c>
      <c r="E17" s="152">
        <v>0</v>
      </c>
      <c r="F17" s="152">
        <v>41.762839999999997</v>
      </c>
      <c r="G17" s="152">
        <v>72.02</v>
      </c>
      <c r="H17" s="152">
        <v>28.74</v>
      </c>
      <c r="I17" s="152">
        <v>3.1640000000000001</v>
      </c>
      <c r="J17" s="152">
        <v>179.68683999999999</v>
      </c>
    </row>
    <row r="18" spans="1:10" ht="24" customHeight="1" x14ac:dyDescent="0.35">
      <c r="A18" s="16" t="s">
        <v>62</v>
      </c>
      <c r="B18" s="16" t="s">
        <v>905</v>
      </c>
      <c r="C18" s="152">
        <v>33</v>
      </c>
      <c r="D18" s="152">
        <v>0</v>
      </c>
      <c r="E18" s="152">
        <v>0</v>
      </c>
      <c r="F18" s="152">
        <v>41.762839999999997</v>
      </c>
      <c r="G18" s="152">
        <v>28.91</v>
      </c>
      <c r="H18" s="152">
        <v>28.74</v>
      </c>
      <c r="I18" s="152">
        <v>3.1640000000000001</v>
      </c>
      <c r="J18" s="152">
        <v>135.57684</v>
      </c>
    </row>
    <row r="19" spans="1:10" ht="24" customHeight="1" x14ac:dyDescent="0.35">
      <c r="A19" s="16" t="s">
        <v>62</v>
      </c>
      <c r="B19" s="16" t="s">
        <v>906</v>
      </c>
      <c r="C19" s="152">
        <v>33</v>
      </c>
      <c r="D19" s="152">
        <v>0</v>
      </c>
      <c r="E19" s="152">
        <v>0</v>
      </c>
      <c r="F19" s="152">
        <v>41.762839999999997</v>
      </c>
      <c r="G19" s="152">
        <v>32.43</v>
      </c>
      <c r="H19" s="152">
        <v>28.74</v>
      </c>
      <c r="I19" s="152">
        <v>3.1640000000000001</v>
      </c>
      <c r="J19" s="152">
        <v>139.09683999999999</v>
      </c>
    </row>
    <row r="20" spans="1:10" ht="24" customHeight="1" x14ac:dyDescent="0.35">
      <c r="A20" s="16" t="s">
        <v>62</v>
      </c>
      <c r="B20" s="16" t="s">
        <v>907</v>
      </c>
      <c r="C20" s="152">
        <v>32</v>
      </c>
      <c r="D20" s="152">
        <v>0</v>
      </c>
      <c r="E20" s="152">
        <v>0</v>
      </c>
      <c r="F20" s="152">
        <v>41.762839999999997</v>
      </c>
      <c r="G20" s="152">
        <v>60.19</v>
      </c>
      <c r="H20" s="152">
        <v>28.74</v>
      </c>
      <c r="I20" s="152">
        <v>3.1640000000000001</v>
      </c>
      <c r="J20" s="152">
        <v>165.85684000000001</v>
      </c>
    </row>
    <row r="21" spans="1:10" ht="24" customHeight="1" x14ac:dyDescent="0.35">
      <c r="A21" s="16" t="s">
        <v>62</v>
      </c>
      <c r="B21" s="16" t="s">
        <v>908</v>
      </c>
      <c r="C21" s="152">
        <v>32</v>
      </c>
      <c r="D21" s="152">
        <v>0</v>
      </c>
      <c r="E21" s="152">
        <v>0</v>
      </c>
      <c r="F21" s="152">
        <v>41.762839999999997</v>
      </c>
      <c r="G21" s="152">
        <v>57.08</v>
      </c>
      <c r="H21" s="152">
        <v>28.74</v>
      </c>
      <c r="I21" s="152">
        <v>3.1640000000000001</v>
      </c>
      <c r="J21" s="152">
        <v>162.74683999999999</v>
      </c>
    </row>
    <row r="22" spans="1:10" ht="24" customHeight="1" x14ac:dyDescent="0.35">
      <c r="A22" s="16" t="s">
        <v>62</v>
      </c>
      <c r="B22" s="16" t="s">
        <v>909</v>
      </c>
      <c r="C22" s="152">
        <v>32</v>
      </c>
      <c r="D22" s="152">
        <v>0</v>
      </c>
      <c r="E22" s="152">
        <v>0</v>
      </c>
      <c r="F22" s="152">
        <v>41.762839999999997</v>
      </c>
      <c r="G22" s="152">
        <v>59.31</v>
      </c>
      <c r="H22" s="152">
        <v>28.74</v>
      </c>
      <c r="I22" s="152">
        <v>3.1640000000000001</v>
      </c>
      <c r="J22" s="152">
        <v>164.97684000000001</v>
      </c>
    </row>
    <row r="23" spans="1:10" ht="24" customHeight="1" x14ac:dyDescent="0.35">
      <c r="A23" s="18" t="s">
        <v>62</v>
      </c>
      <c r="B23" s="18" t="s">
        <v>910</v>
      </c>
      <c r="C23" s="153">
        <v>32</v>
      </c>
      <c r="D23" s="153">
        <v>0</v>
      </c>
      <c r="E23" s="153">
        <v>0</v>
      </c>
      <c r="F23" s="153">
        <v>41.762839999999997</v>
      </c>
      <c r="G23" s="153">
        <v>64.63</v>
      </c>
      <c r="H23" s="153">
        <v>28.74</v>
      </c>
      <c r="I23" s="153">
        <v>3.1640000000000001</v>
      </c>
      <c r="J23" s="153">
        <v>170.29684</v>
      </c>
    </row>
    <row r="24" spans="1:10" ht="24" customHeight="1" x14ac:dyDescent="0.35">
      <c r="A24" s="13" t="s">
        <v>62</v>
      </c>
      <c r="B24" s="13" t="s">
        <v>911</v>
      </c>
      <c r="C24" s="151">
        <v>32</v>
      </c>
      <c r="D24" s="151">
        <v>0</v>
      </c>
      <c r="E24" s="151">
        <v>0</v>
      </c>
      <c r="F24" s="151">
        <v>71.776629999999997</v>
      </c>
      <c r="G24" s="151">
        <v>27.82</v>
      </c>
      <c r="H24" s="151">
        <v>28.74</v>
      </c>
      <c r="I24" s="151">
        <v>3.1640000000000001</v>
      </c>
      <c r="J24" s="151">
        <v>163.50063</v>
      </c>
    </row>
    <row r="25" spans="1:10" ht="24" customHeight="1" x14ac:dyDescent="0.35">
      <c r="A25" s="16" t="s">
        <v>62</v>
      </c>
      <c r="B25" s="16" t="s">
        <v>132</v>
      </c>
      <c r="C25" s="152">
        <v>32</v>
      </c>
      <c r="D25" s="152">
        <v>0</v>
      </c>
      <c r="E25" s="152">
        <v>0</v>
      </c>
      <c r="F25" s="152">
        <v>71.776629999999997</v>
      </c>
      <c r="G25" s="152">
        <v>33.64</v>
      </c>
      <c r="H25" s="152">
        <v>28.74</v>
      </c>
      <c r="I25" s="152">
        <v>3.1640000000000001</v>
      </c>
      <c r="J25" s="152">
        <v>169.32062999999999</v>
      </c>
    </row>
    <row r="26" spans="1:10" ht="24" customHeight="1" x14ac:dyDescent="0.35">
      <c r="A26" s="16" t="s">
        <v>62</v>
      </c>
      <c r="B26" s="16" t="s">
        <v>912</v>
      </c>
      <c r="C26" s="152">
        <v>33</v>
      </c>
      <c r="D26" s="152">
        <v>0</v>
      </c>
      <c r="E26" s="152">
        <v>0</v>
      </c>
      <c r="F26" s="152">
        <v>71.776629999999997</v>
      </c>
      <c r="G26" s="152">
        <v>31.39</v>
      </c>
      <c r="H26" s="152">
        <v>28.74</v>
      </c>
      <c r="I26" s="152">
        <v>3.1640000000000001</v>
      </c>
      <c r="J26" s="152">
        <v>168.07062999999999</v>
      </c>
    </row>
    <row r="27" spans="1:10" ht="24" customHeight="1" x14ac:dyDescent="0.35">
      <c r="A27" s="16" t="s">
        <v>62</v>
      </c>
      <c r="B27" s="16" t="s">
        <v>913</v>
      </c>
      <c r="C27" s="152">
        <v>33</v>
      </c>
      <c r="D27" s="152">
        <v>0</v>
      </c>
      <c r="E27" s="152">
        <v>0</v>
      </c>
      <c r="F27" s="152">
        <v>71.776629999999997</v>
      </c>
      <c r="G27" s="152">
        <v>30.69</v>
      </c>
      <c r="H27" s="152">
        <v>28.74</v>
      </c>
      <c r="I27" s="152">
        <v>3.1640000000000001</v>
      </c>
      <c r="J27" s="152">
        <v>167.37063000000001</v>
      </c>
    </row>
    <row r="28" spans="1:10" ht="24" customHeight="1" x14ac:dyDescent="0.35">
      <c r="A28" s="16" t="s">
        <v>62</v>
      </c>
      <c r="B28" s="16" t="s">
        <v>914</v>
      </c>
      <c r="C28" s="152">
        <v>33</v>
      </c>
      <c r="D28" s="152">
        <v>0</v>
      </c>
      <c r="E28" s="152">
        <v>0</v>
      </c>
      <c r="F28" s="152">
        <v>71.776629999999997</v>
      </c>
      <c r="G28" s="152">
        <v>32.21</v>
      </c>
      <c r="H28" s="152">
        <v>28.74</v>
      </c>
      <c r="I28" s="152">
        <v>3.1640000000000001</v>
      </c>
      <c r="J28" s="152">
        <v>168.89062999999999</v>
      </c>
    </row>
    <row r="29" spans="1:10" ht="24" customHeight="1" x14ac:dyDescent="0.35">
      <c r="A29" s="16" t="s">
        <v>62</v>
      </c>
      <c r="B29" s="16" t="s">
        <v>915</v>
      </c>
      <c r="C29" s="152">
        <v>33</v>
      </c>
      <c r="D29" s="152">
        <v>0</v>
      </c>
      <c r="E29" s="152">
        <v>0</v>
      </c>
      <c r="F29" s="152">
        <v>71.776629999999997</v>
      </c>
      <c r="G29" s="152">
        <v>36.99</v>
      </c>
      <c r="H29" s="152">
        <v>28.74</v>
      </c>
      <c r="I29" s="152">
        <v>3.1640000000000001</v>
      </c>
      <c r="J29" s="152">
        <v>173.67062999999999</v>
      </c>
    </row>
    <row r="30" spans="1:10" ht="24" customHeight="1" x14ac:dyDescent="0.35">
      <c r="A30" s="16" t="s">
        <v>62</v>
      </c>
      <c r="B30" s="16" t="s">
        <v>916</v>
      </c>
      <c r="C30" s="152">
        <v>32</v>
      </c>
      <c r="D30" s="152">
        <v>0</v>
      </c>
      <c r="E30" s="152">
        <v>0</v>
      </c>
      <c r="F30" s="152">
        <v>71.776629999999997</v>
      </c>
      <c r="G30" s="152">
        <v>30.65</v>
      </c>
      <c r="H30" s="152">
        <v>28.74</v>
      </c>
      <c r="I30" s="152">
        <v>3.1640000000000001</v>
      </c>
      <c r="J30" s="152">
        <v>166.33063000000001</v>
      </c>
    </row>
    <row r="31" spans="1:10" ht="24" customHeight="1" x14ac:dyDescent="0.35">
      <c r="A31" s="18" t="s">
        <v>62</v>
      </c>
      <c r="B31" s="18" t="s">
        <v>917</v>
      </c>
      <c r="C31" s="153">
        <v>32</v>
      </c>
      <c r="D31" s="153">
        <v>0</v>
      </c>
      <c r="E31" s="153">
        <v>0</v>
      </c>
      <c r="F31" s="153">
        <v>71.776629999999997</v>
      </c>
      <c r="G31" s="153">
        <v>67.150000000000006</v>
      </c>
      <c r="H31" s="153">
        <v>28.74</v>
      </c>
      <c r="I31" s="153">
        <v>3.1640000000000001</v>
      </c>
      <c r="J31" s="153">
        <v>202.83063000000001</v>
      </c>
    </row>
    <row r="32" spans="1:10" ht="24" customHeight="1" x14ac:dyDescent="0.35">
      <c r="A32" s="13" t="s">
        <v>62</v>
      </c>
      <c r="B32" s="13" t="s">
        <v>918</v>
      </c>
      <c r="C32" s="151">
        <v>31</v>
      </c>
      <c r="D32" s="151">
        <v>0</v>
      </c>
      <c r="E32" s="151">
        <v>0</v>
      </c>
      <c r="F32" s="151">
        <v>71.776629999999997</v>
      </c>
      <c r="G32" s="151">
        <v>81.93</v>
      </c>
      <c r="H32" s="151">
        <v>28.74</v>
      </c>
      <c r="I32" s="151">
        <v>3.1640000000000001</v>
      </c>
      <c r="J32" s="151">
        <v>216.61062999999999</v>
      </c>
    </row>
    <row r="33" spans="1:10" ht="24" customHeight="1" x14ac:dyDescent="0.35">
      <c r="A33" s="16" t="s">
        <v>62</v>
      </c>
      <c r="B33" s="16" t="s">
        <v>919</v>
      </c>
      <c r="C33" s="152">
        <v>31</v>
      </c>
      <c r="D33" s="152">
        <v>0</v>
      </c>
      <c r="E33" s="152">
        <v>0</v>
      </c>
      <c r="F33" s="152">
        <v>71.776629999999997</v>
      </c>
      <c r="G33" s="152">
        <v>83.57</v>
      </c>
      <c r="H33" s="152">
        <v>28.74</v>
      </c>
      <c r="I33" s="152">
        <v>3.1640000000000001</v>
      </c>
      <c r="J33" s="152">
        <v>218.25063</v>
      </c>
    </row>
    <row r="34" spans="1:10" ht="24" customHeight="1" x14ac:dyDescent="0.35">
      <c r="A34" s="16" t="s">
        <v>62</v>
      </c>
      <c r="B34" s="16" t="s">
        <v>920</v>
      </c>
      <c r="C34" s="152">
        <v>32</v>
      </c>
      <c r="D34" s="152">
        <v>0</v>
      </c>
      <c r="E34" s="152">
        <v>0</v>
      </c>
      <c r="F34" s="152">
        <v>71.776629999999997</v>
      </c>
      <c r="G34" s="152">
        <v>85.44</v>
      </c>
      <c r="H34" s="152">
        <v>28.74</v>
      </c>
      <c r="I34" s="152">
        <v>3.1640000000000001</v>
      </c>
      <c r="J34" s="152">
        <v>221.12063000000001</v>
      </c>
    </row>
    <row r="35" spans="1:10" ht="24" customHeight="1" x14ac:dyDescent="0.35">
      <c r="A35" s="16" t="s">
        <v>62</v>
      </c>
      <c r="B35" s="16" t="s">
        <v>921</v>
      </c>
      <c r="C35" s="152">
        <v>32</v>
      </c>
      <c r="D35" s="152">
        <v>0</v>
      </c>
      <c r="E35" s="152">
        <v>0</v>
      </c>
      <c r="F35" s="152">
        <v>71.776629999999997</v>
      </c>
      <c r="G35" s="152">
        <v>80.11</v>
      </c>
      <c r="H35" s="152">
        <v>28.74</v>
      </c>
      <c r="I35" s="152">
        <v>3.1640000000000001</v>
      </c>
      <c r="J35" s="152">
        <v>215.79062999999999</v>
      </c>
    </row>
    <row r="36" spans="1:10" ht="24" customHeight="1" x14ac:dyDescent="0.35">
      <c r="A36" s="16" t="s">
        <v>62</v>
      </c>
      <c r="B36" s="16" t="s">
        <v>922</v>
      </c>
      <c r="C36" s="152">
        <v>29</v>
      </c>
      <c r="D36" s="152">
        <v>0</v>
      </c>
      <c r="E36" s="152">
        <v>0</v>
      </c>
      <c r="F36" s="152">
        <v>71.776629999999997</v>
      </c>
      <c r="G36" s="152">
        <v>86.65</v>
      </c>
      <c r="H36" s="152">
        <v>28.74</v>
      </c>
      <c r="I36" s="152">
        <v>3.1640000000000001</v>
      </c>
      <c r="J36" s="152">
        <v>219.33063000000001</v>
      </c>
    </row>
    <row r="37" spans="1:10" ht="24" customHeight="1" x14ac:dyDescent="0.35">
      <c r="A37" s="16" t="s">
        <v>62</v>
      </c>
      <c r="B37" s="16" t="s">
        <v>923</v>
      </c>
      <c r="C37" s="152">
        <v>29</v>
      </c>
      <c r="D37" s="152">
        <v>0</v>
      </c>
      <c r="E37" s="152">
        <v>0</v>
      </c>
      <c r="F37" s="152">
        <v>71.776629999999997</v>
      </c>
      <c r="G37" s="152">
        <v>97.35</v>
      </c>
      <c r="H37" s="152">
        <v>28.74</v>
      </c>
      <c r="I37" s="152">
        <v>3.1640000000000001</v>
      </c>
      <c r="J37" s="152">
        <v>230.03063</v>
      </c>
    </row>
    <row r="38" spans="1:10" ht="24" customHeight="1" x14ac:dyDescent="0.35">
      <c r="A38" s="16" t="s">
        <v>62</v>
      </c>
      <c r="B38" s="16" t="s">
        <v>924</v>
      </c>
      <c r="C38" s="152">
        <v>30</v>
      </c>
      <c r="D38" s="152">
        <v>0</v>
      </c>
      <c r="E38" s="152">
        <v>0</v>
      </c>
      <c r="F38" s="152">
        <v>71.776629999999997</v>
      </c>
      <c r="G38" s="152">
        <v>91.32</v>
      </c>
      <c r="H38" s="152">
        <v>28.74</v>
      </c>
      <c r="I38" s="152">
        <v>3.1640000000000001</v>
      </c>
      <c r="J38" s="152">
        <v>225.00063</v>
      </c>
    </row>
    <row r="39" spans="1:10" ht="24" customHeight="1" x14ac:dyDescent="0.35">
      <c r="A39" s="18" t="s">
        <v>62</v>
      </c>
      <c r="B39" s="18" t="s">
        <v>925</v>
      </c>
      <c r="C39" s="153">
        <v>30</v>
      </c>
      <c r="D39" s="153">
        <v>0</v>
      </c>
      <c r="E39" s="153">
        <v>0</v>
      </c>
      <c r="F39" s="153">
        <v>71.776629999999997</v>
      </c>
      <c r="G39" s="153">
        <v>77.97</v>
      </c>
      <c r="H39" s="153">
        <v>28.74</v>
      </c>
      <c r="I39" s="153">
        <v>3.1640000000000001</v>
      </c>
      <c r="J39" s="153">
        <v>211.65063000000001</v>
      </c>
    </row>
    <row r="40" spans="1:10" ht="24" customHeight="1" x14ac:dyDescent="0.35">
      <c r="A40" s="13" t="s">
        <v>62</v>
      </c>
      <c r="B40" s="13" t="s">
        <v>926</v>
      </c>
      <c r="C40" s="151">
        <v>32</v>
      </c>
      <c r="D40" s="151">
        <v>0</v>
      </c>
      <c r="E40" s="151">
        <v>0</v>
      </c>
      <c r="F40" s="151">
        <v>68.22784</v>
      </c>
      <c r="G40" s="151">
        <v>28.91</v>
      </c>
      <c r="H40" s="151">
        <v>28.74</v>
      </c>
      <c r="I40" s="151">
        <v>3.1640000000000001</v>
      </c>
      <c r="J40" s="151">
        <v>161.04184000000001</v>
      </c>
    </row>
    <row r="41" spans="1:10" ht="24" customHeight="1" x14ac:dyDescent="0.35">
      <c r="A41" s="16" t="s">
        <v>62</v>
      </c>
      <c r="B41" s="16" t="s">
        <v>927</v>
      </c>
      <c r="C41" s="152">
        <v>32</v>
      </c>
      <c r="D41" s="152">
        <v>0</v>
      </c>
      <c r="E41" s="152">
        <v>0</v>
      </c>
      <c r="F41" s="152">
        <v>68.22784</v>
      </c>
      <c r="G41" s="152">
        <v>28.37</v>
      </c>
      <c r="H41" s="152">
        <v>28.74</v>
      </c>
      <c r="I41" s="152">
        <v>3.1640000000000001</v>
      </c>
      <c r="J41" s="152">
        <v>160.50183999999999</v>
      </c>
    </row>
    <row r="42" spans="1:10" ht="24" customHeight="1" x14ac:dyDescent="0.35">
      <c r="A42" s="16" t="s">
        <v>62</v>
      </c>
      <c r="B42" s="16" t="s">
        <v>928</v>
      </c>
      <c r="C42" s="152">
        <v>32</v>
      </c>
      <c r="D42" s="152">
        <v>0</v>
      </c>
      <c r="E42" s="152">
        <v>0</v>
      </c>
      <c r="F42" s="152">
        <v>68.22784</v>
      </c>
      <c r="G42" s="152">
        <v>1.99</v>
      </c>
      <c r="H42" s="152">
        <v>28.74</v>
      </c>
      <c r="I42" s="152">
        <v>3.1640000000000001</v>
      </c>
      <c r="J42" s="152">
        <v>134.12183999999999</v>
      </c>
    </row>
    <row r="43" spans="1:10" ht="24" customHeight="1" x14ac:dyDescent="0.35">
      <c r="A43" s="16" t="s">
        <v>62</v>
      </c>
      <c r="B43" s="16" t="s">
        <v>929</v>
      </c>
      <c r="C43" s="152">
        <v>32</v>
      </c>
      <c r="D43" s="152">
        <v>0</v>
      </c>
      <c r="E43" s="152">
        <v>0</v>
      </c>
      <c r="F43" s="152">
        <v>68.22784</v>
      </c>
      <c r="G43" s="152">
        <v>41.07</v>
      </c>
      <c r="H43" s="152">
        <v>28.74</v>
      </c>
      <c r="I43" s="152">
        <v>3.1640000000000001</v>
      </c>
      <c r="J43" s="152">
        <v>173.20184</v>
      </c>
    </row>
    <row r="44" spans="1:10" ht="24" customHeight="1" x14ac:dyDescent="0.35">
      <c r="A44" s="16" t="s">
        <v>62</v>
      </c>
      <c r="B44" s="16" t="s">
        <v>930</v>
      </c>
      <c r="C44" s="152">
        <v>31</v>
      </c>
      <c r="D44" s="152">
        <v>0</v>
      </c>
      <c r="E44" s="152">
        <v>0</v>
      </c>
      <c r="F44" s="152">
        <v>68.22784</v>
      </c>
      <c r="G44" s="152">
        <v>92.97</v>
      </c>
      <c r="H44" s="152">
        <v>28.74</v>
      </c>
      <c r="I44" s="152">
        <v>3.1640000000000001</v>
      </c>
      <c r="J44" s="152">
        <v>224.10184000000001</v>
      </c>
    </row>
    <row r="45" spans="1:10" ht="24" customHeight="1" x14ac:dyDescent="0.35">
      <c r="A45" s="16" t="s">
        <v>62</v>
      </c>
      <c r="B45" s="16" t="s">
        <v>931</v>
      </c>
      <c r="C45" s="152">
        <v>31</v>
      </c>
      <c r="D45" s="152">
        <v>0</v>
      </c>
      <c r="E45" s="152">
        <v>0</v>
      </c>
      <c r="F45" s="152">
        <v>68.22784</v>
      </c>
      <c r="G45" s="152">
        <v>74.819999999999993</v>
      </c>
      <c r="H45" s="152">
        <v>28.74</v>
      </c>
      <c r="I45" s="152">
        <v>3.1640000000000001</v>
      </c>
      <c r="J45" s="152">
        <v>205.95184</v>
      </c>
    </row>
    <row r="46" spans="1:10" ht="24" customHeight="1" x14ac:dyDescent="0.35">
      <c r="A46" s="16" t="s">
        <v>62</v>
      </c>
      <c r="B46" s="16" t="s">
        <v>932</v>
      </c>
      <c r="C46" s="152">
        <v>32</v>
      </c>
      <c r="D46" s="152">
        <v>0</v>
      </c>
      <c r="E46" s="152">
        <v>0</v>
      </c>
      <c r="F46" s="152">
        <v>68.22784</v>
      </c>
      <c r="G46" s="152">
        <v>55.63</v>
      </c>
      <c r="H46" s="152">
        <v>28.74</v>
      </c>
      <c r="I46" s="152">
        <v>3.1640000000000001</v>
      </c>
      <c r="J46" s="152">
        <v>187.76184000000001</v>
      </c>
    </row>
    <row r="47" spans="1:10" ht="24" customHeight="1" x14ac:dyDescent="0.35">
      <c r="A47" s="18" t="s">
        <v>62</v>
      </c>
      <c r="B47" s="18" t="s">
        <v>933</v>
      </c>
      <c r="C47" s="153">
        <v>32</v>
      </c>
      <c r="D47" s="153">
        <v>0</v>
      </c>
      <c r="E47" s="153">
        <v>0</v>
      </c>
      <c r="F47" s="153">
        <v>68.22784</v>
      </c>
      <c r="G47" s="153">
        <v>100.22</v>
      </c>
      <c r="H47" s="153">
        <v>28.74</v>
      </c>
      <c r="I47" s="153">
        <v>3.1640000000000001</v>
      </c>
      <c r="J47" s="153">
        <v>232.35184000000001</v>
      </c>
    </row>
    <row r="48" spans="1:10" ht="24" customHeight="1" x14ac:dyDescent="0.35">
      <c r="A48" s="13" t="s">
        <v>62</v>
      </c>
      <c r="B48" s="13" t="s">
        <v>934</v>
      </c>
      <c r="C48" s="151">
        <v>29</v>
      </c>
      <c r="D48" s="151">
        <v>0</v>
      </c>
      <c r="E48" s="151">
        <v>0</v>
      </c>
      <c r="F48" s="151">
        <v>68.22784</v>
      </c>
      <c r="G48" s="151">
        <v>32.54</v>
      </c>
      <c r="H48" s="151">
        <v>28.74</v>
      </c>
      <c r="I48" s="151">
        <v>3.1640000000000001</v>
      </c>
      <c r="J48" s="151">
        <v>161.67184</v>
      </c>
    </row>
    <row r="49" spans="1:10" ht="24" customHeight="1" x14ac:dyDescent="0.35">
      <c r="A49" s="16" t="s">
        <v>62</v>
      </c>
      <c r="B49" s="16" t="s">
        <v>935</v>
      </c>
      <c r="C49" s="152">
        <v>29</v>
      </c>
      <c r="D49" s="152">
        <v>0</v>
      </c>
      <c r="E49" s="152">
        <v>0</v>
      </c>
      <c r="F49" s="152">
        <v>68.22784</v>
      </c>
      <c r="G49" s="152">
        <v>43.65</v>
      </c>
      <c r="H49" s="152">
        <v>28.74</v>
      </c>
      <c r="I49" s="152">
        <v>3.1640000000000001</v>
      </c>
      <c r="J49" s="152">
        <v>172.78183999999999</v>
      </c>
    </row>
    <row r="50" spans="1:10" ht="24" customHeight="1" x14ac:dyDescent="0.35">
      <c r="A50" s="16" t="s">
        <v>62</v>
      </c>
      <c r="B50" s="16" t="s">
        <v>936</v>
      </c>
      <c r="C50" s="152">
        <v>32</v>
      </c>
      <c r="D50" s="152">
        <v>0</v>
      </c>
      <c r="E50" s="152">
        <v>0</v>
      </c>
      <c r="F50" s="152">
        <v>68.22784</v>
      </c>
      <c r="G50" s="152">
        <v>42.14</v>
      </c>
      <c r="H50" s="152">
        <v>28.74</v>
      </c>
      <c r="I50" s="152">
        <v>3.1640000000000001</v>
      </c>
      <c r="J50" s="152">
        <v>174.27184</v>
      </c>
    </row>
    <row r="51" spans="1:10" ht="24" customHeight="1" x14ac:dyDescent="0.35">
      <c r="A51" s="16" t="s">
        <v>62</v>
      </c>
      <c r="B51" s="16" t="s">
        <v>937</v>
      </c>
      <c r="C51" s="152">
        <v>32</v>
      </c>
      <c r="D51" s="152">
        <v>0</v>
      </c>
      <c r="E51" s="152">
        <v>0</v>
      </c>
      <c r="F51" s="152">
        <v>68.22784</v>
      </c>
      <c r="G51" s="152">
        <v>52.08</v>
      </c>
      <c r="H51" s="152">
        <v>28.74</v>
      </c>
      <c r="I51" s="152">
        <v>3.1640000000000001</v>
      </c>
      <c r="J51" s="152">
        <v>184.21184</v>
      </c>
    </row>
    <row r="52" spans="1:10" ht="24" customHeight="1" x14ac:dyDescent="0.35">
      <c r="A52" s="16" t="s">
        <v>62</v>
      </c>
      <c r="B52" s="16" t="s">
        <v>938</v>
      </c>
      <c r="C52" s="152">
        <v>32</v>
      </c>
      <c r="D52" s="152">
        <v>0</v>
      </c>
      <c r="E52" s="152">
        <v>0</v>
      </c>
      <c r="F52" s="152">
        <v>68.22784</v>
      </c>
      <c r="G52" s="152">
        <v>56.25</v>
      </c>
      <c r="H52" s="152">
        <v>28.74</v>
      </c>
      <c r="I52" s="152">
        <v>3.1640000000000001</v>
      </c>
      <c r="J52" s="152">
        <v>188.38184000000001</v>
      </c>
    </row>
    <row r="53" spans="1:10" ht="24" customHeight="1" x14ac:dyDescent="0.35">
      <c r="A53" s="16" t="s">
        <v>62</v>
      </c>
      <c r="B53" s="16" t="s">
        <v>939</v>
      </c>
      <c r="C53" s="152">
        <v>32</v>
      </c>
      <c r="D53" s="152">
        <v>0</v>
      </c>
      <c r="E53" s="152">
        <v>0</v>
      </c>
      <c r="F53" s="152">
        <v>68.22784</v>
      </c>
      <c r="G53" s="152">
        <v>79.8</v>
      </c>
      <c r="H53" s="152">
        <v>28.74</v>
      </c>
      <c r="I53" s="152">
        <v>3.1640000000000001</v>
      </c>
      <c r="J53" s="152">
        <v>211.93183999999999</v>
      </c>
    </row>
    <row r="54" spans="1:10" ht="24" customHeight="1" x14ac:dyDescent="0.35">
      <c r="A54" s="16" t="s">
        <v>62</v>
      </c>
      <c r="B54" s="16" t="s">
        <v>940</v>
      </c>
      <c r="C54" s="152">
        <v>32</v>
      </c>
      <c r="D54" s="152">
        <v>0</v>
      </c>
      <c r="E54" s="152">
        <v>0</v>
      </c>
      <c r="F54" s="152">
        <v>68.22784</v>
      </c>
      <c r="G54" s="152">
        <v>53.95</v>
      </c>
      <c r="H54" s="152">
        <v>28.74</v>
      </c>
      <c r="I54" s="152">
        <v>3.1640000000000001</v>
      </c>
      <c r="J54" s="152">
        <v>186.08184</v>
      </c>
    </row>
    <row r="55" spans="1:10" ht="24" customHeight="1" x14ac:dyDescent="0.35">
      <c r="A55" s="18" t="s">
        <v>941</v>
      </c>
      <c r="B55" s="18" t="s">
        <v>63</v>
      </c>
      <c r="C55" s="153">
        <v>32</v>
      </c>
      <c r="D55" s="153">
        <v>0</v>
      </c>
      <c r="E55" s="153">
        <v>0</v>
      </c>
      <c r="F55" s="153">
        <v>68.22784</v>
      </c>
      <c r="G55" s="153">
        <v>40.869999999999997</v>
      </c>
      <c r="H55" s="153">
        <v>28.74</v>
      </c>
      <c r="I55" s="153">
        <v>3.1640000000000001</v>
      </c>
      <c r="J55" s="153">
        <v>173.00183999999999</v>
      </c>
    </row>
    <row r="56" spans="1:10" ht="15.5" x14ac:dyDescent="0.35">
      <c r="A56" s="196" t="s">
        <v>1160</v>
      </c>
      <c r="B56" s="197"/>
      <c r="C56" s="155">
        <v>768</v>
      </c>
      <c r="D56" s="155">
        <v>0</v>
      </c>
      <c r="E56" s="155">
        <v>0</v>
      </c>
      <c r="F56" s="155">
        <v>1454.1384800000001</v>
      </c>
      <c r="G56" s="155">
        <v>1238.02</v>
      </c>
      <c r="H56" s="155">
        <v>689.76</v>
      </c>
      <c r="I56" s="155">
        <v>75.936000000000007</v>
      </c>
      <c r="J56" s="155">
        <v>4225.85448</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A7E56-270F-4031-8E86-9785A4E21A9D}">
  <dimension ref="A1:KI66"/>
  <sheetViews>
    <sheetView showGridLines="0" tabSelected="1" zoomScale="70" workbookViewId="0">
      <pane xSplit="2" ySplit="8" topLeftCell="C33" activePane="bottomRight" state="frozen"/>
      <selection pane="topRight" activeCell="C1" sqref="C1"/>
      <selection pane="bottomLeft" activeCell="A9" sqref="A9"/>
      <selection pane="bottomRight" activeCell="G17" sqref="G1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234"/>
      <c r="B1" s="234"/>
      <c r="C1" s="234"/>
      <c r="D1" s="234"/>
      <c r="E1" s="234"/>
      <c r="F1" s="234"/>
      <c r="G1" s="234"/>
      <c r="H1" s="234"/>
      <c r="I1" s="234"/>
      <c r="J1" s="234"/>
      <c r="K1" s="234"/>
      <c r="L1" s="234"/>
      <c r="M1" s="234"/>
      <c r="N1" s="234"/>
      <c r="O1" s="234"/>
      <c r="P1" s="234"/>
      <c r="Q1" s="234"/>
      <c r="R1" s="234"/>
      <c r="S1" s="234"/>
      <c r="T1" s="234"/>
      <c r="U1" s="234"/>
      <c r="V1" s="234"/>
      <c r="W1" s="234"/>
      <c r="X1" s="234"/>
      <c r="Y1" s="234"/>
      <c r="Z1" s="234"/>
      <c r="AA1" s="234"/>
      <c r="AB1" s="234"/>
      <c r="AC1" s="234"/>
      <c r="AD1" s="234"/>
      <c r="AE1" s="234"/>
      <c r="AF1" s="234"/>
      <c r="AG1" s="234"/>
      <c r="AH1" s="234"/>
      <c r="AI1" s="234"/>
      <c r="AJ1" s="234"/>
      <c r="AK1" s="234"/>
      <c r="AL1" s="234"/>
      <c r="AM1" s="234"/>
      <c r="AN1" s="234"/>
      <c r="AO1" s="234"/>
      <c r="AP1" s="234"/>
      <c r="AQ1" s="234"/>
      <c r="AR1" s="234"/>
      <c r="AS1" s="234"/>
      <c r="AT1" s="234"/>
      <c r="AU1" s="234"/>
      <c r="AV1" s="234"/>
      <c r="AW1" s="234"/>
      <c r="AX1" s="234"/>
      <c r="AY1" s="234"/>
      <c r="AZ1" s="234"/>
      <c r="BA1" s="234"/>
      <c r="BB1" s="234"/>
      <c r="BC1" s="234"/>
      <c r="BD1" s="234"/>
      <c r="BE1" s="234"/>
      <c r="BF1" s="234"/>
      <c r="BG1" s="234"/>
      <c r="BH1" s="234"/>
      <c r="BI1" s="234"/>
      <c r="BJ1" s="234"/>
      <c r="BK1" s="234"/>
      <c r="BL1" s="234"/>
      <c r="BM1" s="234"/>
      <c r="BN1" s="234"/>
      <c r="BO1" s="234"/>
      <c r="BP1" s="234"/>
      <c r="BQ1" s="234"/>
      <c r="BR1" s="234"/>
      <c r="BS1" s="234"/>
      <c r="BT1" s="234"/>
      <c r="BU1" s="234"/>
      <c r="BV1" s="234"/>
      <c r="BW1" s="234"/>
      <c r="BX1" s="234"/>
      <c r="BY1" s="234"/>
      <c r="BZ1" s="234"/>
      <c r="CA1" s="234"/>
      <c r="CB1" s="234"/>
      <c r="CC1" s="234"/>
      <c r="CD1" s="234"/>
      <c r="CE1" s="234"/>
      <c r="CF1" s="234"/>
      <c r="CG1" s="234"/>
      <c r="CH1" s="234"/>
      <c r="CI1" s="234"/>
      <c r="CJ1" s="234"/>
      <c r="CK1" s="234"/>
      <c r="CL1" s="234"/>
      <c r="CM1" s="234"/>
      <c r="CN1" s="234"/>
      <c r="CO1" s="234"/>
      <c r="CP1" s="234"/>
      <c r="CQ1" s="234"/>
      <c r="CR1" s="234"/>
      <c r="CS1" s="234"/>
      <c r="CT1" s="234"/>
      <c r="CU1" s="234"/>
      <c r="CV1" s="234"/>
      <c r="CW1" s="234"/>
      <c r="CX1" s="234"/>
      <c r="CY1" s="234"/>
      <c r="CZ1" s="234"/>
      <c r="DA1" s="234"/>
      <c r="DB1" s="234"/>
      <c r="DC1" s="234"/>
      <c r="DD1" s="234"/>
      <c r="DE1" s="234"/>
      <c r="DF1" s="234"/>
      <c r="DG1" s="234"/>
      <c r="DH1" s="234"/>
      <c r="DI1" s="234"/>
      <c r="DJ1" s="234"/>
      <c r="DK1" s="234"/>
      <c r="DL1" s="234"/>
      <c r="DM1" s="234"/>
      <c r="DN1" s="234"/>
      <c r="DO1" s="234"/>
      <c r="DP1" s="234"/>
      <c r="DQ1" s="234"/>
      <c r="DR1" s="234"/>
      <c r="DS1" s="234"/>
      <c r="DT1" s="234"/>
      <c r="DU1" s="234"/>
      <c r="DV1" s="234"/>
      <c r="DW1" s="234"/>
      <c r="DX1" s="234"/>
      <c r="DY1" s="234"/>
      <c r="DZ1" s="234"/>
      <c r="EA1" s="234"/>
      <c r="EB1" s="234"/>
      <c r="EC1" s="234"/>
      <c r="ED1" s="234"/>
      <c r="EE1" s="234"/>
      <c r="EF1" s="234"/>
      <c r="EG1" s="234"/>
      <c r="EH1" s="234"/>
      <c r="EI1" s="234"/>
      <c r="EJ1" s="234"/>
      <c r="EK1" s="234"/>
      <c r="EL1" s="234"/>
      <c r="EM1" s="234"/>
      <c r="EN1" s="234"/>
      <c r="EO1" s="234"/>
      <c r="EP1" s="234"/>
      <c r="EQ1" s="234"/>
      <c r="ER1" s="234"/>
      <c r="ES1" s="234"/>
      <c r="ET1" s="234"/>
      <c r="EU1" s="234"/>
      <c r="EV1" s="234"/>
      <c r="EW1" s="234"/>
      <c r="EX1" s="234"/>
      <c r="EY1" s="234"/>
      <c r="EZ1" s="234"/>
      <c r="FA1" s="234"/>
      <c r="FB1" s="234"/>
      <c r="FC1" s="234"/>
      <c r="FD1" s="234"/>
      <c r="FE1" s="234"/>
      <c r="FF1" s="234"/>
      <c r="FG1" s="234"/>
      <c r="FH1" s="234"/>
      <c r="FI1" s="234"/>
      <c r="FJ1" s="234"/>
      <c r="FK1" s="234"/>
      <c r="FL1" s="234"/>
      <c r="FM1" s="234"/>
      <c r="FN1" s="234"/>
      <c r="FO1" s="234"/>
      <c r="FP1" s="234"/>
      <c r="FQ1" s="234"/>
      <c r="FR1" s="234"/>
      <c r="FS1" s="234"/>
      <c r="FT1" s="234"/>
      <c r="FU1" s="234"/>
      <c r="FV1" s="234"/>
      <c r="FW1" s="234"/>
      <c r="FX1" s="234"/>
      <c r="FY1" s="234"/>
      <c r="FZ1" s="234"/>
      <c r="GA1" s="234"/>
      <c r="GB1" s="234"/>
      <c r="GC1" s="234"/>
      <c r="GD1" s="234"/>
      <c r="GE1" s="234"/>
      <c r="GF1" s="234"/>
      <c r="GG1" s="234"/>
      <c r="GH1" s="234"/>
      <c r="GI1" s="234"/>
      <c r="GJ1" s="234"/>
      <c r="GK1" s="234"/>
      <c r="GL1" s="234"/>
      <c r="GM1" s="234"/>
      <c r="GN1" s="234"/>
      <c r="GO1" s="234"/>
      <c r="GP1" s="234"/>
      <c r="GQ1" s="234"/>
      <c r="GR1" s="234"/>
      <c r="GS1" s="234"/>
      <c r="GT1" s="234"/>
      <c r="GU1" s="234"/>
      <c r="GV1" s="234"/>
      <c r="GW1" s="234"/>
      <c r="GX1" s="234"/>
      <c r="GY1" s="234"/>
      <c r="GZ1" s="234"/>
      <c r="HA1" s="234"/>
      <c r="HB1" s="234"/>
      <c r="HC1" s="234"/>
      <c r="HD1" s="234"/>
      <c r="HE1" s="234"/>
      <c r="HF1" s="234"/>
      <c r="HG1" s="234"/>
      <c r="HH1" s="234"/>
      <c r="HI1" s="234"/>
      <c r="HJ1" s="234"/>
      <c r="HK1" s="234"/>
      <c r="HL1" s="234"/>
      <c r="HM1" s="234"/>
      <c r="HN1" s="234"/>
      <c r="HO1" s="234"/>
      <c r="HP1" s="234"/>
      <c r="HQ1" s="234"/>
      <c r="HR1" s="234"/>
      <c r="HS1" s="234"/>
      <c r="HT1" s="234"/>
      <c r="HU1" s="234"/>
      <c r="HV1" s="234"/>
      <c r="HW1" s="234"/>
      <c r="HX1" s="234"/>
      <c r="HY1" s="234"/>
      <c r="HZ1" s="234"/>
      <c r="IA1" s="234"/>
      <c r="IB1" s="234"/>
      <c r="IC1" s="234"/>
      <c r="ID1" s="234"/>
      <c r="IE1" s="234"/>
      <c r="IF1" s="234"/>
      <c r="IG1" s="234"/>
      <c r="IH1" s="234"/>
      <c r="II1" s="234"/>
      <c r="IJ1" s="234"/>
      <c r="IK1" s="234"/>
      <c r="IL1" s="234"/>
      <c r="IM1" s="234"/>
      <c r="IN1" s="234"/>
      <c r="IO1" s="234"/>
      <c r="IP1" s="234"/>
      <c r="IQ1" s="234"/>
      <c r="IR1" s="234"/>
      <c r="IS1" s="234"/>
      <c r="IT1" s="234"/>
      <c r="IU1" s="234"/>
      <c r="IV1" s="234"/>
      <c r="IW1" s="234"/>
      <c r="IX1" s="234"/>
      <c r="IY1" s="234"/>
      <c r="IZ1" s="234"/>
      <c r="JA1" s="234"/>
      <c r="JB1" s="234"/>
      <c r="JC1" s="234"/>
      <c r="JD1" s="234"/>
      <c r="JE1" s="234"/>
      <c r="JF1" s="234"/>
      <c r="JG1" s="234"/>
      <c r="JH1" s="234"/>
      <c r="JI1" s="234"/>
      <c r="JJ1" s="234"/>
      <c r="JK1" s="234"/>
      <c r="JL1" s="234"/>
      <c r="JM1" s="234"/>
      <c r="JN1" s="234"/>
      <c r="JO1" s="234"/>
      <c r="JP1" s="234"/>
      <c r="JQ1" s="234"/>
      <c r="JR1" s="234"/>
      <c r="JS1" s="234"/>
      <c r="JT1" s="234"/>
      <c r="JU1" s="234"/>
      <c r="JV1" s="234"/>
      <c r="JW1" s="234"/>
      <c r="JX1" s="234"/>
      <c r="JY1" s="234"/>
      <c r="JZ1" s="234"/>
      <c r="KA1" s="234"/>
      <c r="KB1" s="234"/>
      <c r="KC1" s="234"/>
      <c r="KD1" s="234"/>
      <c r="KE1" s="234"/>
      <c r="KF1" s="234"/>
      <c r="KG1" s="234"/>
      <c r="KH1" s="234"/>
      <c r="KI1" s="234"/>
    </row>
    <row r="2" spans="1:295" x14ac:dyDescent="0.35">
      <c r="A2" s="234"/>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4"/>
      <c r="AV2" s="234"/>
      <c r="AW2" s="234"/>
      <c r="AX2" s="234"/>
      <c r="AY2" s="234"/>
      <c r="AZ2" s="234"/>
      <c r="BA2" s="234"/>
      <c r="BB2" s="234"/>
      <c r="BC2" s="234"/>
      <c r="BD2" s="234"/>
      <c r="BE2" s="234"/>
      <c r="BF2" s="234"/>
      <c r="BG2" s="234"/>
      <c r="BH2" s="234"/>
      <c r="BI2" s="234"/>
      <c r="BJ2" s="234"/>
      <c r="BK2" s="234"/>
      <c r="BL2" s="234"/>
      <c r="BM2" s="234"/>
      <c r="BN2" s="234"/>
      <c r="BO2" s="234"/>
      <c r="BP2" s="234"/>
      <c r="BQ2" s="234"/>
      <c r="BR2" s="234"/>
      <c r="BS2" s="234"/>
      <c r="BT2" s="234"/>
      <c r="BU2" s="234"/>
      <c r="BV2" s="234"/>
      <c r="BW2" s="234"/>
      <c r="BX2" s="234"/>
      <c r="BY2" s="234"/>
      <c r="BZ2" s="234"/>
      <c r="CA2" s="234"/>
      <c r="CB2" s="234"/>
      <c r="CC2" s="234"/>
      <c r="CD2" s="234"/>
      <c r="CE2" s="234"/>
      <c r="CF2" s="234"/>
      <c r="CG2" s="234"/>
      <c r="CH2" s="234"/>
      <c r="CI2" s="234"/>
      <c r="CJ2" s="234"/>
      <c r="CK2" s="234"/>
      <c r="CL2" s="234"/>
      <c r="CM2" s="234"/>
      <c r="CN2" s="234"/>
      <c r="CO2" s="234"/>
      <c r="CP2" s="234"/>
      <c r="CQ2" s="234"/>
      <c r="CR2" s="234"/>
      <c r="CS2" s="234"/>
      <c r="CT2" s="234"/>
      <c r="CU2" s="234"/>
      <c r="CV2" s="234"/>
      <c r="CW2" s="234"/>
      <c r="CX2" s="234"/>
      <c r="CY2" s="234"/>
      <c r="CZ2" s="234"/>
      <c r="DA2" s="234"/>
      <c r="DB2" s="234"/>
      <c r="DC2" s="234"/>
      <c r="DD2" s="234"/>
      <c r="DE2" s="234"/>
      <c r="DF2" s="234"/>
      <c r="DG2" s="234"/>
      <c r="DH2" s="234"/>
      <c r="DI2" s="234"/>
      <c r="DJ2" s="234"/>
      <c r="DK2" s="234"/>
      <c r="DL2" s="234"/>
      <c r="DM2" s="234"/>
      <c r="DN2" s="234"/>
      <c r="DO2" s="234"/>
      <c r="DP2" s="234"/>
      <c r="DQ2" s="234"/>
      <c r="DR2" s="234"/>
      <c r="DS2" s="234"/>
      <c r="DT2" s="234"/>
      <c r="DU2" s="234"/>
      <c r="DV2" s="234"/>
      <c r="DW2" s="234"/>
      <c r="DX2" s="234"/>
      <c r="DY2" s="234"/>
      <c r="DZ2" s="234"/>
      <c r="EA2" s="234"/>
      <c r="EB2" s="234"/>
      <c r="EC2" s="234"/>
      <c r="ED2" s="234"/>
      <c r="EE2" s="234"/>
      <c r="EF2" s="234"/>
      <c r="EG2" s="234"/>
      <c r="EH2" s="234"/>
      <c r="EI2" s="234"/>
      <c r="EJ2" s="234"/>
      <c r="EK2" s="234"/>
      <c r="EL2" s="234"/>
      <c r="EM2" s="234"/>
      <c r="EN2" s="234"/>
      <c r="EO2" s="234"/>
      <c r="EP2" s="234"/>
      <c r="EQ2" s="234"/>
      <c r="ER2" s="234"/>
      <c r="ES2" s="234"/>
      <c r="ET2" s="234"/>
      <c r="EU2" s="234"/>
      <c r="EV2" s="234"/>
      <c r="EW2" s="234"/>
      <c r="EX2" s="234"/>
      <c r="EY2" s="234"/>
      <c r="EZ2" s="234"/>
      <c r="FA2" s="234"/>
      <c r="FB2" s="234"/>
      <c r="FC2" s="234"/>
      <c r="FD2" s="234"/>
      <c r="FE2" s="234"/>
      <c r="FF2" s="234"/>
      <c r="FG2" s="234"/>
      <c r="FH2" s="234"/>
      <c r="FI2" s="234"/>
      <c r="FJ2" s="234"/>
      <c r="FK2" s="234"/>
      <c r="FL2" s="234"/>
      <c r="FM2" s="234"/>
      <c r="FN2" s="234"/>
      <c r="FO2" s="234"/>
      <c r="FP2" s="234"/>
      <c r="FQ2" s="234"/>
      <c r="FR2" s="234"/>
      <c r="FS2" s="234"/>
      <c r="FT2" s="234"/>
      <c r="FU2" s="234"/>
      <c r="FV2" s="234"/>
      <c r="FW2" s="234"/>
      <c r="FX2" s="234"/>
      <c r="FY2" s="234"/>
      <c r="FZ2" s="234"/>
      <c r="GA2" s="234"/>
      <c r="GB2" s="234"/>
      <c r="GC2" s="234"/>
      <c r="GD2" s="234"/>
      <c r="GE2" s="234"/>
      <c r="GF2" s="234"/>
      <c r="GG2" s="234"/>
      <c r="GH2" s="234"/>
      <c r="GI2" s="234"/>
      <c r="GJ2" s="234"/>
      <c r="GK2" s="234"/>
      <c r="GL2" s="234"/>
      <c r="GM2" s="234"/>
      <c r="GN2" s="234"/>
      <c r="GO2" s="234"/>
      <c r="GP2" s="234"/>
      <c r="GQ2" s="234"/>
      <c r="GR2" s="234"/>
      <c r="GS2" s="234"/>
      <c r="GT2" s="234"/>
      <c r="GU2" s="234"/>
      <c r="GV2" s="234"/>
      <c r="GW2" s="234"/>
      <c r="GX2" s="234"/>
      <c r="GY2" s="234"/>
      <c r="GZ2" s="234"/>
      <c r="HA2" s="234"/>
      <c r="HB2" s="234"/>
      <c r="HC2" s="234"/>
      <c r="HD2" s="234"/>
      <c r="HE2" s="234"/>
      <c r="HF2" s="234"/>
      <c r="HG2" s="234"/>
      <c r="HH2" s="234"/>
      <c r="HI2" s="234"/>
      <c r="HJ2" s="234"/>
      <c r="HK2" s="234"/>
      <c r="HL2" s="234"/>
      <c r="HM2" s="234"/>
      <c r="HN2" s="234"/>
      <c r="HO2" s="234"/>
      <c r="HP2" s="234"/>
      <c r="HQ2" s="234"/>
      <c r="HR2" s="234"/>
      <c r="HS2" s="234"/>
      <c r="HT2" s="234"/>
      <c r="HU2" s="234"/>
      <c r="HV2" s="234"/>
      <c r="HW2" s="234"/>
      <c r="HX2" s="234"/>
      <c r="HY2" s="234"/>
      <c r="HZ2" s="234"/>
      <c r="IA2" s="234"/>
      <c r="IB2" s="234"/>
      <c r="IC2" s="234"/>
      <c r="ID2" s="234"/>
      <c r="IE2" s="234"/>
      <c r="IF2" s="234"/>
      <c r="IG2" s="234"/>
      <c r="IH2" s="234"/>
      <c r="II2" s="234"/>
      <c r="IJ2" s="234"/>
      <c r="IK2" s="234"/>
      <c r="IL2" s="234"/>
      <c r="IM2" s="234"/>
      <c r="IN2" s="234"/>
      <c r="IO2" s="234"/>
      <c r="IP2" s="234"/>
      <c r="IQ2" s="234"/>
      <c r="IR2" s="234"/>
      <c r="IS2" s="234"/>
      <c r="IT2" s="234"/>
      <c r="IU2" s="234"/>
      <c r="IV2" s="234"/>
      <c r="IW2" s="234"/>
      <c r="IX2" s="234"/>
      <c r="IY2" s="234"/>
      <c r="IZ2" s="234"/>
      <c r="JA2" s="234"/>
      <c r="JB2" s="234"/>
      <c r="JC2" s="234"/>
      <c r="JD2" s="234"/>
      <c r="JE2" s="234"/>
      <c r="JF2" s="234"/>
      <c r="JG2" s="234"/>
      <c r="JH2" s="234"/>
      <c r="JI2" s="234"/>
      <c r="JJ2" s="234"/>
      <c r="JK2" s="234"/>
      <c r="JL2" s="234"/>
      <c r="JM2" s="234"/>
      <c r="JN2" s="234"/>
      <c r="JO2" s="234"/>
      <c r="JP2" s="234"/>
      <c r="JQ2" s="234"/>
      <c r="JR2" s="234"/>
      <c r="JS2" s="234"/>
      <c r="JT2" s="234"/>
      <c r="JU2" s="234"/>
      <c r="JV2" s="234"/>
      <c r="JW2" s="234"/>
      <c r="JX2" s="234"/>
      <c r="JY2" s="234"/>
      <c r="JZ2" s="234"/>
      <c r="KA2" s="234"/>
      <c r="KB2" s="234"/>
      <c r="KC2" s="234"/>
      <c r="KD2" s="234"/>
      <c r="KE2" s="234"/>
      <c r="KF2" s="234"/>
      <c r="KG2" s="234"/>
      <c r="KH2" s="234"/>
      <c r="KI2" s="234"/>
    </row>
    <row r="3" spans="1:295" ht="69" customHeight="1" x14ac:dyDescent="0.35">
      <c r="A3" s="234"/>
      <c r="B3" s="255" t="s">
        <v>0</v>
      </c>
      <c r="C3" s="254"/>
      <c r="D3" s="254"/>
      <c r="E3" s="254"/>
      <c r="F3" s="254"/>
      <c r="G3" s="254"/>
      <c r="H3" s="234"/>
      <c r="I3" s="234"/>
      <c r="J3" s="234"/>
      <c r="K3" s="234"/>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c r="CO3" s="234"/>
      <c r="CP3" s="234"/>
      <c r="CQ3" s="234"/>
      <c r="CR3" s="234"/>
      <c r="CS3" s="234"/>
      <c r="CT3" s="234"/>
      <c r="CU3" s="234"/>
      <c r="CV3" s="234"/>
      <c r="CW3" s="234"/>
      <c r="CX3" s="234"/>
      <c r="CY3" s="234"/>
      <c r="CZ3" s="234"/>
      <c r="DA3" s="234"/>
      <c r="DB3" s="234"/>
      <c r="DC3" s="234"/>
      <c r="DD3" s="234"/>
      <c r="DE3" s="234"/>
      <c r="DF3" s="234"/>
      <c r="DG3" s="234"/>
      <c r="DH3" s="234"/>
      <c r="DI3" s="234"/>
      <c r="DJ3" s="234"/>
      <c r="DK3" s="234"/>
      <c r="DL3" s="234"/>
      <c r="DM3" s="234"/>
      <c r="DN3" s="234"/>
      <c r="DO3" s="234"/>
      <c r="DP3" s="234"/>
      <c r="DQ3" s="234"/>
      <c r="DR3" s="234"/>
      <c r="DS3" s="234"/>
      <c r="DT3" s="234"/>
      <c r="DU3" s="234"/>
      <c r="DV3" s="234"/>
      <c r="DW3" s="234"/>
      <c r="DX3" s="234"/>
      <c r="DY3" s="234"/>
      <c r="DZ3" s="234"/>
      <c r="EA3" s="234"/>
      <c r="EB3" s="234"/>
      <c r="EC3" s="234"/>
      <c r="ED3" s="234"/>
      <c r="EE3" s="234"/>
      <c r="EF3" s="234"/>
      <c r="EG3" s="234"/>
      <c r="EH3" s="234"/>
      <c r="EI3" s="234"/>
      <c r="EJ3" s="234"/>
      <c r="EK3" s="234"/>
      <c r="EL3" s="234"/>
      <c r="EM3" s="234"/>
      <c r="EN3" s="234"/>
      <c r="EO3" s="234"/>
      <c r="EP3" s="234"/>
      <c r="EQ3" s="234"/>
      <c r="ER3" s="234"/>
      <c r="ES3" s="234"/>
      <c r="ET3" s="234"/>
      <c r="EU3" s="234"/>
      <c r="EV3" s="234"/>
      <c r="EW3" s="234"/>
      <c r="EX3" s="234"/>
      <c r="EY3" s="234"/>
      <c r="EZ3" s="234"/>
      <c r="FA3" s="234"/>
      <c r="FB3" s="234"/>
      <c r="FC3" s="234"/>
      <c r="FD3" s="234"/>
      <c r="FE3" s="234"/>
      <c r="FF3" s="234"/>
      <c r="FG3" s="234"/>
      <c r="FH3" s="234"/>
      <c r="FI3" s="234"/>
      <c r="FJ3" s="234"/>
      <c r="FK3" s="234"/>
      <c r="FL3" s="234"/>
      <c r="FM3" s="234"/>
      <c r="FN3" s="234"/>
      <c r="FO3" s="234"/>
      <c r="FP3" s="234"/>
      <c r="FQ3" s="234"/>
      <c r="FR3" s="234"/>
      <c r="FS3" s="234"/>
      <c r="FT3" s="234"/>
      <c r="FU3" s="234"/>
      <c r="FV3" s="234"/>
      <c r="FW3" s="234"/>
      <c r="FX3" s="234"/>
      <c r="FY3" s="234"/>
      <c r="FZ3" s="234"/>
      <c r="GA3" s="234"/>
      <c r="GB3" s="234"/>
      <c r="GC3" s="234"/>
      <c r="GD3" s="234"/>
      <c r="GE3" s="234"/>
      <c r="GF3" s="234"/>
      <c r="GG3" s="234"/>
      <c r="GH3" s="234"/>
      <c r="GI3" s="234"/>
      <c r="GJ3" s="234"/>
      <c r="GK3" s="234"/>
      <c r="GL3" s="234"/>
      <c r="GM3" s="234"/>
      <c r="GN3" s="234"/>
      <c r="GO3" s="234"/>
      <c r="GP3" s="234"/>
      <c r="GQ3" s="234"/>
      <c r="GR3" s="234"/>
      <c r="GS3" s="234"/>
      <c r="GT3" s="234"/>
      <c r="GU3" s="234"/>
      <c r="GV3" s="234"/>
      <c r="GW3" s="234"/>
      <c r="GX3" s="234"/>
      <c r="GY3" s="234"/>
      <c r="GZ3" s="234"/>
      <c r="HA3" s="234"/>
      <c r="HB3" s="234"/>
      <c r="HC3" s="234"/>
      <c r="HD3" s="234"/>
      <c r="HE3" s="234"/>
      <c r="HF3" s="234"/>
      <c r="HG3" s="234"/>
      <c r="HH3" s="234"/>
      <c r="HI3" s="234"/>
      <c r="HJ3" s="234"/>
      <c r="HK3" s="234"/>
      <c r="HL3" s="234"/>
      <c r="HM3" s="234"/>
      <c r="HN3" s="234"/>
      <c r="HO3" s="234"/>
      <c r="HP3" s="234"/>
      <c r="HQ3" s="234"/>
      <c r="HR3" s="234"/>
      <c r="HS3" s="234"/>
      <c r="HT3" s="234"/>
      <c r="HU3" s="234"/>
      <c r="HV3" s="234"/>
      <c r="HW3" s="234"/>
      <c r="HX3" s="234"/>
      <c r="HY3" s="234"/>
      <c r="HZ3" s="234"/>
      <c r="IA3" s="234"/>
      <c r="IB3" s="234"/>
      <c r="IC3" s="234"/>
      <c r="ID3" s="234"/>
      <c r="IE3" s="234"/>
      <c r="IF3" s="234"/>
      <c r="IG3" s="234"/>
      <c r="IH3" s="234"/>
      <c r="II3" s="234"/>
      <c r="IJ3" s="234"/>
      <c r="IK3" s="234"/>
      <c r="IL3" s="234"/>
      <c r="IM3" s="234"/>
      <c r="IN3" s="234"/>
      <c r="IO3" s="234"/>
      <c r="IP3" s="234"/>
      <c r="IQ3" s="234"/>
      <c r="IR3" s="234"/>
      <c r="IS3" s="234"/>
      <c r="IT3" s="234"/>
      <c r="IU3" s="234"/>
      <c r="IV3" s="234"/>
      <c r="IW3" s="234"/>
      <c r="IX3" s="234"/>
      <c r="IY3" s="234"/>
      <c r="IZ3" s="234"/>
      <c r="JA3" s="234"/>
      <c r="JB3" s="234"/>
      <c r="JC3" s="234"/>
      <c r="JD3" s="234"/>
      <c r="JE3" s="234"/>
      <c r="JF3" s="234"/>
      <c r="JG3" s="234"/>
      <c r="JH3" s="234"/>
      <c r="JI3" s="234"/>
      <c r="JJ3" s="234"/>
      <c r="JK3" s="234"/>
      <c r="JL3" s="234"/>
      <c r="JM3" s="234"/>
      <c r="JN3" s="234"/>
      <c r="JO3" s="234"/>
      <c r="JP3" s="234"/>
      <c r="JQ3" s="234"/>
      <c r="JR3" s="234"/>
      <c r="JS3" s="234"/>
      <c r="JT3" s="234"/>
      <c r="JU3" s="234"/>
      <c r="JV3" s="234"/>
      <c r="JW3" s="234"/>
      <c r="JX3" s="234"/>
      <c r="JY3" s="234"/>
      <c r="JZ3" s="234"/>
      <c r="KA3" s="234"/>
      <c r="KB3" s="234"/>
      <c r="KC3" s="234"/>
      <c r="KD3" s="234"/>
      <c r="KE3" s="234"/>
      <c r="KF3" s="234"/>
      <c r="KG3" s="234"/>
      <c r="KH3" s="234"/>
      <c r="KI3" s="234"/>
    </row>
    <row r="4" spans="1:295" ht="30" customHeight="1" x14ac:dyDescent="0.35">
      <c r="A4" s="253" t="s">
        <v>1840</v>
      </c>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c r="DM4" s="252"/>
      <c r="DN4" s="252"/>
      <c r="DO4" s="252"/>
      <c r="DP4" s="252"/>
      <c r="DQ4" s="252"/>
      <c r="DR4" s="252"/>
      <c r="DS4" s="252"/>
      <c r="DT4" s="252"/>
      <c r="DU4" s="252"/>
      <c r="DV4" s="252"/>
      <c r="DW4" s="252"/>
      <c r="DX4" s="252"/>
      <c r="DY4" s="252"/>
      <c r="DZ4" s="252"/>
      <c r="EA4" s="252"/>
      <c r="EB4" s="252"/>
      <c r="EC4" s="252"/>
      <c r="ED4" s="252"/>
      <c r="EE4" s="252"/>
      <c r="EF4" s="252"/>
      <c r="EG4" s="252"/>
      <c r="EH4" s="252"/>
      <c r="EI4" s="252"/>
      <c r="EJ4" s="252"/>
      <c r="EK4" s="252"/>
      <c r="EL4" s="252"/>
      <c r="EM4" s="252"/>
      <c r="EN4" s="252"/>
      <c r="EO4" s="252"/>
      <c r="EP4" s="252"/>
      <c r="EQ4" s="252"/>
      <c r="ER4" s="252"/>
      <c r="ES4" s="252"/>
      <c r="ET4" s="252"/>
      <c r="EU4" s="252"/>
      <c r="EV4" s="252"/>
      <c r="EW4" s="252"/>
      <c r="EX4" s="252"/>
      <c r="EY4" s="252"/>
      <c r="EZ4" s="252"/>
      <c r="FA4" s="252"/>
      <c r="FB4" s="252"/>
      <c r="FC4" s="252"/>
      <c r="FD4" s="252"/>
      <c r="FE4" s="252"/>
      <c r="FF4" s="252"/>
      <c r="FG4" s="252"/>
      <c r="FH4" s="252"/>
      <c r="FI4" s="252"/>
      <c r="FJ4" s="252"/>
      <c r="FK4" s="252"/>
      <c r="FL4" s="252"/>
      <c r="FM4" s="252"/>
      <c r="FN4" s="252"/>
      <c r="FO4" s="252"/>
      <c r="FP4" s="252"/>
      <c r="FQ4" s="252"/>
      <c r="FR4" s="252"/>
      <c r="FS4" s="252"/>
      <c r="FT4" s="252"/>
      <c r="FU4" s="252"/>
      <c r="FV4" s="252"/>
      <c r="FW4" s="252"/>
      <c r="FX4" s="252"/>
      <c r="FY4" s="252"/>
      <c r="FZ4" s="252"/>
      <c r="GA4" s="252"/>
      <c r="GB4" s="252"/>
      <c r="GC4" s="252"/>
      <c r="GD4" s="252"/>
      <c r="GE4" s="252"/>
      <c r="GF4" s="252"/>
      <c r="GG4" s="252"/>
      <c r="GH4" s="252"/>
      <c r="GI4" s="252"/>
      <c r="GJ4" s="252"/>
      <c r="GK4" s="252"/>
      <c r="GL4" s="252"/>
      <c r="GM4" s="252"/>
      <c r="GN4" s="252"/>
      <c r="GO4" s="252"/>
      <c r="GP4" s="252"/>
      <c r="GQ4" s="252"/>
      <c r="GR4" s="252"/>
      <c r="GS4" s="252"/>
      <c r="GT4" s="252"/>
      <c r="GU4" s="252"/>
      <c r="GV4" s="252"/>
      <c r="GW4" s="252"/>
      <c r="GX4" s="252"/>
      <c r="GY4" s="252"/>
      <c r="GZ4" s="252"/>
      <c r="HA4" s="252"/>
      <c r="HB4" s="252"/>
      <c r="HC4" s="252"/>
      <c r="HD4" s="252"/>
      <c r="HE4" s="252"/>
      <c r="HF4" s="252"/>
      <c r="HG4" s="252"/>
      <c r="HH4" s="252"/>
      <c r="HI4" s="252"/>
      <c r="HJ4" s="252"/>
      <c r="HK4" s="252"/>
      <c r="HL4" s="252"/>
      <c r="HM4" s="252"/>
      <c r="HN4" s="252"/>
      <c r="HO4" s="252"/>
      <c r="HP4" s="252"/>
      <c r="HQ4" s="252"/>
      <c r="HR4" s="252"/>
      <c r="HS4" s="252"/>
      <c r="HT4" s="252"/>
      <c r="HU4" s="252"/>
      <c r="HV4" s="252"/>
      <c r="HW4" s="252"/>
      <c r="HX4" s="252"/>
      <c r="HY4" s="252"/>
      <c r="HZ4" s="252"/>
      <c r="IA4" s="252"/>
      <c r="IB4" s="252"/>
      <c r="IC4" s="252"/>
      <c r="ID4" s="252"/>
      <c r="IE4" s="252"/>
      <c r="IF4" s="252"/>
      <c r="IG4" s="252"/>
      <c r="IH4" s="252"/>
      <c r="II4" s="252"/>
      <c r="IJ4" s="252"/>
      <c r="IK4" s="252"/>
      <c r="IL4" s="252"/>
      <c r="IM4" s="252"/>
      <c r="IN4" s="252"/>
      <c r="IO4" s="252"/>
      <c r="IP4" s="252"/>
      <c r="IQ4" s="252"/>
      <c r="IR4" s="252"/>
      <c r="IS4" s="252"/>
      <c r="IT4" s="252"/>
      <c r="IU4" s="252"/>
      <c r="IV4" s="252"/>
      <c r="IW4" s="252"/>
      <c r="IX4" s="252"/>
      <c r="IY4" s="252"/>
      <c r="IZ4" s="252"/>
      <c r="JA4" s="252"/>
      <c r="JB4" s="252"/>
      <c r="JC4" s="252"/>
      <c r="JD4" s="252"/>
      <c r="JE4" s="252"/>
      <c r="JF4" s="252"/>
      <c r="JG4" s="252"/>
      <c r="JH4" s="252"/>
      <c r="JI4" s="252"/>
      <c r="JJ4" s="252"/>
      <c r="JK4" s="252"/>
      <c r="JL4" s="252"/>
      <c r="JM4" s="252"/>
      <c r="JN4" s="252"/>
      <c r="JO4" s="252"/>
      <c r="JP4" s="252"/>
      <c r="JQ4" s="252"/>
      <c r="JR4" s="252"/>
      <c r="JS4" s="252"/>
      <c r="JT4" s="252"/>
      <c r="JU4" s="252"/>
      <c r="JV4" s="252"/>
      <c r="JW4" s="252"/>
      <c r="JX4" s="252"/>
      <c r="JY4" s="252"/>
      <c r="JZ4" s="252"/>
      <c r="KA4" s="252"/>
      <c r="KB4" s="252"/>
      <c r="KC4" s="252"/>
      <c r="KD4" s="252"/>
      <c r="KE4" s="252"/>
      <c r="KF4" s="252"/>
      <c r="KG4" s="252"/>
      <c r="KH4" s="252"/>
      <c r="KI4" s="252"/>
    </row>
    <row r="5" spans="1:295" ht="20" hidden="1" customHeight="1" x14ac:dyDescent="0.35">
      <c r="A5" s="240" t="s">
        <v>1841</v>
      </c>
      <c r="B5" s="240"/>
      <c r="C5" s="241">
        <v>42725</v>
      </c>
      <c r="D5" s="241">
        <v>42726</v>
      </c>
      <c r="E5" s="241">
        <v>42727</v>
      </c>
      <c r="F5" s="241">
        <v>42728</v>
      </c>
      <c r="G5" s="241">
        <v>42729</v>
      </c>
      <c r="H5" s="241">
        <v>60100</v>
      </c>
      <c r="I5" s="241">
        <v>42730</v>
      </c>
      <c r="J5" s="241">
        <v>62254</v>
      </c>
      <c r="K5" s="241">
        <v>60101</v>
      </c>
      <c r="L5" s="241">
        <v>43921</v>
      </c>
      <c r="M5" s="241">
        <v>42732</v>
      </c>
      <c r="N5" s="241">
        <v>43773</v>
      </c>
      <c r="O5" s="241">
        <v>43769</v>
      </c>
      <c r="P5" s="241">
        <v>43770</v>
      </c>
      <c r="Q5" s="241">
        <v>43767</v>
      </c>
      <c r="R5" s="241">
        <v>43768</v>
      </c>
      <c r="S5" s="241">
        <v>43836</v>
      </c>
      <c r="T5" s="241">
        <v>62253</v>
      </c>
      <c r="U5" s="241">
        <v>42733</v>
      </c>
      <c r="V5" s="241">
        <v>42734</v>
      </c>
      <c r="W5" s="241">
        <v>42735</v>
      </c>
      <c r="X5" s="241">
        <v>60135</v>
      </c>
      <c r="Y5" s="241">
        <v>60103</v>
      </c>
      <c r="Z5" s="241">
        <v>60104</v>
      </c>
      <c r="AA5" s="241">
        <v>43778</v>
      </c>
      <c r="AB5" s="241">
        <v>60105</v>
      </c>
      <c r="AC5" s="241">
        <v>43760</v>
      </c>
      <c r="AD5" s="241">
        <v>43761</v>
      </c>
      <c r="AE5" s="241">
        <v>60106</v>
      </c>
      <c r="AF5" s="241">
        <v>43772</v>
      </c>
      <c r="AG5" s="241">
        <v>43771</v>
      </c>
      <c r="AH5" s="241">
        <v>43807</v>
      </c>
      <c r="AI5" s="241">
        <v>43808</v>
      </c>
      <c r="AJ5" s="241">
        <v>43763</v>
      </c>
      <c r="AK5" s="241">
        <v>43764</v>
      </c>
      <c r="AL5" s="241">
        <v>60136</v>
      </c>
      <c r="AM5" s="241">
        <v>43765</v>
      </c>
      <c r="AN5" s="241">
        <v>43766</v>
      </c>
      <c r="AO5" s="241">
        <v>43797</v>
      </c>
      <c r="AP5" s="241">
        <v>60141</v>
      </c>
      <c r="AQ5" s="241">
        <v>42737</v>
      </c>
      <c r="AR5" s="241">
        <v>42738</v>
      </c>
      <c r="AS5" s="241">
        <v>42739</v>
      </c>
      <c r="AT5" s="241">
        <v>42746</v>
      </c>
      <c r="AU5" s="241">
        <v>42741</v>
      </c>
      <c r="AV5" s="241">
        <v>60137</v>
      </c>
      <c r="AW5" s="241">
        <v>60138</v>
      </c>
      <c r="AX5" s="241">
        <v>42744</v>
      </c>
      <c r="AY5" s="241">
        <v>42745</v>
      </c>
      <c r="AZ5" s="241">
        <v>43931</v>
      </c>
      <c r="BA5" s="241">
        <v>43795</v>
      </c>
      <c r="BB5" s="241">
        <v>43825</v>
      </c>
      <c r="BC5" s="241">
        <v>60142</v>
      </c>
      <c r="BD5" s="241">
        <v>60143</v>
      </c>
      <c r="BE5" s="241">
        <v>60144</v>
      </c>
      <c r="BF5" s="241">
        <v>42740</v>
      </c>
      <c r="BG5" s="241">
        <v>42747</v>
      </c>
      <c r="BH5" s="241">
        <v>42748</v>
      </c>
      <c r="BI5" s="241">
        <v>60145</v>
      </c>
      <c r="BJ5" s="241">
        <v>60146</v>
      </c>
      <c r="BK5" s="241">
        <v>60147</v>
      </c>
      <c r="BL5" s="241">
        <v>42752</v>
      </c>
      <c r="BM5" s="241">
        <v>42753</v>
      </c>
      <c r="BN5" s="241">
        <v>43817</v>
      </c>
      <c r="BO5" s="241">
        <v>43814</v>
      </c>
      <c r="BP5" s="241">
        <v>43815</v>
      </c>
      <c r="BQ5" s="241">
        <v>60148</v>
      </c>
      <c r="BR5" s="241">
        <v>60149</v>
      </c>
      <c r="BS5" s="241">
        <v>63040</v>
      </c>
      <c r="BT5" s="241">
        <v>62468</v>
      </c>
      <c r="BU5" s="241">
        <v>62469</v>
      </c>
      <c r="BV5" s="241">
        <v>60150</v>
      </c>
      <c r="BW5" s="241">
        <v>43785</v>
      </c>
      <c r="BX5" s="241">
        <v>43784</v>
      </c>
      <c r="BY5" s="241">
        <v>43786</v>
      </c>
      <c r="BZ5" s="241">
        <v>43787</v>
      </c>
      <c r="CA5" s="241">
        <v>60151</v>
      </c>
      <c r="CB5" s="241">
        <v>60152</v>
      </c>
      <c r="CC5" s="241">
        <v>60153</v>
      </c>
      <c r="CD5" s="241">
        <v>60154</v>
      </c>
      <c r="CE5" s="241">
        <v>43800</v>
      </c>
      <c r="CF5" s="241">
        <v>60155</v>
      </c>
      <c r="CG5" s="241">
        <v>60156</v>
      </c>
      <c r="CH5" s="241">
        <v>60157</v>
      </c>
      <c r="CI5" s="241">
        <v>60158</v>
      </c>
      <c r="CJ5" s="241">
        <v>60159</v>
      </c>
      <c r="CK5" s="241">
        <v>43886</v>
      </c>
      <c r="CL5" s="241">
        <v>43780</v>
      </c>
      <c r="CM5" s="241">
        <v>43779</v>
      </c>
      <c r="CN5" s="241">
        <v>43788</v>
      </c>
      <c r="CO5" s="241">
        <v>42758</v>
      </c>
      <c r="CP5" s="241">
        <v>42759</v>
      </c>
      <c r="CQ5" s="241">
        <v>42760</v>
      </c>
      <c r="CR5" s="241">
        <v>42761</v>
      </c>
      <c r="CS5" s="241">
        <v>42762</v>
      </c>
      <c r="CT5" s="241">
        <v>42763</v>
      </c>
      <c r="CU5" s="241">
        <v>60162</v>
      </c>
      <c r="CV5" s="241">
        <v>42765</v>
      </c>
      <c r="CW5" s="241">
        <v>60163</v>
      </c>
      <c r="CX5" s="241">
        <v>43789</v>
      </c>
      <c r="CY5" s="241">
        <v>43790</v>
      </c>
      <c r="CZ5" s="241">
        <v>43871</v>
      </c>
      <c r="DA5" s="241">
        <v>43872</v>
      </c>
      <c r="DB5" s="241">
        <v>43870</v>
      </c>
      <c r="DC5" s="241">
        <v>43869</v>
      </c>
      <c r="DD5" s="241">
        <v>60164</v>
      </c>
      <c r="DE5" s="241">
        <v>60165</v>
      </c>
      <c r="DF5" s="241">
        <v>60166</v>
      </c>
      <c r="DG5" s="241">
        <v>43867</v>
      </c>
      <c r="DH5" s="241">
        <v>43868</v>
      </c>
      <c r="DI5" s="241">
        <v>60170</v>
      </c>
      <c r="DJ5" s="241">
        <v>60171</v>
      </c>
      <c r="DK5" s="241">
        <v>60173</v>
      </c>
      <c r="DL5" s="241">
        <v>43855</v>
      </c>
      <c r="DM5" s="241">
        <v>43856</v>
      </c>
      <c r="DN5" s="241">
        <v>43857</v>
      </c>
      <c r="DO5" s="241">
        <v>43858</v>
      </c>
      <c r="DP5" s="241">
        <v>60177</v>
      </c>
      <c r="DQ5" s="241">
        <v>43859</v>
      </c>
      <c r="DR5" s="241">
        <v>60178</v>
      </c>
      <c r="DS5" s="241">
        <v>43863</v>
      </c>
      <c r="DT5" s="241">
        <v>43864</v>
      </c>
      <c r="DU5" s="241">
        <v>43865</v>
      </c>
      <c r="DV5" s="241">
        <v>43866</v>
      </c>
      <c r="DW5" s="241">
        <v>60179</v>
      </c>
      <c r="DX5" s="241">
        <v>60180</v>
      </c>
      <c r="DY5" s="241">
        <v>42794</v>
      </c>
      <c r="DZ5" s="241">
        <v>42795</v>
      </c>
      <c r="EA5" s="241">
        <v>60181</v>
      </c>
      <c r="EB5" s="241">
        <v>42769</v>
      </c>
      <c r="EC5" s="241">
        <v>42770</v>
      </c>
      <c r="ED5" s="241">
        <v>42771</v>
      </c>
      <c r="EE5" s="241">
        <v>60182</v>
      </c>
      <c r="EF5" s="241">
        <v>60183</v>
      </c>
      <c r="EG5" s="241">
        <v>43853</v>
      </c>
      <c r="EH5" s="241">
        <v>43824</v>
      </c>
      <c r="EI5" s="241">
        <v>60184</v>
      </c>
      <c r="EJ5" s="241">
        <v>60185</v>
      </c>
      <c r="EK5" s="241">
        <v>42772</v>
      </c>
      <c r="EL5" s="241">
        <v>42773</v>
      </c>
      <c r="EM5" s="241">
        <v>43946</v>
      </c>
      <c r="EN5" s="241">
        <v>42775</v>
      </c>
      <c r="EO5" s="241">
        <v>43944</v>
      </c>
      <c r="EP5" s="241">
        <v>60186</v>
      </c>
      <c r="EQ5" s="241">
        <v>60187</v>
      </c>
      <c r="ER5" s="241">
        <v>42779</v>
      </c>
      <c r="ES5" s="241">
        <v>42780</v>
      </c>
      <c r="ET5" s="241">
        <v>43756</v>
      </c>
      <c r="EU5" s="241">
        <v>43757</v>
      </c>
      <c r="EV5" s="241">
        <v>43758</v>
      </c>
      <c r="EW5" s="241">
        <v>43941</v>
      </c>
      <c r="EX5" s="241">
        <v>60201</v>
      </c>
      <c r="EY5" s="241">
        <v>43952</v>
      </c>
      <c r="EZ5" s="241">
        <v>42784</v>
      </c>
      <c r="FA5" s="241">
        <v>42785</v>
      </c>
      <c r="FB5" s="241">
        <v>42786</v>
      </c>
      <c r="FC5" s="241">
        <v>42774</v>
      </c>
      <c r="FD5" s="241">
        <v>42788</v>
      </c>
      <c r="FE5" s="241">
        <v>42789</v>
      </c>
      <c r="FF5" s="241">
        <v>42790</v>
      </c>
      <c r="FG5" s="241">
        <v>43774</v>
      </c>
      <c r="FH5" s="241">
        <v>43775</v>
      </c>
      <c r="FI5" s="241">
        <v>43776</v>
      </c>
      <c r="FJ5" s="241">
        <v>60198</v>
      </c>
      <c r="FK5" s="241">
        <v>60199</v>
      </c>
      <c r="FL5" s="241">
        <v>60200</v>
      </c>
      <c r="FM5" s="241">
        <v>60188</v>
      </c>
      <c r="FN5" s="241">
        <v>60189</v>
      </c>
      <c r="FO5" s="241">
        <v>60190</v>
      </c>
      <c r="FP5" s="241">
        <v>60191</v>
      </c>
      <c r="FQ5" s="241">
        <v>43901</v>
      </c>
      <c r="FR5" s="241">
        <v>60192</v>
      </c>
      <c r="FS5" s="241">
        <v>60194</v>
      </c>
      <c r="FT5" s="241">
        <v>43902</v>
      </c>
      <c r="FU5" s="241">
        <v>43904</v>
      </c>
      <c r="FV5" s="241">
        <v>43903</v>
      </c>
      <c r="FW5" s="241">
        <v>60193</v>
      </c>
      <c r="FX5" s="241">
        <v>43910</v>
      </c>
      <c r="FY5" s="241">
        <v>43911</v>
      </c>
      <c r="FZ5" s="241">
        <v>43912</v>
      </c>
      <c r="GA5" s="241">
        <v>60195</v>
      </c>
      <c r="GB5" s="241">
        <v>43762</v>
      </c>
      <c r="GC5" s="241">
        <v>60196</v>
      </c>
      <c r="GD5" s="241">
        <v>60197</v>
      </c>
      <c r="GE5" s="241">
        <v>60202</v>
      </c>
      <c r="GF5" s="241">
        <v>43809</v>
      </c>
      <c r="GG5" s="241">
        <v>60203</v>
      </c>
      <c r="GH5" s="241">
        <v>42796</v>
      </c>
      <c r="GI5" s="241">
        <v>43806</v>
      </c>
      <c r="GJ5" s="241">
        <v>60204</v>
      </c>
      <c r="GK5" s="241">
        <v>42797</v>
      </c>
      <c r="GL5" s="241">
        <v>60206</v>
      </c>
      <c r="GM5" s="241">
        <v>61715</v>
      </c>
      <c r="GN5" s="241">
        <v>43906</v>
      </c>
      <c r="GO5" s="241">
        <v>60207</v>
      </c>
      <c r="GP5" s="241">
        <v>60208</v>
      </c>
      <c r="GQ5" s="241">
        <v>60209</v>
      </c>
      <c r="GR5" s="241">
        <v>43873</v>
      </c>
      <c r="GS5" s="241">
        <v>43874</v>
      </c>
      <c r="GT5" s="241">
        <v>43811</v>
      </c>
      <c r="GU5" s="241">
        <v>43810</v>
      </c>
      <c r="GV5" s="241">
        <v>60210</v>
      </c>
      <c r="GW5" s="241">
        <v>43805</v>
      </c>
      <c r="GX5" s="241">
        <v>43900</v>
      </c>
      <c r="GY5" s="241">
        <v>42802</v>
      </c>
      <c r="GZ5" s="241">
        <v>42803</v>
      </c>
      <c r="HA5" s="241">
        <v>43899</v>
      </c>
      <c r="HB5" s="241">
        <v>43822</v>
      </c>
      <c r="HC5" s="241">
        <v>43823</v>
      </c>
      <c r="HD5" s="241">
        <v>43812</v>
      </c>
      <c r="HE5" s="241">
        <v>43826</v>
      </c>
      <c r="HF5" s="241">
        <v>43829</v>
      </c>
      <c r="HG5" s="241">
        <v>43830</v>
      </c>
      <c r="HH5" s="241">
        <v>43828</v>
      </c>
      <c r="HI5" s="241">
        <v>43833</v>
      </c>
      <c r="HJ5" s="241">
        <v>43832</v>
      </c>
      <c r="HK5" s="241">
        <v>43835</v>
      </c>
      <c r="HL5" s="241">
        <v>43834</v>
      </c>
      <c r="HM5" s="241">
        <v>43851</v>
      </c>
      <c r="HN5" s="241">
        <v>43852</v>
      </c>
      <c r="HO5" s="241">
        <v>43842</v>
      </c>
      <c r="HP5" s="241">
        <v>43843</v>
      </c>
      <c r="HQ5" s="241">
        <v>43896</v>
      </c>
      <c r="HR5" s="241">
        <v>43892</v>
      </c>
      <c r="HS5" s="241">
        <v>43840</v>
      </c>
      <c r="HT5" s="241">
        <v>43841</v>
      </c>
      <c r="HU5" s="241">
        <v>43881</v>
      </c>
      <c r="HV5" s="241">
        <v>43882</v>
      </c>
      <c r="HW5" s="241">
        <v>43908</v>
      </c>
      <c r="HX5" s="241">
        <v>43907</v>
      </c>
      <c r="HY5" s="241">
        <v>43877</v>
      </c>
      <c r="HZ5" s="241">
        <v>43919</v>
      </c>
      <c r="IA5" s="241">
        <v>43747</v>
      </c>
      <c r="IB5" s="241">
        <v>43803</v>
      </c>
      <c r="IC5" s="241">
        <v>43804</v>
      </c>
      <c r="ID5" s="241">
        <v>43893</v>
      </c>
      <c r="IE5" s="241">
        <v>62973</v>
      </c>
      <c r="IF5" s="241">
        <v>43891</v>
      </c>
      <c r="IG5" s="241">
        <v>60211</v>
      </c>
      <c r="IH5" s="241">
        <v>43801</v>
      </c>
      <c r="II5" s="241">
        <v>43802</v>
      </c>
      <c r="IJ5" s="241">
        <v>43838</v>
      </c>
      <c r="IK5" s="241">
        <v>43753</v>
      </c>
      <c r="IL5" s="241">
        <v>43839</v>
      </c>
      <c r="IM5" s="241">
        <v>43749</v>
      </c>
      <c r="IN5" s="241">
        <v>43750</v>
      </c>
      <c r="IO5" s="241">
        <v>43752</v>
      </c>
      <c r="IP5" s="241">
        <v>43748</v>
      </c>
      <c r="IQ5" s="241">
        <v>43746</v>
      </c>
      <c r="IR5" s="241">
        <v>43837</v>
      </c>
      <c r="IS5" s="241">
        <v>60212</v>
      </c>
      <c r="IT5" s="241">
        <v>43878</v>
      </c>
      <c r="IU5" s="241">
        <v>43879</v>
      </c>
      <c r="IV5" s="241">
        <v>43754</v>
      </c>
      <c r="IW5" s="241">
        <v>43847</v>
      </c>
      <c r="IX5" s="241">
        <v>43848</v>
      </c>
      <c r="IY5" s="241">
        <v>43849</v>
      </c>
      <c r="IZ5" s="241">
        <v>43850</v>
      </c>
      <c r="JA5" s="241">
        <v>60213</v>
      </c>
      <c r="JB5" s="241">
        <v>43914</v>
      </c>
      <c r="JC5" s="241">
        <v>60214</v>
      </c>
      <c r="JD5" s="241">
        <v>43791</v>
      </c>
      <c r="JE5" s="241">
        <v>43792</v>
      </c>
      <c r="JF5" s="241">
        <v>43918</v>
      </c>
      <c r="JG5" s="241">
        <v>43917</v>
      </c>
      <c r="JH5" s="241">
        <v>60215</v>
      </c>
      <c r="JI5" s="241">
        <v>60216</v>
      </c>
      <c r="JJ5" s="241">
        <v>60217</v>
      </c>
      <c r="JK5" s="241">
        <v>60218</v>
      </c>
      <c r="JL5" s="241">
        <v>43909</v>
      </c>
      <c r="JM5" s="241">
        <v>60219</v>
      </c>
      <c r="JN5" s="241">
        <v>60220</v>
      </c>
      <c r="JO5" s="241">
        <v>43793</v>
      </c>
      <c r="JP5" s="241">
        <v>43794</v>
      </c>
      <c r="JQ5" s="241">
        <v>43883</v>
      </c>
      <c r="JR5" s="241">
        <v>43884</v>
      </c>
      <c r="JS5" s="241">
        <v>60222</v>
      </c>
      <c r="JT5" s="241">
        <v>60221</v>
      </c>
      <c r="JU5" s="241">
        <v>62974</v>
      </c>
      <c r="JV5" s="241">
        <v>43898</v>
      </c>
      <c r="JW5" s="241">
        <v>43799</v>
      </c>
      <c r="JX5" s="241">
        <v>43798</v>
      </c>
      <c r="JY5" s="241">
        <v>43818</v>
      </c>
      <c r="JZ5" s="241">
        <v>43845</v>
      </c>
      <c r="KA5" s="241">
        <v>43846</v>
      </c>
      <c r="KB5" s="241">
        <v>43844</v>
      </c>
      <c r="KC5" s="241">
        <v>43819</v>
      </c>
      <c r="KD5" s="241">
        <v>43820</v>
      </c>
      <c r="KE5" s="241">
        <v>43821</v>
      </c>
      <c r="KF5" s="241">
        <v>63016</v>
      </c>
      <c r="KG5" s="241">
        <v>63017</v>
      </c>
      <c r="KH5" s="241">
        <v>63039</v>
      </c>
      <c r="KI5" s="241">
        <v>63041</v>
      </c>
    </row>
    <row r="6" spans="1:295" ht="15" hidden="1" customHeight="1" x14ac:dyDescent="0.35">
      <c r="A6" s="240" t="s">
        <v>1842</v>
      </c>
      <c r="B6" s="240"/>
      <c r="C6" s="241" t="s">
        <v>1843</v>
      </c>
      <c r="D6" s="241" t="s">
        <v>1844</v>
      </c>
      <c r="E6" s="241" t="s">
        <v>1845</v>
      </c>
      <c r="F6" s="241" t="s">
        <v>1846</v>
      </c>
      <c r="G6" s="241" t="s">
        <v>1847</v>
      </c>
      <c r="H6" s="241" t="s">
        <v>1848</v>
      </c>
      <c r="I6" s="241" t="s">
        <v>1849</v>
      </c>
      <c r="J6" s="241" t="s">
        <v>1850</v>
      </c>
      <c r="K6" s="241" t="s">
        <v>1851</v>
      </c>
      <c r="L6" s="241" t="s">
        <v>1852</v>
      </c>
      <c r="M6" s="241" t="s">
        <v>1853</v>
      </c>
      <c r="N6" s="241" t="s">
        <v>1854</v>
      </c>
      <c r="O6" s="241" t="s">
        <v>1855</v>
      </c>
      <c r="P6" s="241" t="s">
        <v>1856</v>
      </c>
      <c r="Q6" s="241" t="s">
        <v>1857</v>
      </c>
      <c r="R6" s="241" t="s">
        <v>1858</v>
      </c>
      <c r="S6" s="241" t="s">
        <v>1859</v>
      </c>
      <c r="T6" s="241" t="s">
        <v>1860</v>
      </c>
      <c r="U6" s="241" t="s">
        <v>1861</v>
      </c>
      <c r="V6" s="241" t="s">
        <v>1862</v>
      </c>
      <c r="W6" s="241" t="s">
        <v>1863</v>
      </c>
      <c r="X6" s="241" t="s">
        <v>1864</v>
      </c>
      <c r="Y6" s="241" t="s">
        <v>1865</v>
      </c>
      <c r="Z6" s="241" t="s">
        <v>1866</v>
      </c>
      <c r="AA6" s="241" t="s">
        <v>1867</v>
      </c>
      <c r="AB6" s="241" t="s">
        <v>1868</v>
      </c>
      <c r="AC6" s="241" t="s">
        <v>1869</v>
      </c>
      <c r="AD6" s="241" t="s">
        <v>1870</v>
      </c>
      <c r="AE6" s="241" t="s">
        <v>1871</v>
      </c>
      <c r="AF6" s="241" t="s">
        <v>1872</v>
      </c>
      <c r="AG6" s="241" t="s">
        <v>1873</v>
      </c>
      <c r="AH6" s="241" t="s">
        <v>1874</v>
      </c>
      <c r="AI6" s="241" t="s">
        <v>1875</v>
      </c>
      <c r="AJ6" s="241" t="s">
        <v>1876</v>
      </c>
      <c r="AK6" s="241" t="s">
        <v>1877</v>
      </c>
      <c r="AL6" s="241" t="s">
        <v>1878</v>
      </c>
      <c r="AM6" s="241" t="s">
        <v>1879</v>
      </c>
      <c r="AN6" s="241" t="s">
        <v>1880</v>
      </c>
      <c r="AO6" s="241" t="s">
        <v>1881</v>
      </c>
      <c r="AP6" s="241" t="s">
        <v>1882</v>
      </c>
      <c r="AQ6" s="241" t="s">
        <v>1883</v>
      </c>
      <c r="AR6" s="241" t="s">
        <v>1884</v>
      </c>
      <c r="AS6" s="241" t="s">
        <v>1885</v>
      </c>
      <c r="AT6" s="241" t="s">
        <v>1886</v>
      </c>
      <c r="AU6" s="241" t="s">
        <v>1887</v>
      </c>
      <c r="AV6" s="241" t="s">
        <v>1888</v>
      </c>
      <c r="AW6" s="241" t="s">
        <v>1889</v>
      </c>
      <c r="AX6" s="241" t="s">
        <v>1890</v>
      </c>
      <c r="AY6" s="241" t="s">
        <v>1891</v>
      </c>
      <c r="AZ6" s="241" t="s">
        <v>1892</v>
      </c>
      <c r="BA6" s="241" t="s">
        <v>1893</v>
      </c>
      <c r="BB6" s="241" t="s">
        <v>1894</v>
      </c>
      <c r="BC6" s="241" t="s">
        <v>1895</v>
      </c>
      <c r="BD6" s="241" t="s">
        <v>1896</v>
      </c>
      <c r="BE6" s="241" t="s">
        <v>1897</v>
      </c>
      <c r="BF6" s="241" t="s">
        <v>1898</v>
      </c>
      <c r="BG6" s="241" t="s">
        <v>1899</v>
      </c>
      <c r="BH6" s="241" t="s">
        <v>1900</v>
      </c>
      <c r="BI6" s="241" t="s">
        <v>1901</v>
      </c>
      <c r="BJ6" s="241" t="s">
        <v>1902</v>
      </c>
      <c r="BK6" s="241" t="s">
        <v>1903</v>
      </c>
      <c r="BL6" s="241" t="s">
        <v>1904</v>
      </c>
      <c r="BM6" s="241" t="s">
        <v>1905</v>
      </c>
      <c r="BN6" s="241" t="s">
        <v>1906</v>
      </c>
      <c r="BO6" s="241" t="s">
        <v>1907</v>
      </c>
      <c r="BP6" s="241" t="s">
        <v>1908</v>
      </c>
      <c r="BQ6" s="241" t="s">
        <v>1909</v>
      </c>
      <c r="BR6" s="241" t="s">
        <v>1910</v>
      </c>
      <c r="BS6" s="241" t="s">
        <v>1911</v>
      </c>
      <c r="BT6" s="241" t="s">
        <v>1912</v>
      </c>
      <c r="BU6" s="241" t="s">
        <v>1913</v>
      </c>
      <c r="BV6" s="241" t="s">
        <v>1914</v>
      </c>
      <c r="BW6" s="241" t="s">
        <v>1915</v>
      </c>
      <c r="BX6" s="241" t="s">
        <v>1916</v>
      </c>
      <c r="BY6" s="241" t="s">
        <v>1917</v>
      </c>
      <c r="BZ6" s="241" t="s">
        <v>1918</v>
      </c>
      <c r="CA6" s="241" t="s">
        <v>1919</v>
      </c>
      <c r="CB6" s="241" t="s">
        <v>1920</v>
      </c>
      <c r="CC6" s="241" t="s">
        <v>1921</v>
      </c>
      <c r="CD6" s="241" t="s">
        <v>1922</v>
      </c>
      <c r="CE6" s="241" t="s">
        <v>1923</v>
      </c>
      <c r="CF6" s="241" t="s">
        <v>1924</v>
      </c>
      <c r="CG6" s="241" t="s">
        <v>1925</v>
      </c>
      <c r="CH6" s="241" t="s">
        <v>1926</v>
      </c>
      <c r="CI6" s="241" t="s">
        <v>1927</v>
      </c>
      <c r="CJ6" s="241" t="s">
        <v>1928</v>
      </c>
      <c r="CK6" s="241" t="s">
        <v>1929</v>
      </c>
      <c r="CL6" s="241" t="s">
        <v>1930</v>
      </c>
      <c r="CM6" s="241" t="s">
        <v>1931</v>
      </c>
      <c r="CN6" s="241" t="s">
        <v>1932</v>
      </c>
      <c r="CO6" s="241" t="s">
        <v>1933</v>
      </c>
      <c r="CP6" s="241" t="s">
        <v>1934</v>
      </c>
      <c r="CQ6" s="241" t="s">
        <v>1935</v>
      </c>
      <c r="CR6" s="241" t="s">
        <v>1936</v>
      </c>
      <c r="CS6" s="241" t="s">
        <v>1937</v>
      </c>
      <c r="CT6" s="241" t="s">
        <v>1938</v>
      </c>
      <c r="CU6" s="241" t="s">
        <v>1939</v>
      </c>
      <c r="CV6" s="241" t="s">
        <v>1940</v>
      </c>
      <c r="CW6" s="241" t="s">
        <v>1941</v>
      </c>
      <c r="CX6" s="241" t="s">
        <v>1942</v>
      </c>
      <c r="CY6" s="241" t="s">
        <v>1943</v>
      </c>
      <c r="CZ6" s="241" t="s">
        <v>1944</v>
      </c>
      <c r="DA6" s="241" t="s">
        <v>1945</v>
      </c>
      <c r="DB6" s="241" t="s">
        <v>1946</v>
      </c>
      <c r="DC6" s="241" t="s">
        <v>1947</v>
      </c>
      <c r="DD6" s="241" t="s">
        <v>1948</v>
      </c>
      <c r="DE6" s="241" t="s">
        <v>1949</v>
      </c>
      <c r="DF6" s="241" t="s">
        <v>1950</v>
      </c>
      <c r="DG6" s="241" t="s">
        <v>1951</v>
      </c>
      <c r="DH6" s="241" t="s">
        <v>1952</v>
      </c>
      <c r="DI6" s="241" t="s">
        <v>1953</v>
      </c>
      <c r="DJ6" s="241" t="s">
        <v>1954</v>
      </c>
      <c r="DK6" s="241" t="s">
        <v>1955</v>
      </c>
      <c r="DL6" s="241" t="s">
        <v>1956</v>
      </c>
      <c r="DM6" s="241" t="s">
        <v>1957</v>
      </c>
      <c r="DN6" s="241" t="s">
        <v>1958</v>
      </c>
      <c r="DO6" s="241" t="s">
        <v>1959</v>
      </c>
      <c r="DP6" s="241" t="s">
        <v>1960</v>
      </c>
      <c r="DQ6" s="241" t="s">
        <v>1961</v>
      </c>
      <c r="DR6" s="241" t="s">
        <v>1962</v>
      </c>
      <c r="DS6" s="241" t="s">
        <v>1963</v>
      </c>
      <c r="DT6" s="241" t="s">
        <v>1964</v>
      </c>
      <c r="DU6" s="241" t="s">
        <v>1965</v>
      </c>
      <c r="DV6" s="241" t="s">
        <v>1966</v>
      </c>
      <c r="DW6" s="241" t="s">
        <v>1967</v>
      </c>
      <c r="DX6" s="241" t="s">
        <v>1968</v>
      </c>
      <c r="DY6" s="241" t="s">
        <v>1969</v>
      </c>
      <c r="DZ6" s="241" t="s">
        <v>1970</v>
      </c>
      <c r="EA6" s="241" t="s">
        <v>1971</v>
      </c>
      <c r="EB6" s="241" t="s">
        <v>1972</v>
      </c>
      <c r="EC6" s="241" t="s">
        <v>1973</v>
      </c>
      <c r="ED6" s="241" t="s">
        <v>1974</v>
      </c>
      <c r="EE6" s="241" t="s">
        <v>1975</v>
      </c>
      <c r="EF6" s="241" t="s">
        <v>1976</v>
      </c>
      <c r="EG6" s="241" t="s">
        <v>1977</v>
      </c>
      <c r="EH6" s="241" t="s">
        <v>1978</v>
      </c>
      <c r="EI6" s="241" t="s">
        <v>1979</v>
      </c>
      <c r="EJ6" s="241" t="s">
        <v>1980</v>
      </c>
      <c r="EK6" s="241" t="s">
        <v>1981</v>
      </c>
      <c r="EL6" s="241" t="s">
        <v>1982</v>
      </c>
      <c r="EM6" s="241" t="s">
        <v>1983</v>
      </c>
      <c r="EN6" s="241" t="s">
        <v>1984</v>
      </c>
      <c r="EO6" s="241" t="s">
        <v>1985</v>
      </c>
      <c r="EP6" s="241" t="s">
        <v>1986</v>
      </c>
      <c r="EQ6" s="241" t="s">
        <v>1987</v>
      </c>
      <c r="ER6" s="241" t="s">
        <v>1988</v>
      </c>
      <c r="ES6" s="241" t="s">
        <v>1989</v>
      </c>
      <c r="ET6" s="241" t="s">
        <v>1990</v>
      </c>
      <c r="EU6" s="241" t="s">
        <v>1991</v>
      </c>
      <c r="EV6" s="241" t="s">
        <v>1992</v>
      </c>
      <c r="EW6" s="241" t="s">
        <v>1993</v>
      </c>
      <c r="EX6" s="241" t="s">
        <v>1994</v>
      </c>
      <c r="EY6" s="241" t="s">
        <v>1995</v>
      </c>
      <c r="EZ6" s="241" t="s">
        <v>1996</v>
      </c>
      <c r="FA6" s="241" t="s">
        <v>1997</v>
      </c>
      <c r="FB6" s="241" t="s">
        <v>1998</v>
      </c>
      <c r="FC6" s="241" t="s">
        <v>1999</v>
      </c>
      <c r="FD6" s="241" t="s">
        <v>2000</v>
      </c>
      <c r="FE6" s="241" t="s">
        <v>2001</v>
      </c>
      <c r="FF6" s="241" t="s">
        <v>2002</v>
      </c>
      <c r="FG6" s="241" t="s">
        <v>2003</v>
      </c>
      <c r="FH6" s="241" t="s">
        <v>2004</v>
      </c>
      <c r="FI6" s="241" t="s">
        <v>2005</v>
      </c>
      <c r="FJ6" s="241" t="s">
        <v>2006</v>
      </c>
      <c r="FK6" s="241" t="s">
        <v>2007</v>
      </c>
      <c r="FL6" s="241" t="s">
        <v>2008</v>
      </c>
      <c r="FM6" s="241" t="s">
        <v>2009</v>
      </c>
      <c r="FN6" s="241" t="s">
        <v>2010</v>
      </c>
      <c r="FO6" s="241" t="s">
        <v>2011</v>
      </c>
      <c r="FP6" s="241" t="s">
        <v>2012</v>
      </c>
      <c r="FQ6" s="241" t="s">
        <v>2013</v>
      </c>
      <c r="FR6" s="241" t="s">
        <v>2014</v>
      </c>
      <c r="FS6" s="241" t="s">
        <v>2015</v>
      </c>
      <c r="FT6" s="241" t="s">
        <v>2016</v>
      </c>
      <c r="FU6" s="241" t="s">
        <v>2017</v>
      </c>
      <c r="FV6" s="241" t="s">
        <v>2018</v>
      </c>
      <c r="FW6" s="241" t="s">
        <v>2019</v>
      </c>
      <c r="FX6" s="241" t="s">
        <v>2020</v>
      </c>
      <c r="FY6" s="241" t="s">
        <v>2021</v>
      </c>
      <c r="FZ6" s="241" t="s">
        <v>2022</v>
      </c>
      <c r="GA6" s="241" t="s">
        <v>2023</v>
      </c>
      <c r="GB6" s="241" t="s">
        <v>2024</v>
      </c>
      <c r="GC6" s="241" t="s">
        <v>2025</v>
      </c>
      <c r="GD6" s="241" t="s">
        <v>2026</v>
      </c>
      <c r="GE6" s="241" t="s">
        <v>2027</v>
      </c>
      <c r="GF6" s="241" t="s">
        <v>2028</v>
      </c>
      <c r="GG6" s="241" t="s">
        <v>2029</v>
      </c>
      <c r="GH6" s="241" t="s">
        <v>2030</v>
      </c>
      <c r="GI6" s="241" t="s">
        <v>2031</v>
      </c>
      <c r="GJ6" s="241" t="s">
        <v>2032</v>
      </c>
      <c r="GK6" s="241" t="s">
        <v>2033</v>
      </c>
      <c r="GL6" s="241" t="s">
        <v>2034</v>
      </c>
      <c r="GM6" s="241" t="s">
        <v>2035</v>
      </c>
      <c r="GN6" s="241" t="s">
        <v>2036</v>
      </c>
      <c r="GO6" s="241" t="s">
        <v>2037</v>
      </c>
      <c r="GP6" s="241" t="s">
        <v>2038</v>
      </c>
      <c r="GQ6" s="241" t="s">
        <v>2039</v>
      </c>
      <c r="GR6" s="241" t="s">
        <v>2040</v>
      </c>
      <c r="GS6" s="241" t="s">
        <v>2041</v>
      </c>
      <c r="GT6" s="241" t="s">
        <v>2042</v>
      </c>
      <c r="GU6" s="241" t="s">
        <v>2043</v>
      </c>
      <c r="GV6" s="241" t="s">
        <v>2044</v>
      </c>
      <c r="GW6" s="241" t="s">
        <v>2045</v>
      </c>
      <c r="GX6" s="241" t="s">
        <v>2046</v>
      </c>
      <c r="GY6" s="241" t="s">
        <v>2047</v>
      </c>
      <c r="GZ6" s="241" t="s">
        <v>2048</v>
      </c>
      <c r="HA6" s="241" t="s">
        <v>2049</v>
      </c>
      <c r="HB6" s="241" t="s">
        <v>2050</v>
      </c>
      <c r="HC6" s="241" t="s">
        <v>2051</v>
      </c>
      <c r="HD6" s="241" t="s">
        <v>2052</v>
      </c>
      <c r="HE6" s="241" t="s">
        <v>2053</v>
      </c>
      <c r="HF6" s="241" t="s">
        <v>2054</v>
      </c>
      <c r="HG6" s="241" t="s">
        <v>2055</v>
      </c>
      <c r="HH6" s="241" t="s">
        <v>2056</v>
      </c>
      <c r="HI6" s="241" t="s">
        <v>2057</v>
      </c>
      <c r="HJ6" s="241" t="s">
        <v>2058</v>
      </c>
      <c r="HK6" s="241" t="s">
        <v>2059</v>
      </c>
      <c r="HL6" s="241" t="s">
        <v>2060</v>
      </c>
      <c r="HM6" s="241" t="s">
        <v>2061</v>
      </c>
      <c r="HN6" s="241" t="s">
        <v>2062</v>
      </c>
      <c r="HO6" s="241" t="s">
        <v>2063</v>
      </c>
      <c r="HP6" s="241" t="s">
        <v>2064</v>
      </c>
      <c r="HQ6" s="241" t="s">
        <v>2065</v>
      </c>
      <c r="HR6" s="241" t="s">
        <v>2066</v>
      </c>
      <c r="HS6" s="241" t="s">
        <v>2067</v>
      </c>
      <c r="HT6" s="241" t="s">
        <v>2068</v>
      </c>
      <c r="HU6" s="241" t="s">
        <v>2069</v>
      </c>
      <c r="HV6" s="241" t="s">
        <v>2070</v>
      </c>
      <c r="HW6" s="241" t="s">
        <v>2071</v>
      </c>
      <c r="HX6" s="241" t="s">
        <v>2072</v>
      </c>
      <c r="HY6" s="241" t="s">
        <v>2073</v>
      </c>
      <c r="HZ6" s="241" t="s">
        <v>2074</v>
      </c>
      <c r="IA6" s="241" t="s">
        <v>2075</v>
      </c>
      <c r="IB6" s="241" t="s">
        <v>2076</v>
      </c>
      <c r="IC6" s="241" t="s">
        <v>2077</v>
      </c>
      <c r="ID6" s="241" t="s">
        <v>2078</v>
      </c>
      <c r="IE6" s="241" t="s">
        <v>2079</v>
      </c>
      <c r="IF6" s="241" t="s">
        <v>2080</v>
      </c>
      <c r="IG6" s="241" t="s">
        <v>2081</v>
      </c>
      <c r="IH6" s="241" t="s">
        <v>2082</v>
      </c>
      <c r="II6" s="241" t="s">
        <v>2083</v>
      </c>
      <c r="IJ6" s="241" t="s">
        <v>2084</v>
      </c>
      <c r="IK6" s="241" t="s">
        <v>2085</v>
      </c>
      <c r="IL6" s="241" t="s">
        <v>2086</v>
      </c>
      <c r="IM6" s="241" t="s">
        <v>2087</v>
      </c>
      <c r="IN6" s="241" t="s">
        <v>2088</v>
      </c>
      <c r="IO6" s="241" t="s">
        <v>2089</v>
      </c>
      <c r="IP6" s="241" t="s">
        <v>2090</v>
      </c>
      <c r="IQ6" s="241" t="s">
        <v>2091</v>
      </c>
      <c r="IR6" s="241" t="s">
        <v>2092</v>
      </c>
      <c r="IS6" s="241" t="s">
        <v>2093</v>
      </c>
      <c r="IT6" s="241" t="s">
        <v>2094</v>
      </c>
      <c r="IU6" s="241" t="s">
        <v>2095</v>
      </c>
      <c r="IV6" s="241" t="s">
        <v>2096</v>
      </c>
      <c r="IW6" s="241" t="s">
        <v>2097</v>
      </c>
      <c r="IX6" s="241" t="s">
        <v>2098</v>
      </c>
      <c r="IY6" s="241" t="s">
        <v>2099</v>
      </c>
      <c r="IZ6" s="241" t="s">
        <v>2100</v>
      </c>
      <c r="JA6" s="241" t="s">
        <v>2101</v>
      </c>
      <c r="JB6" s="241" t="s">
        <v>2102</v>
      </c>
      <c r="JC6" s="241" t="s">
        <v>2103</v>
      </c>
      <c r="JD6" s="241" t="s">
        <v>2104</v>
      </c>
      <c r="JE6" s="241" t="s">
        <v>2105</v>
      </c>
      <c r="JF6" s="241" t="s">
        <v>2106</v>
      </c>
      <c r="JG6" s="241" t="s">
        <v>2107</v>
      </c>
      <c r="JH6" s="241" t="s">
        <v>2108</v>
      </c>
      <c r="JI6" s="241" t="s">
        <v>2109</v>
      </c>
      <c r="JJ6" s="241" t="s">
        <v>2110</v>
      </c>
      <c r="JK6" s="241" t="s">
        <v>2111</v>
      </c>
      <c r="JL6" s="241" t="s">
        <v>2112</v>
      </c>
      <c r="JM6" s="241" t="s">
        <v>2113</v>
      </c>
      <c r="JN6" s="241" t="s">
        <v>2114</v>
      </c>
      <c r="JO6" s="241" t="s">
        <v>2115</v>
      </c>
      <c r="JP6" s="241" t="s">
        <v>2116</v>
      </c>
      <c r="JQ6" s="241" t="s">
        <v>2117</v>
      </c>
      <c r="JR6" s="241" t="s">
        <v>2118</v>
      </c>
      <c r="JS6" s="241" t="s">
        <v>2119</v>
      </c>
      <c r="JT6" s="241" t="s">
        <v>2120</v>
      </c>
      <c r="JU6" s="241" t="s">
        <v>2121</v>
      </c>
      <c r="JV6" s="241" t="s">
        <v>2122</v>
      </c>
      <c r="JW6" s="241" t="s">
        <v>2123</v>
      </c>
      <c r="JX6" s="241" t="s">
        <v>2124</v>
      </c>
      <c r="JY6" s="241" t="s">
        <v>2125</v>
      </c>
      <c r="JZ6" s="241" t="s">
        <v>2126</v>
      </c>
      <c r="KA6" s="241" t="s">
        <v>2127</v>
      </c>
      <c r="KB6" s="241" t="s">
        <v>2128</v>
      </c>
      <c r="KC6" s="241" t="s">
        <v>2129</v>
      </c>
      <c r="KD6" s="241" t="s">
        <v>2130</v>
      </c>
      <c r="KE6" s="241" t="s">
        <v>2131</v>
      </c>
      <c r="KF6" s="241" t="s">
        <v>2132</v>
      </c>
      <c r="KG6" s="241" t="s">
        <v>2133</v>
      </c>
      <c r="KH6" s="241" t="s">
        <v>2134</v>
      </c>
      <c r="KI6" s="241" t="s">
        <v>2135</v>
      </c>
    </row>
    <row r="7" spans="1:295" ht="27" customHeight="1" x14ac:dyDescent="0.35">
      <c r="A7" s="240" t="s">
        <v>26</v>
      </c>
      <c r="B7" s="240"/>
      <c r="C7" s="239" t="s">
        <v>2136</v>
      </c>
      <c r="D7" s="239"/>
      <c r="E7" s="239"/>
      <c r="F7" s="239" t="s">
        <v>2137</v>
      </c>
      <c r="G7" s="239" t="s">
        <v>2138</v>
      </c>
      <c r="H7" s="239"/>
      <c r="I7" s="239"/>
      <c r="J7" s="239"/>
      <c r="K7" s="239" t="s">
        <v>2139</v>
      </c>
      <c r="L7" s="239"/>
      <c r="M7" s="239"/>
      <c r="N7" s="239" t="s">
        <v>2140</v>
      </c>
      <c r="O7" s="239" t="s">
        <v>2141</v>
      </c>
      <c r="P7" s="239"/>
      <c r="Q7" s="239" t="s">
        <v>2142</v>
      </c>
      <c r="R7" s="239"/>
      <c r="S7" s="239" t="s">
        <v>2143</v>
      </c>
      <c r="T7" s="239"/>
      <c r="U7" s="239" t="s">
        <v>2144</v>
      </c>
      <c r="V7" s="239"/>
      <c r="W7" s="239"/>
      <c r="X7" s="239" t="s">
        <v>2145</v>
      </c>
      <c r="Y7" s="239"/>
      <c r="Z7" s="239"/>
      <c r="AA7" s="239" t="s">
        <v>2146</v>
      </c>
      <c r="AB7" s="239"/>
      <c r="AC7" s="239"/>
      <c r="AD7" s="239"/>
      <c r="AE7" s="239"/>
      <c r="AF7" s="239"/>
      <c r="AG7" s="239"/>
      <c r="AH7" s="239"/>
      <c r="AI7" s="239"/>
      <c r="AJ7" s="239" t="s">
        <v>2147</v>
      </c>
      <c r="AK7" s="239"/>
      <c r="AL7" s="239"/>
      <c r="AM7" s="239" t="s">
        <v>2148</v>
      </c>
      <c r="AN7" s="239"/>
      <c r="AO7" s="239" t="s">
        <v>2149</v>
      </c>
      <c r="AP7" s="239"/>
      <c r="AQ7" s="239" t="s">
        <v>2150</v>
      </c>
      <c r="AR7" s="239"/>
      <c r="AS7" s="239"/>
      <c r="AT7" s="239" t="s">
        <v>2151</v>
      </c>
      <c r="AU7" s="239"/>
      <c r="AV7" s="239" t="s">
        <v>2152</v>
      </c>
      <c r="AW7" s="239"/>
      <c r="AX7" s="239" t="s">
        <v>2151</v>
      </c>
      <c r="AY7" s="239"/>
      <c r="AZ7" s="239"/>
      <c r="BA7" s="239" t="s">
        <v>2153</v>
      </c>
      <c r="BB7" s="239" t="s">
        <v>2154</v>
      </c>
      <c r="BC7" s="239" t="s">
        <v>2155</v>
      </c>
      <c r="BD7" s="239"/>
      <c r="BE7" s="239"/>
      <c r="BF7" s="239" t="s">
        <v>2156</v>
      </c>
      <c r="BG7" s="239"/>
      <c r="BH7" s="239"/>
      <c r="BI7" s="239"/>
      <c r="BJ7" s="239"/>
      <c r="BK7" s="239" t="s">
        <v>2157</v>
      </c>
      <c r="BL7" s="239" t="s">
        <v>2158</v>
      </c>
      <c r="BM7" s="239"/>
      <c r="BN7" s="239" t="s">
        <v>2159</v>
      </c>
      <c r="BO7" s="239"/>
      <c r="BP7" s="239"/>
      <c r="BQ7" s="239" t="s">
        <v>2160</v>
      </c>
      <c r="BR7" s="239"/>
      <c r="BS7" s="239"/>
      <c r="BT7" s="239"/>
      <c r="BU7" s="239" t="s">
        <v>2161</v>
      </c>
      <c r="BV7" s="239" t="s">
        <v>2162</v>
      </c>
      <c r="BW7" s="239" t="s">
        <v>2163</v>
      </c>
      <c r="BX7" s="239"/>
      <c r="BY7" s="239"/>
      <c r="BZ7" s="239"/>
      <c r="CA7" s="239" t="s">
        <v>2164</v>
      </c>
      <c r="CB7" s="239"/>
      <c r="CC7" s="239"/>
      <c r="CD7" s="239"/>
      <c r="CE7" s="239"/>
      <c r="CF7" s="239" t="s">
        <v>2165</v>
      </c>
      <c r="CG7" s="239"/>
      <c r="CH7" s="239"/>
      <c r="CI7" s="239"/>
      <c r="CJ7" s="239" t="s">
        <v>2166</v>
      </c>
      <c r="CK7" s="239"/>
      <c r="CL7" s="239" t="s">
        <v>2167</v>
      </c>
      <c r="CM7" s="239"/>
      <c r="CN7" s="239" t="s">
        <v>2168</v>
      </c>
      <c r="CO7" s="239" t="s">
        <v>2169</v>
      </c>
      <c r="CP7" s="239"/>
      <c r="CQ7" s="239"/>
      <c r="CR7" s="239" t="s">
        <v>2170</v>
      </c>
      <c r="CS7" s="239"/>
      <c r="CT7" s="239"/>
      <c r="CU7" s="239"/>
      <c r="CV7" s="239"/>
      <c r="CW7" s="239" t="s">
        <v>2171</v>
      </c>
      <c r="CX7" s="239" t="s">
        <v>2172</v>
      </c>
      <c r="CY7" s="239"/>
      <c r="CZ7" s="239"/>
      <c r="DA7" s="239"/>
      <c r="DB7" s="239"/>
      <c r="DC7" s="239"/>
      <c r="DD7" s="239" t="s">
        <v>2173</v>
      </c>
      <c r="DE7" s="239"/>
      <c r="DF7" s="239"/>
      <c r="DG7" s="239" t="s">
        <v>2174</v>
      </c>
      <c r="DH7" s="239"/>
      <c r="DI7" s="239" t="s">
        <v>2175</v>
      </c>
      <c r="DJ7" s="239"/>
      <c r="DK7" s="239" t="s">
        <v>2176</v>
      </c>
      <c r="DL7" s="239" t="s">
        <v>2177</v>
      </c>
      <c r="DM7" s="239"/>
      <c r="DN7" s="239"/>
      <c r="DO7" s="239"/>
      <c r="DP7" s="239"/>
      <c r="DQ7" s="239" t="s">
        <v>2178</v>
      </c>
      <c r="DR7" s="239" t="s">
        <v>2179</v>
      </c>
      <c r="DS7" s="239" t="s">
        <v>2180</v>
      </c>
      <c r="DT7" s="239"/>
      <c r="DU7" s="239"/>
      <c r="DV7" s="239"/>
      <c r="DW7" s="239"/>
      <c r="DX7" s="239"/>
      <c r="DY7" s="239"/>
      <c r="DZ7" s="239"/>
      <c r="EA7" s="239" t="s">
        <v>2181</v>
      </c>
      <c r="EB7" s="239" t="s">
        <v>2182</v>
      </c>
      <c r="EC7" s="239"/>
      <c r="ED7" s="239"/>
      <c r="EE7" s="239" t="s">
        <v>2181</v>
      </c>
      <c r="EF7" s="239"/>
      <c r="EG7" s="239" t="s">
        <v>2183</v>
      </c>
      <c r="EH7" s="239" t="s">
        <v>2184</v>
      </c>
      <c r="EI7" s="239"/>
      <c r="EJ7" s="239" t="s">
        <v>2185</v>
      </c>
      <c r="EK7" s="239"/>
      <c r="EL7" s="239"/>
      <c r="EM7" s="239"/>
      <c r="EN7" s="239"/>
      <c r="EO7" s="239"/>
      <c r="EP7" s="239"/>
      <c r="EQ7" s="239"/>
      <c r="ER7" s="239"/>
      <c r="ES7" s="239"/>
      <c r="ET7" s="239" t="s">
        <v>2186</v>
      </c>
      <c r="EU7" s="239" t="s">
        <v>2187</v>
      </c>
      <c r="EV7" s="239" t="s">
        <v>2188</v>
      </c>
      <c r="EW7" s="239" t="s">
        <v>2189</v>
      </c>
      <c r="EX7" s="239" t="s">
        <v>2190</v>
      </c>
      <c r="EY7" s="239" t="s">
        <v>2191</v>
      </c>
      <c r="EZ7" s="239" t="s">
        <v>2192</v>
      </c>
      <c r="FA7" s="239"/>
      <c r="FB7" s="239" t="s">
        <v>2193</v>
      </c>
      <c r="FC7" s="239"/>
      <c r="FD7" s="239" t="s">
        <v>2194</v>
      </c>
      <c r="FE7" s="239"/>
      <c r="FF7" s="239"/>
      <c r="FG7" s="239" t="s">
        <v>2195</v>
      </c>
      <c r="FH7" s="239"/>
      <c r="FI7" s="239"/>
      <c r="FJ7" s="239" t="s">
        <v>2196</v>
      </c>
      <c r="FK7" s="239"/>
      <c r="FL7" s="239"/>
      <c r="FM7" s="239" t="s">
        <v>2197</v>
      </c>
      <c r="FN7" s="239"/>
      <c r="FO7" s="239"/>
      <c r="FP7" s="239" t="s">
        <v>2198</v>
      </c>
      <c r="FQ7" s="239"/>
      <c r="FR7" s="239"/>
      <c r="FS7" s="239" t="s">
        <v>2199</v>
      </c>
      <c r="FT7" s="239" t="s">
        <v>2198</v>
      </c>
      <c r="FU7" s="239"/>
      <c r="FV7" s="239"/>
      <c r="FW7" s="239"/>
      <c r="FX7" s="239" t="s">
        <v>2200</v>
      </c>
      <c r="FY7" s="239" t="s">
        <v>2201</v>
      </c>
      <c r="FZ7" s="239" t="s">
        <v>2202</v>
      </c>
      <c r="GA7" s="239" t="s">
        <v>2203</v>
      </c>
      <c r="GB7" s="239" t="s">
        <v>2204</v>
      </c>
      <c r="GC7" s="239" t="s">
        <v>2205</v>
      </c>
      <c r="GD7" s="239"/>
      <c r="GE7" s="239" t="s">
        <v>2206</v>
      </c>
      <c r="GF7" s="239" t="s">
        <v>2207</v>
      </c>
      <c r="GG7" s="239" t="s">
        <v>2208</v>
      </c>
      <c r="GH7" s="239" t="s">
        <v>2209</v>
      </c>
      <c r="GI7" s="239" t="s">
        <v>2210</v>
      </c>
      <c r="GJ7" s="239"/>
      <c r="GK7" s="239" t="s">
        <v>2209</v>
      </c>
      <c r="GL7" s="239" t="s">
        <v>2211</v>
      </c>
      <c r="GM7" s="239"/>
      <c r="GN7" s="239" t="s">
        <v>2212</v>
      </c>
      <c r="GO7" s="239" t="s">
        <v>2213</v>
      </c>
      <c r="GP7" s="239" t="s">
        <v>2208</v>
      </c>
      <c r="GQ7" s="239"/>
      <c r="GR7" s="239" t="s">
        <v>2214</v>
      </c>
      <c r="GS7" s="239"/>
      <c r="GT7" s="239"/>
      <c r="GU7" s="239" t="s">
        <v>2215</v>
      </c>
      <c r="GV7" s="239" t="s">
        <v>2210</v>
      </c>
      <c r="GW7" s="239"/>
      <c r="GX7" s="239" t="s">
        <v>2216</v>
      </c>
      <c r="GY7" s="239" t="s">
        <v>2217</v>
      </c>
      <c r="GZ7" s="239"/>
      <c r="HA7" s="239" t="s">
        <v>2216</v>
      </c>
      <c r="HB7" s="239" t="s">
        <v>2218</v>
      </c>
      <c r="HC7" s="239"/>
      <c r="HD7" s="239" t="s">
        <v>2219</v>
      </c>
      <c r="HE7" s="239" t="s">
        <v>2220</v>
      </c>
      <c r="HF7" s="239" t="s">
        <v>2221</v>
      </c>
      <c r="HG7" s="239" t="s">
        <v>2222</v>
      </c>
      <c r="HH7" s="239" t="s">
        <v>2220</v>
      </c>
      <c r="HI7" s="239" t="s">
        <v>2223</v>
      </c>
      <c r="HJ7" s="239"/>
      <c r="HK7" s="239"/>
      <c r="HL7" s="239"/>
      <c r="HM7" s="239"/>
      <c r="HN7" s="239"/>
      <c r="HO7" s="239" t="s">
        <v>2224</v>
      </c>
      <c r="HP7" s="239"/>
      <c r="HQ7" s="239"/>
      <c r="HR7" s="239"/>
      <c r="HS7" s="239"/>
      <c r="HT7" s="239"/>
      <c r="HU7" s="239"/>
      <c r="HV7" s="239"/>
      <c r="HW7" s="239"/>
      <c r="HX7" s="239"/>
      <c r="HY7" s="239" t="s">
        <v>2225</v>
      </c>
      <c r="HZ7" s="239"/>
      <c r="IA7" s="239" t="s">
        <v>2226</v>
      </c>
      <c r="IB7" s="239"/>
      <c r="IC7" s="239"/>
      <c r="ID7" s="239"/>
      <c r="IE7" s="239"/>
      <c r="IF7" s="239"/>
      <c r="IG7" s="239"/>
      <c r="IH7" s="239"/>
      <c r="II7" s="239"/>
      <c r="IJ7" s="239" t="s">
        <v>2227</v>
      </c>
      <c r="IK7" s="239"/>
      <c r="IL7" s="239"/>
      <c r="IM7" s="239"/>
      <c r="IN7" s="239"/>
      <c r="IO7" s="239" t="s">
        <v>2228</v>
      </c>
      <c r="IP7" s="239"/>
      <c r="IQ7" s="239" t="s">
        <v>2229</v>
      </c>
      <c r="IR7" s="239"/>
      <c r="IS7" s="239" t="s">
        <v>2230</v>
      </c>
      <c r="IT7" s="239"/>
      <c r="IU7" s="239"/>
      <c r="IV7" s="239"/>
      <c r="IW7" s="239" t="s">
        <v>2231</v>
      </c>
      <c r="IX7" s="239"/>
      <c r="IY7" s="239" t="s">
        <v>2232</v>
      </c>
      <c r="IZ7" s="239" t="s">
        <v>2233</v>
      </c>
      <c r="JA7" s="239" t="s">
        <v>2234</v>
      </c>
      <c r="JB7" s="239" t="s">
        <v>2235</v>
      </c>
      <c r="JC7" s="239"/>
      <c r="JD7" s="239" t="s">
        <v>2236</v>
      </c>
      <c r="JE7" s="239"/>
      <c r="JF7" s="239" t="s">
        <v>2237</v>
      </c>
      <c r="JG7" s="239"/>
      <c r="JH7" s="239"/>
      <c r="JI7" s="239" t="s">
        <v>2238</v>
      </c>
      <c r="JJ7" s="239"/>
      <c r="JK7" s="239"/>
      <c r="JL7" s="239"/>
      <c r="JM7" s="239"/>
      <c r="JN7" s="239"/>
      <c r="JO7" s="239" t="s">
        <v>2239</v>
      </c>
      <c r="JP7" s="239"/>
      <c r="JQ7" s="239" t="s">
        <v>2240</v>
      </c>
      <c r="JR7" s="239"/>
      <c r="JS7" s="239"/>
      <c r="JT7" s="239" t="s">
        <v>2241</v>
      </c>
      <c r="JU7" s="239" t="s">
        <v>2242</v>
      </c>
      <c r="JV7" s="239" t="s">
        <v>2243</v>
      </c>
      <c r="JW7" s="239" t="s">
        <v>2226</v>
      </c>
      <c r="JX7" s="239" t="s">
        <v>2244</v>
      </c>
      <c r="JY7" s="239" t="s">
        <v>2245</v>
      </c>
      <c r="JZ7" s="239" t="s">
        <v>2246</v>
      </c>
      <c r="KA7" s="239"/>
      <c r="KB7" s="239"/>
      <c r="KC7" s="239" t="s">
        <v>2247</v>
      </c>
      <c r="KD7" s="239"/>
      <c r="KE7" s="239"/>
      <c r="KF7" s="239" t="s">
        <v>2242</v>
      </c>
      <c r="KG7" s="239" t="s">
        <v>2248</v>
      </c>
      <c r="KH7" s="239" t="s">
        <v>2249</v>
      </c>
      <c r="KI7" s="239"/>
    </row>
    <row r="8" spans="1:295" ht="27" customHeight="1" x14ac:dyDescent="0.35">
      <c r="A8" s="251" t="s">
        <v>58</v>
      </c>
      <c r="B8" s="251" t="s">
        <v>674</v>
      </c>
      <c r="C8" s="241" t="s">
        <v>2250</v>
      </c>
      <c r="D8" s="241" t="s">
        <v>2251</v>
      </c>
      <c r="E8" s="241" t="s">
        <v>2252</v>
      </c>
      <c r="F8" s="241" t="s">
        <v>2253</v>
      </c>
      <c r="G8" s="241" t="s">
        <v>2254</v>
      </c>
      <c r="H8" s="241" t="s">
        <v>524</v>
      </c>
      <c r="I8" s="241" t="s">
        <v>2255</v>
      </c>
      <c r="J8" s="241" t="s">
        <v>2256</v>
      </c>
      <c r="K8" s="241" t="s">
        <v>2257</v>
      </c>
      <c r="L8" s="241" t="s">
        <v>2258</v>
      </c>
      <c r="M8" s="241" t="s">
        <v>456</v>
      </c>
      <c r="N8" s="241" t="s">
        <v>2259</v>
      </c>
      <c r="O8" s="250" t="s">
        <v>2260</v>
      </c>
      <c r="P8" s="241" t="s">
        <v>2261</v>
      </c>
      <c r="Q8" s="241" t="s">
        <v>2262</v>
      </c>
      <c r="R8" s="241" t="s">
        <v>2261</v>
      </c>
      <c r="S8" s="241" t="s">
        <v>2263</v>
      </c>
      <c r="T8" s="241" t="s">
        <v>2256</v>
      </c>
      <c r="U8" s="241" t="s">
        <v>2264</v>
      </c>
      <c r="V8" s="241" t="s">
        <v>2265</v>
      </c>
      <c r="W8" s="241" t="s">
        <v>2266</v>
      </c>
      <c r="X8" s="241" t="s">
        <v>2267</v>
      </c>
      <c r="Y8" s="241" t="s">
        <v>2268</v>
      </c>
      <c r="Z8" s="241" t="s">
        <v>2269</v>
      </c>
      <c r="AA8" s="241" t="s">
        <v>2270</v>
      </c>
      <c r="AB8" s="241" t="s">
        <v>2271</v>
      </c>
      <c r="AC8" s="241" t="s">
        <v>2272</v>
      </c>
      <c r="AD8" s="241" t="s">
        <v>2273</v>
      </c>
      <c r="AE8" s="241" t="s">
        <v>2274</v>
      </c>
      <c r="AF8" s="241" t="s">
        <v>2259</v>
      </c>
      <c r="AG8" s="241" t="s">
        <v>2260</v>
      </c>
      <c r="AH8" s="241" t="s">
        <v>2275</v>
      </c>
      <c r="AI8" s="241" t="s">
        <v>2276</v>
      </c>
      <c r="AJ8" s="250" t="s">
        <v>226</v>
      </c>
      <c r="AK8" s="250" t="s">
        <v>230</v>
      </c>
      <c r="AL8" s="241" t="s">
        <v>2277</v>
      </c>
      <c r="AM8" s="241" t="s">
        <v>226</v>
      </c>
      <c r="AN8" s="241" t="s">
        <v>230</v>
      </c>
      <c r="AO8" s="241" t="s">
        <v>2278</v>
      </c>
      <c r="AP8" s="241" t="s">
        <v>2279</v>
      </c>
      <c r="AQ8" s="241" t="s">
        <v>2280</v>
      </c>
      <c r="AR8" s="241" t="s">
        <v>2281</v>
      </c>
      <c r="AS8" s="241" t="s">
        <v>2282</v>
      </c>
      <c r="AT8" s="250" t="s">
        <v>2283</v>
      </c>
      <c r="AU8" s="250" t="s">
        <v>2284</v>
      </c>
      <c r="AV8" s="241" t="s">
        <v>2285</v>
      </c>
      <c r="AW8" s="241" t="s">
        <v>2286</v>
      </c>
      <c r="AX8" s="241" t="s">
        <v>546</v>
      </c>
      <c r="AY8" s="241" t="s">
        <v>2287</v>
      </c>
      <c r="AZ8" s="241" t="s">
        <v>2288</v>
      </c>
      <c r="BA8" s="241" t="s">
        <v>2289</v>
      </c>
      <c r="BB8" s="250" t="s">
        <v>2290</v>
      </c>
      <c r="BC8" s="241" t="s">
        <v>588</v>
      </c>
      <c r="BD8" s="241" t="s">
        <v>2291</v>
      </c>
      <c r="BE8" s="241" t="s">
        <v>2292</v>
      </c>
      <c r="BF8" s="241" t="s">
        <v>2283</v>
      </c>
      <c r="BG8" s="241" t="s">
        <v>2284</v>
      </c>
      <c r="BH8" s="241" t="s">
        <v>2293</v>
      </c>
      <c r="BI8" s="241" t="s">
        <v>2294</v>
      </c>
      <c r="BJ8" s="241" t="s">
        <v>2295</v>
      </c>
      <c r="BK8" s="241" t="s">
        <v>2296</v>
      </c>
      <c r="BL8" s="241" t="s">
        <v>2297</v>
      </c>
      <c r="BM8" s="241" t="s">
        <v>490</v>
      </c>
      <c r="BN8" s="241" t="s">
        <v>2290</v>
      </c>
      <c r="BO8" s="241" t="s">
        <v>2298</v>
      </c>
      <c r="BP8" s="241" t="s">
        <v>2299</v>
      </c>
      <c r="BQ8" s="241" t="s">
        <v>2300</v>
      </c>
      <c r="BR8" s="241" t="s">
        <v>2301</v>
      </c>
      <c r="BS8" s="241" t="s">
        <v>2302</v>
      </c>
      <c r="BT8" s="241" t="s">
        <v>2303</v>
      </c>
      <c r="BU8" s="241" t="s">
        <v>2303</v>
      </c>
      <c r="BV8" s="241" t="s">
        <v>2304</v>
      </c>
      <c r="BW8" s="241" t="s">
        <v>2305</v>
      </c>
      <c r="BX8" s="241" t="s">
        <v>2306</v>
      </c>
      <c r="BY8" s="241" t="s">
        <v>2307</v>
      </c>
      <c r="BZ8" s="241" t="s">
        <v>2308</v>
      </c>
      <c r="CA8" s="241" t="s">
        <v>2309</v>
      </c>
      <c r="CB8" s="241" t="s">
        <v>2310</v>
      </c>
      <c r="CC8" s="241" t="s">
        <v>2311</v>
      </c>
      <c r="CD8" s="241" t="s">
        <v>2312</v>
      </c>
      <c r="CE8" s="241" t="s">
        <v>2313</v>
      </c>
      <c r="CF8" s="241" t="s">
        <v>2314</v>
      </c>
      <c r="CG8" s="241" t="s">
        <v>2315</v>
      </c>
      <c r="CH8" s="241" t="s">
        <v>2316</v>
      </c>
      <c r="CI8" s="241" t="s">
        <v>2317</v>
      </c>
      <c r="CJ8" s="241" t="s">
        <v>2318</v>
      </c>
      <c r="CK8" s="241" t="s">
        <v>2319</v>
      </c>
      <c r="CL8" s="241" t="s">
        <v>2320</v>
      </c>
      <c r="CM8" s="241" t="s">
        <v>2321</v>
      </c>
      <c r="CN8" s="241" t="s">
        <v>2322</v>
      </c>
      <c r="CO8" s="241" t="s">
        <v>2323</v>
      </c>
      <c r="CP8" s="241" t="s">
        <v>2324</v>
      </c>
      <c r="CQ8" s="241" t="s">
        <v>2325</v>
      </c>
      <c r="CR8" s="241" t="s">
        <v>2326</v>
      </c>
      <c r="CS8" s="241" t="s">
        <v>2327</v>
      </c>
      <c r="CT8" s="241" t="s">
        <v>2328</v>
      </c>
      <c r="CU8" s="241" t="s">
        <v>2329</v>
      </c>
      <c r="CV8" s="241" t="s">
        <v>2330</v>
      </c>
      <c r="CW8" s="241" t="s">
        <v>2331</v>
      </c>
      <c r="CX8" s="241" t="s">
        <v>2332</v>
      </c>
      <c r="CY8" s="241" t="s">
        <v>2333</v>
      </c>
      <c r="CZ8" s="241" t="s">
        <v>2334</v>
      </c>
      <c r="DA8" s="241" t="s">
        <v>2335</v>
      </c>
      <c r="DB8" s="241" t="s">
        <v>2336</v>
      </c>
      <c r="DC8" s="241" t="s">
        <v>2337</v>
      </c>
      <c r="DD8" s="241" t="s">
        <v>2316</v>
      </c>
      <c r="DE8" s="241" t="s">
        <v>2317</v>
      </c>
      <c r="DF8" s="241" t="s">
        <v>2338</v>
      </c>
      <c r="DG8" s="241" t="s">
        <v>2339</v>
      </c>
      <c r="DH8" s="241" t="s">
        <v>2340</v>
      </c>
      <c r="DI8" s="241" t="s">
        <v>2341</v>
      </c>
      <c r="DJ8" s="241" t="s">
        <v>2342</v>
      </c>
      <c r="DK8" s="241" t="s">
        <v>2343</v>
      </c>
      <c r="DL8" s="241" t="s">
        <v>2333</v>
      </c>
      <c r="DM8" s="241" t="s">
        <v>2334</v>
      </c>
      <c r="DN8" s="241" t="s">
        <v>2335</v>
      </c>
      <c r="DO8" s="241" t="s">
        <v>2344</v>
      </c>
      <c r="DP8" s="241" t="s">
        <v>2345</v>
      </c>
      <c r="DQ8" s="241" t="s">
        <v>2346</v>
      </c>
      <c r="DR8" s="241" t="s">
        <v>2347</v>
      </c>
      <c r="DS8" s="241" t="s">
        <v>2348</v>
      </c>
      <c r="DT8" s="241" t="s">
        <v>2349</v>
      </c>
      <c r="DU8" s="241" t="s">
        <v>2332</v>
      </c>
      <c r="DV8" s="241" t="s">
        <v>2333</v>
      </c>
      <c r="DW8" s="241" t="s">
        <v>2338</v>
      </c>
      <c r="DX8" s="241" t="s">
        <v>2347</v>
      </c>
      <c r="DY8" s="241" t="s">
        <v>2350</v>
      </c>
      <c r="DZ8" s="241" t="s">
        <v>2351</v>
      </c>
      <c r="EA8" s="241" t="s">
        <v>2352</v>
      </c>
      <c r="EB8" s="241" t="s">
        <v>2353</v>
      </c>
      <c r="EC8" s="241" t="s">
        <v>2354</v>
      </c>
      <c r="ED8" s="241" t="s">
        <v>2355</v>
      </c>
      <c r="EE8" s="241" t="s">
        <v>2356</v>
      </c>
      <c r="EF8" s="241" t="s">
        <v>2357</v>
      </c>
      <c r="EG8" s="241" t="s">
        <v>2291</v>
      </c>
      <c r="EH8" s="241" t="s">
        <v>2300</v>
      </c>
      <c r="EI8" s="241" t="s">
        <v>2358</v>
      </c>
      <c r="EJ8" s="241" t="s">
        <v>2359</v>
      </c>
      <c r="EK8" s="241" t="s">
        <v>2360</v>
      </c>
      <c r="EL8" s="241" t="s">
        <v>2361</v>
      </c>
      <c r="EM8" s="241" t="s">
        <v>480</v>
      </c>
      <c r="EN8" s="241" t="s">
        <v>2362</v>
      </c>
      <c r="EO8" s="241" t="s">
        <v>2363</v>
      </c>
      <c r="EP8" s="241" t="s">
        <v>2364</v>
      </c>
      <c r="EQ8" s="241" t="s">
        <v>2365</v>
      </c>
      <c r="ER8" s="241" t="s">
        <v>2366</v>
      </c>
      <c r="ES8" s="241" t="s">
        <v>2367</v>
      </c>
      <c r="ET8" s="241" t="s">
        <v>2368</v>
      </c>
      <c r="EU8" s="241" t="s">
        <v>2369</v>
      </c>
      <c r="EV8" s="241" t="s">
        <v>2370</v>
      </c>
      <c r="EW8" s="241" t="s">
        <v>2371</v>
      </c>
      <c r="EX8" s="241" t="s">
        <v>2372</v>
      </c>
      <c r="EY8" s="241" t="s">
        <v>2373</v>
      </c>
      <c r="EZ8" s="241" t="s">
        <v>2374</v>
      </c>
      <c r="FA8" s="241" t="s">
        <v>2375</v>
      </c>
      <c r="FB8" s="241" t="s">
        <v>2357</v>
      </c>
      <c r="FC8" s="241" t="s">
        <v>480</v>
      </c>
      <c r="FD8" s="241" t="s">
        <v>2376</v>
      </c>
      <c r="FE8" s="241" t="s">
        <v>2377</v>
      </c>
      <c r="FF8" s="241" t="s">
        <v>2378</v>
      </c>
      <c r="FG8" s="241" t="s">
        <v>2379</v>
      </c>
      <c r="FH8" s="241" t="s">
        <v>2380</v>
      </c>
      <c r="FI8" s="241" t="s">
        <v>2381</v>
      </c>
      <c r="FJ8" s="241" t="s">
        <v>2309</v>
      </c>
      <c r="FK8" s="241" t="s">
        <v>2310</v>
      </c>
      <c r="FL8" s="241" t="s">
        <v>2382</v>
      </c>
      <c r="FM8" s="241" t="s">
        <v>2350</v>
      </c>
      <c r="FN8" s="241" t="s">
        <v>2351</v>
      </c>
      <c r="FO8" s="241" t="s">
        <v>2383</v>
      </c>
      <c r="FP8" s="241" t="s">
        <v>2384</v>
      </c>
      <c r="FQ8" s="250" t="s">
        <v>2385</v>
      </c>
      <c r="FR8" s="241" t="s">
        <v>2386</v>
      </c>
      <c r="FS8" s="241" t="s">
        <v>2387</v>
      </c>
      <c r="FT8" s="241" t="s">
        <v>2388</v>
      </c>
      <c r="FU8" s="241" t="s">
        <v>2389</v>
      </c>
      <c r="FV8" s="241" t="s">
        <v>2390</v>
      </c>
      <c r="FW8" s="241" t="s">
        <v>2391</v>
      </c>
      <c r="FX8" s="241" t="s">
        <v>2392</v>
      </c>
      <c r="FY8" s="241" t="s">
        <v>2393</v>
      </c>
      <c r="FZ8" s="241" t="s">
        <v>2394</v>
      </c>
      <c r="GA8" s="241" t="s">
        <v>2359</v>
      </c>
      <c r="GB8" s="250" t="s">
        <v>2395</v>
      </c>
      <c r="GC8" s="241" t="s">
        <v>2384</v>
      </c>
      <c r="GD8" s="241" t="s">
        <v>2383</v>
      </c>
      <c r="GE8" s="241" t="s">
        <v>2396</v>
      </c>
      <c r="GF8" s="250" t="s">
        <v>2397</v>
      </c>
      <c r="GG8" s="241" t="s">
        <v>2398</v>
      </c>
      <c r="GH8" s="241" t="s">
        <v>2399</v>
      </c>
      <c r="GI8" s="241" t="s">
        <v>2332</v>
      </c>
      <c r="GJ8" s="241" t="s">
        <v>2400</v>
      </c>
      <c r="GK8" s="241" t="s">
        <v>2401</v>
      </c>
      <c r="GL8" s="241" t="s">
        <v>2402</v>
      </c>
      <c r="GM8" s="241" t="s">
        <v>2403</v>
      </c>
      <c r="GN8" s="241" t="s">
        <v>2404</v>
      </c>
      <c r="GO8" s="241" t="s">
        <v>2405</v>
      </c>
      <c r="GP8" s="241" t="s">
        <v>2406</v>
      </c>
      <c r="GQ8" s="250" t="s">
        <v>2405</v>
      </c>
      <c r="GR8" s="241" t="s">
        <v>2407</v>
      </c>
      <c r="GS8" s="241" t="s">
        <v>2408</v>
      </c>
      <c r="GT8" s="241" t="s">
        <v>2409</v>
      </c>
      <c r="GU8" s="241" t="s">
        <v>2410</v>
      </c>
      <c r="GV8" s="241" t="s">
        <v>2411</v>
      </c>
      <c r="GW8" s="241" t="s">
        <v>2412</v>
      </c>
      <c r="GX8" s="241" t="s">
        <v>2413</v>
      </c>
      <c r="GY8" s="241" t="s">
        <v>2414</v>
      </c>
      <c r="GZ8" s="241" t="s">
        <v>2415</v>
      </c>
      <c r="HA8" s="241" t="s">
        <v>2416</v>
      </c>
      <c r="HB8" s="250" t="s">
        <v>2417</v>
      </c>
      <c r="HC8" s="250" t="s">
        <v>2418</v>
      </c>
      <c r="HD8" s="241" t="s">
        <v>2419</v>
      </c>
      <c r="HE8" s="241" t="s">
        <v>2419</v>
      </c>
      <c r="HF8" s="241" t="s">
        <v>646</v>
      </c>
      <c r="HG8" s="241" t="s">
        <v>646</v>
      </c>
      <c r="HH8" s="241" t="s">
        <v>2420</v>
      </c>
      <c r="HI8" s="250" t="s">
        <v>2417</v>
      </c>
      <c r="HJ8" s="250" t="s">
        <v>2418</v>
      </c>
      <c r="HK8" s="241" t="s">
        <v>2421</v>
      </c>
      <c r="HL8" s="241" t="s">
        <v>2422</v>
      </c>
      <c r="HM8" s="241" t="s">
        <v>2423</v>
      </c>
      <c r="HN8" s="241" t="s">
        <v>2424</v>
      </c>
      <c r="HO8" s="241" t="s">
        <v>2425</v>
      </c>
      <c r="HP8" s="241" t="s">
        <v>2426</v>
      </c>
      <c r="HQ8" s="241" t="s">
        <v>2427</v>
      </c>
      <c r="HR8" s="241" t="s">
        <v>2428</v>
      </c>
      <c r="HS8" s="241" t="s">
        <v>2429</v>
      </c>
      <c r="HT8" s="241" t="s">
        <v>2430</v>
      </c>
      <c r="HU8" s="241" t="s">
        <v>2431</v>
      </c>
      <c r="HV8" s="241" t="s">
        <v>2432</v>
      </c>
      <c r="HW8" s="241" t="s">
        <v>2433</v>
      </c>
      <c r="HX8" s="241" t="s">
        <v>2434</v>
      </c>
      <c r="HY8" s="241" t="s">
        <v>2435</v>
      </c>
      <c r="HZ8" s="241" t="s">
        <v>2436</v>
      </c>
      <c r="IA8" s="241" t="s">
        <v>2437</v>
      </c>
      <c r="IB8" s="241" t="s">
        <v>2438</v>
      </c>
      <c r="IC8" s="241" t="s">
        <v>2439</v>
      </c>
      <c r="ID8" s="241" t="s">
        <v>2440</v>
      </c>
      <c r="IE8" s="241" t="s">
        <v>2441</v>
      </c>
      <c r="IF8" s="241" t="s">
        <v>2427</v>
      </c>
      <c r="IG8" s="241" t="s">
        <v>2428</v>
      </c>
      <c r="IH8" s="241" t="s">
        <v>2442</v>
      </c>
      <c r="II8" s="241" t="s">
        <v>2443</v>
      </c>
      <c r="IJ8" s="241" t="s">
        <v>2420</v>
      </c>
      <c r="IK8" s="241" t="s">
        <v>2358</v>
      </c>
      <c r="IL8" s="250" t="s">
        <v>2444</v>
      </c>
      <c r="IM8" s="250" t="s">
        <v>2445</v>
      </c>
      <c r="IN8" s="241" t="s">
        <v>2446</v>
      </c>
      <c r="IO8" s="241" t="s">
        <v>2445</v>
      </c>
      <c r="IP8" s="241" t="s">
        <v>2447</v>
      </c>
      <c r="IQ8" s="241" t="s">
        <v>2448</v>
      </c>
      <c r="IR8" s="241" t="s">
        <v>2449</v>
      </c>
      <c r="IS8" s="250" t="s">
        <v>2447</v>
      </c>
      <c r="IT8" s="241" t="s">
        <v>407</v>
      </c>
      <c r="IU8" s="241" t="s">
        <v>405</v>
      </c>
      <c r="IV8" s="241" t="s">
        <v>2448</v>
      </c>
      <c r="IW8" s="250" t="s">
        <v>2444</v>
      </c>
      <c r="IX8" s="241" t="s">
        <v>2449</v>
      </c>
      <c r="IY8" s="241" t="s">
        <v>665</v>
      </c>
      <c r="IZ8" s="241" t="s">
        <v>665</v>
      </c>
      <c r="JA8" s="241" t="s">
        <v>2450</v>
      </c>
      <c r="JB8" s="241" t="s">
        <v>2451</v>
      </c>
      <c r="JC8" s="241" t="s">
        <v>2452</v>
      </c>
      <c r="JD8" s="241" t="s">
        <v>2453</v>
      </c>
      <c r="JE8" s="241" t="s">
        <v>2454</v>
      </c>
      <c r="JF8" s="241" t="s">
        <v>2452</v>
      </c>
      <c r="JG8" s="241" t="s">
        <v>2455</v>
      </c>
      <c r="JH8" s="241" t="s">
        <v>2456</v>
      </c>
      <c r="JI8" s="241" t="s">
        <v>2455</v>
      </c>
      <c r="JJ8" s="241" t="s">
        <v>2457</v>
      </c>
      <c r="JK8" s="241" t="s">
        <v>2458</v>
      </c>
      <c r="JL8" s="241" t="s">
        <v>2459</v>
      </c>
      <c r="JM8" s="241" t="s">
        <v>2460</v>
      </c>
      <c r="JN8" s="241" t="s">
        <v>2461</v>
      </c>
      <c r="JO8" s="241" t="s">
        <v>2462</v>
      </c>
      <c r="JP8" s="241" t="s">
        <v>2463</v>
      </c>
      <c r="JQ8" s="241" t="s">
        <v>2464</v>
      </c>
      <c r="JR8" s="241" t="s">
        <v>2465</v>
      </c>
      <c r="JS8" s="241" t="s">
        <v>2466</v>
      </c>
      <c r="JT8" s="241" t="s">
        <v>2467</v>
      </c>
      <c r="JU8" s="241" t="s">
        <v>2441</v>
      </c>
      <c r="JV8" s="241" t="s">
        <v>2468</v>
      </c>
      <c r="JW8" s="241" t="s">
        <v>2469</v>
      </c>
      <c r="JX8" s="241" t="s">
        <v>2470</v>
      </c>
      <c r="JY8" s="241" t="s">
        <v>2471</v>
      </c>
      <c r="JZ8" s="241" t="s">
        <v>2472</v>
      </c>
      <c r="KA8" s="241" t="s">
        <v>2421</v>
      </c>
      <c r="KB8" s="241" t="s">
        <v>2473</v>
      </c>
      <c r="KC8" s="241" t="s">
        <v>2472</v>
      </c>
      <c r="KD8" s="241" t="s">
        <v>2422</v>
      </c>
      <c r="KE8" s="241" t="s">
        <v>2474</v>
      </c>
      <c r="KF8" s="241" t="s">
        <v>2475</v>
      </c>
      <c r="KG8" s="241" t="s">
        <v>2475</v>
      </c>
      <c r="KH8" s="241" t="s">
        <v>615</v>
      </c>
      <c r="KI8" s="241" t="s">
        <v>2302</v>
      </c>
    </row>
    <row r="9" spans="1:295" ht="18" customHeight="1" x14ac:dyDescent="0.35">
      <c r="A9" s="245" t="s">
        <v>62</v>
      </c>
      <c r="B9" s="245" t="s">
        <v>895</v>
      </c>
      <c r="C9" s="248">
        <v>0</v>
      </c>
      <c r="D9" s="248">
        <v>16.648800000000001</v>
      </c>
      <c r="E9" s="248">
        <v>-33.1389</v>
      </c>
      <c r="F9" s="248">
        <v>8.6058000000000003</v>
      </c>
      <c r="G9" s="248">
        <v>21.758199999999999</v>
      </c>
      <c r="H9" s="248">
        <v>0</v>
      </c>
      <c r="I9" s="248">
        <v>43.355899999999998</v>
      </c>
      <c r="J9" s="248">
        <v>-98.673000000000002</v>
      </c>
      <c r="K9" s="248">
        <v>32.616399999999999</v>
      </c>
      <c r="L9" s="248">
        <v>16.459499999999998</v>
      </c>
      <c r="M9" s="248">
        <v>16.972200000000001</v>
      </c>
      <c r="N9" s="248">
        <v>19.98</v>
      </c>
      <c r="O9" s="248">
        <v>-22.847000000000001</v>
      </c>
      <c r="P9" s="248">
        <v>19.8</v>
      </c>
      <c r="Q9" s="248">
        <v>9.1080000000000005</v>
      </c>
      <c r="R9" s="248">
        <v>-19.8</v>
      </c>
      <c r="S9" s="248">
        <v>13.1721</v>
      </c>
      <c r="T9" s="248">
        <v>197.7876</v>
      </c>
      <c r="U9" s="248">
        <v>0.87539999999999996</v>
      </c>
      <c r="V9" s="248">
        <v>0.89259999999999995</v>
      </c>
      <c r="W9" s="248">
        <v>1.5095000000000001</v>
      </c>
      <c r="X9" s="248">
        <v>6.4128999999999996</v>
      </c>
      <c r="Y9" s="248">
        <v>0.20250000000000001</v>
      </c>
      <c r="Z9" s="248">
        <v>2.4348999999999998</v>
      </c>
      <c r="AA9" s="249"/>
      <c r="AB9" s="249"/>
      <c r="AC9" s="249"/>
      <c r="AD9" s="249"/>
      <c r="AE9" s="249"/>
      <c r="AF9" s="248">
        <v>-19.98</v>
      </c>
      <c r="AG9" s="248">
        <v>0</v>
      </c>
      <c r="AH9" s="248">
        <v>6.5010000000000003</v>
      </c>
      <c r="AI9" s="248">
        <v>0.23200000000000001</v>
      </c>
      <c r="AJ9" s="248">
        <v>-31.18</v>
      </c>
      <c r="AK9" s="248">
        <v>-31.05</v>
      </c>
      <c r="AL9" s="248">
        <v>-73.73</v>
      </c>
      <c r="AM9" s="248">
        <v>31.09</v>
      </c>
      <c r="AN9" s="248">
        <v>31.45</v>
      </c>
      <c r="AO9" s="248">
        <v>7.9287999999999998</v>
      </c>
      <c r="AP9" s="248">
        <v>13.7227</v>
      </c>
      <c r="AQ9" s="248">
        <v>53.008299999999998</v>
      </c>
      <c r="AR9" s="248">
        <v>54.289099999999998</v>
      </c>
      <c r="AS9" s="249"/>
      <c r="AT9" s="248">
        <v>-38.446300000000001</v>
      </c>
      <c r="AU9" s="248">
        <v>-38.431399999999996</v>
      </c>
      <c r="AV9" s="248">
        <v>35.004100000000001</v>
      </c>
      <c r="AW9" s="248">
        <v>34.790900000000001</v>
      </c>
      <c r="AX9" s="248">
        <v>0</v>
      </c>
      <c r="AY9" s="248">
        <v>61.889200000000002</v>
      </c>
      <c r="AZ9" s="248">
        <v>-0.52349999999999997</v>
      </c>
      <c r="BA9" s="248">
        <v>-6.4831000000000003</v>
      </c>
      <c r="BB9" s="248">
        <v>-263.43650000000002</v>
      </c>
      <c r="BC9" s="248">
        <v>24.722300000000001</v>
      </c>
      <c r="BD9" s="248">
        <v>-12</v>
      </c>
      <c r="BE9" s="248">
        <v>-12.1</v>
      </c>
      <c r="BF9" s="248">
        <v>45.467100000000002</v>
      </c>
      <c r="BG9" s="248">
        <v>43.088299999999997</v>
      </c>
      <c r="BH9" s="248">
        <v>-5.8228</v>
      </c>
      <c r="BI9" s="249"/>
      <c r="BJ9" s="248">
        <v>-53.646099999999997</v>
      </c>
      <c r="BK9" s="248">
        <v>1.4531000000000001</v>
      </c>
      <c r="BL9" s="248">
        <v>0</v>
      </c>
      <c r="BM9" s="248">
        <v>3.6960000000000002</v>
      </c>
      <c r="BN9" s="248">
        <v>311.59390000000002</v>
      </c>
      <c r="BO9" s="248">
        <v>21.1493</v>
      </c>
      <c r="BP9" s="248">
        <v>21.027200000000001</v>
      </c>
      <c r="BQ9" s="248">
        <v>0</v>
      </c>
      <c r="BR9" s="248">
        <v>228.46</v>
      </c>
      <c r="BS9" s="248">
        <v>122.49</v>
      </c>
      <c r="BT9" s="248">
        <v>-89.754599999999996</v>
      </c>
      <c r="BU9" s="248">
        <v>91.6999</v>
      </c>
      <c r="BV9" s="248">
        <v>59.428199999999997</v>
      </c>
      <c r="BW9" s="248">
        <v>19.87</v>
      </c>
      <c r="BX9" s="248">
        <v>18.27</v>
      </c>
      <c r="BY9" s="248">
        <v>42.12</v>
      </c>
      <c r="BZ9" s="248">
        <v>56.5</v>
      </c>
      <c r="CA9" s="248">
        <v>-52.640999999999998</v>
      </c>
      <c r="CB9" s="248">
        <v>-52.774900000000002</v>
      </c>
      <c r="CC9" s="248">
        <v>130.9237</v>
      </c>
      <c r="CD9" s="248">
        <v>131.88759999999999</v>
      </c>
      <c r="CE9" s="248">
        <v>31.955400000000001</v>
      </c>
      <c r="CF9" s="248">
        <v>-46.700800000000001</v>
      </c>
      <c r="CG9" s="248">
        <v>-46.206699999999998</v>
      </c>
      <c r="CH9" s="248">
        <v>1.7143999999999999</v>
      </c>
      <c r="CI9" s="248">
        <v>-36.910400000000003</v>
      </c>
      <c r="CJ9" s="248">
        <v>0</v>
      </c>
      <c r="CK9" s="248">
        <v>0</v>
      </c>
      <c r="CL9" s="248">
        <v>29.9</v>
      </c>
      <c r="CM9" s="248">
        <v>75.7</v>
      </c>
      <c r="CN9" s="248">
        <v>-10.66</v>
      </c>
      <c r="CO9" s="248">
        <v>32.503500000000003</v>
      </c>
      <c r="CP9" s="248">
        <v>31.5337</v>
      </c>
      <c r="CQ9" s="248">
        <v>32.615200000000002</v>
      </c>
      <c r="CR9" s="248">
        <v>-45.6678</v>
      </c>
      <c r="CS9" s="248">
        <v>-44.626100000000001</v>
      </c>
      <c r="CT9" s="248">
        <v>1</v>
      </c>
      <c r="CU9" s="248">
        <v>23.8385</v>
      </c>
      <c r="CV9" s="248">
        <v>-11.11</v>
      </c>
      <c r="CW9" s="248">
        <v>11.9795</v>
      </c>
      <c r="CX9" s="248">
        <v>33.130000000000003</v>
      </c>
      <c r="CY9" s="248">
        <v>48.69</v>
      </c>
      <c r="CZ9" s="248">
        <v>31.179200000000002</v>
      </c>
      <c r="DA9" s="248">
        <v>29.5944</v>
      </c>
      <c r="DB9" s="248">
        <v>-22.11</v>
      </c>
      <c r="DC9" s="249"/>
      <c r="DD9" s="248">
        <v>37.536799999999999</v>
      </c>
      <c r="DE9" s="248">
        <v>37.403300000000002</v>
      </c>
      <c r="DF9" s="248">
        <v>-69.674599999999998</v>
      </c>
      <c r="DG9" s="248">
        <v>-1E-4</v>
      </c>
      <c r="DH9" s="248">
        <v>-13.381399999999999</v>
      </c>
      <c r="DI9" s="248">
        <v>-76.3</v>
      </c>
      <c r="DJ9" s="248">
        <v>-76.8</v>
      </c>
      <c r="DK9" s="248">
        <v>24.8264</v>
      </c>
      <c r="DL9" s="248">
        <v>34.286499999999997</v>
      </c>
      <c r="DM9" s="248">
        <v>33.8292</v>
      </c>
      <c r="DN9" s="248">
        <v>48.6511</v>
      </c>
      <c r="DO9" s="248">
        <v>34.130000000000003</v>
      </c>
      <c r="DP9" s="248">
        <v>-1.87</v>
      </c>
      <c r="DQ9" s="248">
        <v>44.941499999999998</v>
      </c>
      <c r="DR9" s="248">
        <v>68.218900000000005</v>
      </c>
      <c r="DS9" s="248">
        <v>-29.04</v>
      </c>
      <c r="DT9" s="248">
        <v>-29.3</v>
      </c>
      <c r="DU9" s="248">
        <v>100.52</v>
      </c>
      <c r="DV9" s="248">
        <v>49.49</v>
      </c>
      <c r="DW9" s="248">
        <v>70.599999999999994</v>
      </c>
      <c r="DX9" s="248">
        <v>69.400000000000006</v>
      </c>
      <c r="DY9" s="248">
        <v>0</v>
      </c>
      <c r="DZ9" s="248">
        <v>-49.8</v>
      </c>
      <c r="EA9" s="248">
        <v>143.93340000000001</v>
      </c>
      <c r="EB9" s="248">
        <v>112.55419999999999</v>
      </c>
      <c r="EC9" s="248">
        <v>107.91679999999999</v>
      </c>
      <c r="ED9" s="248">
        <v>110.38809999999999</v>
      </c>
      <c r="EE9" s="248">
        <v>94.071399999999997</v>
      </c>
      <c r="EF9" s="248">
        <v>79.861900000000006</v>
      </c>
      <c r="EG9" s="248">
        <v>-22.215</v>
      </c>
      <c r="EH9" s="248">
        <v>0</v>
      </c>
      <c r="EI9" s="248">
        <v>164.4023</v>
      </c>
      <c r="EJ9" s="248">
        <v>58.22</v>
      </c>
      <c r="EK9" s="248">
        <v>-25.703199999999999</v>
      </c>
      <c r="EL9" s="248">
        <v>-24.267399999999999</v>
      </c>
      <c r="EM9" s="248">
        <v>0</v>
      </c>
      <c r="EN9" s="248">
        <v>8.6036999999999999</v>
      </c>
      <c r="EO9" s="248">
        <v>7.7313999999999998</v>
      </c>
      <c r="EP9" s="248">
        <v>142.90799999999999</v>
      </c>
      <c r="EQ9" s="248">
        <v>-87.991600000000005</v>
      </c>
      <c r="ER9" s="248">
        <v>-89.075100000000006</v>
      </c>
      <c r="ES9" s="248">
        <v>-41.117600000000003</v>
      </c>
      <c r="ET9" s="248">
        <v>16.13</v>
      </c>
      <c r="EU9" s="248">
        <v>-8.32</v>
      </c>
      <c r="EV9" s="248">
        <v>98.4</v>
      </c>
      <c r="EW9" s="248">
        <v>10.344799999999999</v>
      </c>
      <c r="EX9" s="248">
        <v>-25.6692</v>
      </c>
      <c r="EY9" s="248">
        <v>-35.6997</v>
      </c>
      <c r="EZ9" s="248">
        <v>-35.119599999999998</v>
      </c>
      <c r="FA9" s="248">
        <v>7.4330999999999996</v>
      </c>
      <c r="FB9" s="248">
        <v>-76.287999999999997</v>
      </c>
      <c r="FC9" s="248">
        <v>47.375799999999998</v>
      </c>
      <c r="FD9" s="249"/>
      <c r="FE9" s="249"/>
      <c r="FF9" s="248">
        <v>0</v>
      </c>
      <c r="FG9" s="248">
        <v>41.188400000000001</v>
      </c>
      <c r="FH9" s="248">
        <v>41.951000000000001</v>
      </c>
      <c r="FI9" s="248">
        <v>39.847999999999999</v>
      </c>
      <c r="FJ9" s="248">
        <v>52.413800000000002</v>
      </c>
      <c r="FK9" s="248">
        <v>51.744</v>
      </c>
      <c r="FL9" s="248">
        <v>-78.871899999999997</v>
      </c>
      <c r="FM9" s="248">
        <v>0</v>
      </c>
      <c r="FN9" s="248">
        <v>53.808700000000002</v>
      </c>
      <c r="FO9" s="248">
        <v>-50.976199999999999</v>
      </c>
      <c r="FP9" s="248">
        <v>-35.564700000000002</v>
      </c>
      <c r="FQ9" s="248">
        <v>-41.256100000000004</v>
      </c>
      <c r="FR9" s="248">
        <v>-45.08</v>
      </c>
      <c r="FS9" s="248">
        <v>17.168800000000001</v>
      </c>
      <c r="FT9" s="248">
        <v>0.88039999999999996</v>
      </c>
      <c r="FU9" s="248">
        <v>-10.98</v>
      </c>
      <c r="FV9" s="248">
        <v>20.86</v>
      </c>
      <c r="FW9" s="248">
        <v>-42.107900000000001</v>
      </c>
      <c r="FX9" s="248">
        <v>7.4214000000000002</v>
      </c>
      <c r="FY9" s="248">
        <v>-15.266999999999999</v>
      </c>
      <c r="FZ9" s="248">
        <v>5.0999999999999996</v>
      </c>
      <c r="GA9" s="249"/>
      <c r="GB9" s="248">
        <v>14.64</v>
      </c>
      <c r="GC9" s="248">
        <v>36.4313</v>
      </c>
      <c r="GD9" s="248">
        <v>51.385599999999997</v>
      </c>
      <c r="GE9" s="248">
        <v>16.78</v>
      </c>
      <c r="GF9" s="248">
        <v>66.765500000000003</v>
      </c>
      <c r="GG9" s="248">
        <v>26.7</v>
      </c>
      <c r="GH9" s="248">
        <v>-10.8301</v>
      </c>
      <c r="GI9" s="248">
        <v>0</v>
      </c>
      <c r="GJ9" s="248">
        <v>3.0596000000000001</v>
      </c>
      <c r="GK9" s="248">
        <v>1.4970000000000001</v>
      </c>
      <c r="GL9" s="249"/>
      <c r="GM9" s="249"/>
      <c r="GN9" s="248">
        <v>-12.2963</v>
      </c>
      <c r="GO9" s="248">
        <v>-18.4923</v>
      </c>
      <c r="GP9" s="248">
        <v>21.7638</v>
      </c>
      <c r="GQ9" s="248">
        <v>28.823</v>
      </c>
      <c r="GR9" s="248">
        <v>58.744100000000003</v>
      </c>
      <c r="GS9" s="248">
        <v>60.238900000000001</v>
      </c>
      <c r="GT9" s="248">
        <v>-117.2315</v>
      </c>
      <c r="GU9" s="248">
        <v>-15.962300000000001</v>
      </c>
      <c r="GV9" s="248">
        <v>27.4252</v>
      </c>
      <c r="GW9" s="248">
        <v>-29.394100000000002</v>
      </c>
      <c r="GX9" s="248">
        <v>11.1783</v>
      </c>
      <c r="GY9" s="249"/>
      <c r="GZ9" s="249"/>
      <c r="HA9" s="249"/>
      <c r="HB9" s="248">
        <v>185.58330000000001</v>
      </c>
      <c r="HC9" s="248">
        <v>185.75489999999999</v>
      </c>
      <c r="HD9" s="248">
        <v>283.3</v>
      </c>
      <c r="HE9" s="248">
        <v>-283.0752</v>
      </c>
      <c r="HF9" s="248">
        <v>-524.10720000000003</v>
      </c>
      <c r="HG9" s="248">
        <v>525.81949999999995</v>
      </c>
      <c r="HH9" s="248">
        <v>522.37030000000004</v>
      </c>
      <c r="HI9" s="248">
        <v>-175.99590000000001</v>
      </c>
      <c r="HJ9" s="248">
        <v>-173.9554</v>
      </c>
      <c r="HK9" s="248">
        <v>-58.866500000000002</v>
      </c>
      <c r="HL9" s="248">
        <v>-51.166800000000002</v>
      </c>
      <c r="HM9" s="248">
        <v>54.644599999999997</v>
      </c>
      <c r="HN9" s="248">
        <v>52.916400000000003</v>
      </c>
      <c r="HO9" s="249"/>
      <c r="HP9" s="249"/>
      <c r="HQ9" s="248">
        <v>58.121299999999998</v>
      </c>
      <c r="HR9" s="248">
        <v>57.121499999999997</v>
      </c>
      <c r="HS9" s="248">
        <v>-45.476900000000001</v>
      </c>
      <c r="HT9" s="248">
        <v>-45.986800000000002</v>
      </c>
      <c r="HU9" s="248">
        <v>87.65</v>
      </c>
      <c r="HV9" s="248">
        <v>87.13</v>
      </c>
      <c r="HW9" s="248">
        <v>28.6</v>
      </c>
      <c r="HX9" s="248">
        <v>28.5</v>
      </c>
      <c r="HY9" s="248">
        <v>22.397600000000001</v>
      </c>
      <c r="HZ9" s="248">
        <v>25.76</v>
      </c>
      <c r="IA9" s="248">
        <v>-254.75700000000001</v>
      </c>
      <c r="IB9" s="248">
        <v>107.7161</v>
      </c>
      <c r="IC9" s="248">
        <v>107.62130000000001</v>
      </c>
      <c r="ID9" s="248">
        <v>13.9</v>
      </c>
      <c r="IE9" s="248">
        <v>-27.9</v>
      </c>
      <c r="IF9" s="248">
        <v>-56.5</v>
      </c>
      <c r="IG9" s="248">
        <v>-56.5</v>
      </c>
      <c r="IH9" s="248">
        <v>1.4567000000000001</v>
      </c>
      <c r="II9" s="248">
        <v>1.381</v>
      </c>
      <c r="IJ9" s="248">
        <v>-511.33499999999998</v>
      </c>
      <c r="IK9" s="248">
        <v>-130.3049</v>
      </c>
      <c r="IL9" s="248">
        <v>309.8886</v>
      </c>
      <c r="IM9" s="248">
        <v>259.19740000000002</v>
      </c>
      <c r="IN9" s="248">
        <v>17.693300000000001</v>
      </c>
      <c r="IO9" s="248">
        <v>-248.63149999999999</v>
      </c>
      <c r="IP9" s="248">
        <v>250.83199999999999</v>
      </c>
      <c r="IQ9" s="248">
        <v>-122.8955</v>
      </c>
      <c r="IR9" s="248">
        <v>-162.27000000000001</v>
      </c>
      <c r="IS9" s="248">
        <v>-244.60650000000001</v>
      </c>
      <c r="IT9" s="248">
        <v>59.015999999999998</v>
      </c>
      <c r="IU9" s="248">
        <v>58.740200000000002</v>
      </c>
      <c r="IV9" s="248">
        <v>124.9911</v>
      </c>
      <c r="IW9" s="248">
        <v>-294.97410000000002</v>
      </c>
      <c r="IX9" s="248">
        <v>165.33539999999999</v>
      </c>
      <c r="IY9" s="248">
        <v>-130.03530000000001</v>
      </c>
      <c r="IZ9" s="248">
        <v>131.21170000000001</v>
      </c>
      <c r="JA9" s="248">
        <v>-8.6477000000000004</v>
      </c>
      <c r="JB9" s="249"/>
      <c r="JC9" s="248">
        <v>11.36</v>
      </c>
      <c r="JD9" s="248">
        <v>6.2889999999999997</v>
      </c>
      <c r="JE9" s="248">
        <v>6.2619999999999996</v>
      </c>
      <c r="JF9" s="248">
        <v>-11.44</v>
      </c>
      <c r="JG9" s="248">
        <v>-5.28</v>
      </c>
      <c r="JH9" s="249"/>
      <c r="JI9" s="248">
        <v>6.4164000000000003</v>
      </c>
      <c r="JJ9" s="248">
        <v>-40.1663</v>
      </c>
      <c r="JK9" s="248">
        <v>-29.1493</v>
      </c>
      <c r="JL9" s="248">
        <v>33.799999999999997</v>
      </c>
      <c r="JM9" s="248">
        <v>53.832000000000001</v>
      </c>
      <c r="JN9" s="248">
        <v>50.741999999999997</v>
      </c>
      <c r="JO9" s="248">
        <v>11.235300000000001</v>
      </c>
      <c r="JP9" s="248">
        <v>13.451700000000001</v>
      </c>
      <c r="JQ9" s="248">
        <v>35.467199999999998</v>
      </c>
      <c r="JR9" s="248">
        <v>35.677</v>
      </c>
      <c r="JS9" s="248">
        <v>36.289900000000003</v>
      </c>
      <c r="JT9" s="249"/>
      <c r="JU9" s="248">
        <v>28.5</v>
      </c>
      <c r="JV9" s="248">
        <v>23.537299999999998</v>
      </c>
      <c r="JW9" s="248">
        <v>6</v>
      </c>
      <c r="JX9" s="249"/>
      <c r="JY9" s="248">
        <v>-47.139600000000002</v>
      </c>
      <c r="JZ9" s="248">
        <v>77.174599999999998</v>
      </c>
      <c r="KA9" s="248">
        <v>59.865299999999998</v>
      </c>
      <c r="KB9" s="248">
        <v>-46.021500000000003</v>
      </c>
      <c r="KC9" s="248">
        <v>-76.118899999999996</v>
      </c>
      <c r="KD9" s="248">
        <v>50.854399999999998</v>
      </c>
      <c r="KE9" s="248">
        <v>24.4343</v>
      </c>
      <c r="KF9" s="248">
        <v>-37.6</v>
      </c>
      <c r="KG9" s="248">
        <v>37.299999999999997</v>
      </c>
      <c r="KH9" s="248">
        <v>0</v>
      </c>
      <c r="KI9" s="248">
        <v>187.88390000000001</v>
      </c>
    </row>
    <row r="10" spans="1:295" ht="18" customHeight="1" x14ac:dyDescent="0.35">
      <c r="A10" s="245" t="s">
        <v>62</v>
      </c>
      <c r="B10" s="245" t="s">
        <v>896</v>
      </c>
      <c r="C10" s="246">
        <v>0</v>
      </c>
      <c r="D10" s="246">
        <v>16.0337</v>
      </c>
      <c r="E10" s="246">
        <v>-32.29</v>
      </c>
      <c r="F10" s="246">
        <v>8.3903999999999996</v>
      </c>
      <c r="G10" s="246">
        <v>21.374400000000001</v>
      </c>
      <c r="H10" s="246">
        <v>0</v>
      </c>
      <c r="I10" s="246">
        <v>42.938000000000002</v>
      </c>
      <c r="J10" s="246">
        <v>-95.534000000000006</v>
      </c>
      <c r="K10" s="246">
        <v>31.199400000000001</v>
      </c>
      <c r="L10" s="246">
        <v>15.599500000000001</v>
      </c>
      <c r="M10" s="246">
        <v>16.1038</v>
      </c>
      <c r="N10" s="246">
        <v>19.98</v>
      </c>
      <c r="O10" s="246">
        <v>-22.004000000000001</v>
      </c>
      <c r="P10" s="246">
        <v>19.8</v>
      </c>
      <c r="Q10" s="246">
        <v>8.2799999999999994</v>
      </c>
      <c r="R10" s="246">
        <v>-17.600000000000001</v>
      </c>
      <c r="S10" s="246">
        <v>13.3591</v>
      </c>
      <c r="T10" s="246">
        <v>193.0762</v>
      </c>
      <c r="U10" s="246">
        <v>0.80159999999999998</v>
      </c>
      <c r="V10" s="246">
        <v>0.73839999999999995</v>
      </c>
      <c r="W10" s="246">
        <v>1.1160000000000001</v>
      </c>
      <c r="X10" s="246">
        <v>6.4477000000000002</v>
      </c>
      <c r="Y10" s="246">
        <v>0.2006</v>
      </c>
      <c r="Z10" s="246">
        <v>2.4535999999999998</v>
      </c>
      <c r="AA10" s="247"/>
      <c r="AB10" s="247"/>
      <c r="AC10" s="247"/>
      <c r="AD10" s="247"/>
      <c r="AE10" s="247"/>
      <c r="AF10" s="246">
        <v>-19.98</v>
      </c>
      <c r="AG10" s="246">
        <v>0</v>
      </c>
      <c r="AH10" s="246">
        <v>5.9210000000000003</v>
      </c>
      <c r="AI10" s="246">
        <v>0.223</v>
      </c>
      <c r="AJ10" s="246">
        <v>-28.43</v>
      </c>
      <c r="AK10" s="246">
        <v>-28.91</v>
      </c>
      <c r="AL10" s="246">
        <v>-74.709999999999994</v>
      </c>
      <c r="AM10" s="246">
        <v>28.67</v>
      </c>
      <c r="AN10" s="246">
        <v>29.04</v>
      </c>
      <c r="AO10" s="246">
        <v>7.3417000000000003</v>
      </c>
      <c r="AP10" s="246">
        <v>13.816599999999999</v>
      </c>
      <c r="AQ10" s="246">
        <v>51.335599999999999</v>
      </c>
      <c r="AR10" s="246">
        <v>53.034100000000002</v>
      </c>
      <c r="AS10" s="247"/>
      <c r="AT10" s="246">
        <v>-35.9011</v>
      </c>
      <c r="AU10" s="246">
        <v>-36.100299999999997</v>
      </c>
      <c r="AV10" s="246">
        <v>25.652000000000001</v>
      </c>
      <c r="AW10" s="246">
        <v>24.478999999999999</v>
      </c>
      <c r="AX10" s="246">
        <v>0</v>
      </c>
      <c r="AY10" s="246">
        <v>59.343899999999998</v>
      </c>
      <c r="AZ10" s="246">
        <v>-2.0937999999999999</v>
      </c>
      <c r="BA10" s="246">
        <v>-11.011100000000001</v>
      </c>
      <c r="BB10" s="246">
        <v>-251.23740000000001</v>
      </c>
      <c r="BC10" s="246">
        <v>28.7225</v>
      </c>
      <c r="BD10" s="246">
        <v>-13.6</v>
      </c>
      <c r="BE10" s="246">
        <v>-14.2</v>
      </c>
      <c r="BF10" s="246">
        <v>41.778199999999998</v>
      </c>
      <c r="BG10" s="246">
        <v>41.033700000000003</v>
      </c>
      <c r="BH10" s="246">
        <v>-6.0256999999999996</v>
      </c>
      <c r="BI10" s="247"/>
      <c r="BJ10" s="246">
        <v>-54.516599999999997</v>
      </c>
      <c r="BK10" s="246">
        <v>1.2387999999999999</v>
      </c>
      <c r="BL10" s="246">
        <v>0</v>
      </c>
      <c r="BM10" s="246">
        <v>3.3835999999999999</v>
      </c>
      <c r="BN10" s="246">
        <v>300.48509999999999</v>
      </c>
      <c r="BO10" s="246">
        <v>19.8065</v>
      </c>
      <c r="BP10" s="246">
        <v>19.5318</v>
      </c>
      <c r="BQ10" s="246">
        <v>0</v>
      </c>
      <c r="BR10" s="246">
        <v>211.50470000000001</v>
      </c>
      <c r="BS10" s="246">
        <v>120.08</v>
      </c>
      <c r="BT10" s="246">
        <v>-60.155000000000001</v>
      </c>
      <c r="BU10" s="246">
        <v>61.463900000000002</v>
      </c>
      <c r="BV10" s="246">
        <v>56.3645</v>
      </c>
      <c r="BW10" s="246">
        <v>19.29</v>
      </c>
      <c r="BX10" s="246">
        <v>17.84</v>
      </c>
      <c r="BY10" s="246">
        <v>39.49</v>
      </c>
      <c r="BZ10" s="246">
        <v>53.87</v>
      </c>
      <c r="CA10" s="246">
        <v>-54.650300000000001</v>
      </c>
      <c r="CB10" s="246">
        <v>-54.650300000000001</v>
      </c>
      <c r="CC10" s="246">
        <v>132</v>
      </c>
      <c r="CD10" s="246">
        <v>133.48070000000001</v>
      </c>
      <c r="CE10" s="246">
        <v>33.024299999999997</v>
      </c>
      <c r="CF10" s="246">
        <v>-36.421799999999998</v>
      </c>
      <c r="CG10" s="246">
        <v>-36.457500000000003</v>
      </c>
      <c r="CH10" s="246">
        <v>0.10929999999999999</v>
      </c>
      <c r="CI10" s="246">
        <v>-35.752200000000002</v>
      </c>
      <c r="CJ10" s="246">
        <v>0</v>
      </c>
      <c r="CK10" s="246">
        <v>0</v>
      </c>
      <c r="CL10" s="246">
        <v>28.7</v>
      </c>
      <c r="CM10" s="246">
        <v>72</v>
      </c>
      <c r="CN10" s="246">
        <v>-10.33</v>
      </c>
      <c r="CO10" s="246">
        <v>34.852600000000002</v>
      </c>
      <c r="CP10" s="246">
        <v>34.530700000000003</v>
      </c>
      <c r="CQ10" s="246">
        <v>34.695999999999998</v>
      </c>
      <c r="CR10" s="246">
        <v>-43.075600000000001</v>
      </c>
      <c r="CS10" s="246">
        <v>-42.642899999999997</v>
      </c>
      <c r="CT10" s="246">
        <v>1</v>
      </c>
      <c r="CU10" s="246">
        <v>20.4877</v>
      </c>
      <c r="CV10" s="246">
        <v>-10.084899999999999</v>
      </c>
      <c r="CW10" s="246">
        <v>11.2905</v>
      </c>
      <c r="CX10" s="246">
        <v>31.88</v>
      </c>
      <c r="CY10" s="246">
        <v>46</v>
      </c>
      <c r="CZ10" s="246">
        <v>29.7729</v>
      </c>
      <c r="DA10" s="246">
        <v>28.1296</v>
      </c>
      <c r="DB10" s="246">
        <v>-21.13</v>
      </c>
      <c r="DC10" s="247"/>
      <c r="DD10" s="246">
        <v>36.266500000000001</v>
      </c>
      <c r="DE10" s="246">
        <v>35.726599999999998</v>
      </c>
      <c r="DF10" s="246">
        <v>-78.190700000000007</v>
      </c>
      <c r="DG10" s="246">
        <v>-2.0000000000000001E-4</v>
      </c>
      <c r="DH10" s="246">
        <v>-12.7019</v>
      </c>
      <c r="DI10" s="246">
        <v>-71.5</v>
      </c>
      <c r="DJ10" s="246">
        <v>-72</v>
      </c>
      <c r="DK10" s="246">
        <v>24.430800000000001</v>
      </c>
      <c r="DL10" s="246">
        <v>33.114600000000003</v>
      </c>
      <c r="DM10" s="246">
        <v>31.481000000000002</v>
      </c>
      <c r="DN10" s="246">
        <v>46.307400000000001</v>
      </c>
      <c r="DO10" s="246">
        <v>32.409999999999997</v>
      </c>
      <c r="DP10" s="246">
        <v>-1.64</v>
      </c>
      <c r="DQ10" s="246">
        <v>43.564500000000002</v>
      </c>
      <c r="DR10" s="246">
        <v>77.656899999999993</v>
      </c>
      <c r="DS10" s="246">
        <v>-27.91</v>
      </c>
      <c r="DT10" s="246">
        <v>-28.07</v>
      </c>
      <c r="DU10" s="246">
        <v>95.52</v>
      </c>
      <c r="DV10" s="246">
        <v>48.02</v>
      </c>
      <c r="DW10" s="246">
        <v>67.690899999999999</v>
      </c>
      <c r="DX10" s="246">
        <v>67.9636</v>
      </c>
      <c r="DY10" s="246">
        <v>0</v>
      </c>
      <c r="DZ10" s="246">
        <v>-48.627299999999998</v>
      </c>
      <c r="EA10" s="246">
        <v>144.02520000000001</v>
      </c>
      <c r="EB10" s="246">
        <v>112.9122</v>
      </c>
      <c r="EC10" s="246">
        <v>107.12949999999999</v>
      </c>
      <c r="ED10" s="246">
        <v>110.00409999999999</v>
      </c>
      <c r="EE10" s="246">
        <v>69.243300000000005</v>
      </c>
      <c r="EF10" s="246">
        <v>58.302100000000003</v>
      </c>
      <c r="EG10" s="246">
        <v>-23.584</v>
      </c>
      <c r="EH10" s="246">
        <v>0</v>
      </c>
      <c r="EI10" s="246">
        <v>166.64570000000001</v>
      </c>
      <c r="EJ10" s="246">
        <v>55.59</v>
      </c>
      <c r="EK10" s="246">
        <v>-25.5778</v>
      </c>
      <c r="EL10" s="246">
        <v>-23.9864</v>
      </c>
      <c r="EM10" s="246">
        <v>0</v>
      </c>
      <c r="EN10" s="246">
        <v>27.203399999999998</v>
      </c>
      <c r="EO10" s="246">
        <v>25.124700000000001</v>
      </c>
      <c r="EP10" s="246">
        <v>46.128</v>
      </c>
      <c r="EQ10" s="246">
        <v>-74.573099999999997</v>
      </c>
      <c r="ER10" s="246">
        <v>-75.555499999999995</v>
      </c>
      <c r="ES10" s="246">
        <v>-19.932099999999998</v>
      </c>
      <c r="ET10" s="246">
        <v>0</v>
      </c>
      <c r="EU10" s="246">
        <v>-11.63</v>
      </c>
      <c r="EV10" s="246">
        <v>1</v>
      </c>
      <c r="EW10" s="246">
        <v>10.1196</v>
      </c>
      <c r="EX10" s="246">
        <v>9.5772999999999993</v>
      </c>
      <c r="EY10" s="246">
        <v>-35.474400000000003</v>
      </c>
      <c r="EZ10" s="246">
        <v>-34.555399999999999</v>
      </c>
      <c r="FA10" s="246">
        <v>6.1817000000000002</v>
      </c>
      <c r="FB10" s="246">
        <v>-53.872300000000003</v>
      </c>
      <c r="FC10" s="246">
        <v>18.297999999999998</v>
      </c>
      <c r="FD10" s="247"/>
      <c r="FE10" s="247"/>
      <c r="FF10" s="246">
        <v>0</v>
      </c>
      <c r="FG10" s="246">
        <v>41.338999999999999</v>
      </c>
      <c r="FH10" s="246">
        <v>41.7879</v>
      </c>
      <c r="FI10" s="246">
        <v>40.222499999999997</v>
      </c>
      <c r="FJ10" s="246">
        <v>52.748699999999999</v>
      </c>
      <c r="FK10" s="246">
        <v>55.0931</v>
      </c>
      <c r="FL10" s="246">
        <v>-78.369600000000005</v>
      </c>
      <c r="FM10" s="247"/>
      <c r="FN10" s="246">
        <v>51.354399999999998</v>
      </c>
      <c r="FO10" s="246">
        <v>-50.163899999999998</v>
      </c>
      <c r="FP10" s="246">
        <v>-34.5441</v>
      </c>
      <c r="FQ10" s="246">
        <v>-38.2605</v>
      </c>
      <c r="FR10" s="246">
        <v>-43.5</v>
      </c>
      <c r="FS10" s="246">
        <v>16.770900000000001</v>
      </c>
      <c r="FT10" s="246">
        <v>0.80959999999999999</v>
      </c>
      <c r="FU10" s="246">
        <v>-10.46</v>
      </c>
      <c r="FV10" s="246">
        <v>21.41</v>
      </c>
      <c r="FW10" s="246">
        <v>-39.192599999999999</v>
      </c>
      <c r="FX10" s="246">
        <v>9.9063999999999997</v>
      </c>
      <c r="FY10" s="246">
        <v>-15.457000000000001</v>
      </c>
      <c r="FZ10" s="246">
        <v>5.1509999999999998</v>
      </c>
      <c r="GA10" s="247"/>
      <c r="GB10" s="246">
        <v>15.37</v>
      </c>
      <c r="GC10" s="246">
        <v>34.470799999999997</v>
      </c>
      <c r="GD10" s="246">
        <v>48.630499999999998</v>
      </c>
      <c r="GE10" s="246">
        <v>15.95</v>
      </c>
      <c r="GF10" s="246">
        <v>65.825900000000004</v>
      </c>
      <c r="GG10" s="246">
        <v>26.1</v>
      </c>
      <c r="GH10" s="246">
        <v>-11.0261</v>
      </c>
      <c r="GI10" s="246">
        <v>0</v>
      </c>
      <c r="GJ10" s="246">
        <v>2.8548</v>
      </c>
      <c r="GK10" s="246">
        <v>1.4092</v>
      </c>
      <c r="GL10" s="247"/>
      <c r="GM10" s="247"/>
      <c r="GN10" s="246">
        <v>-12.5</v>
      </c>
      <c r="GO10" s="246">
        <v>-17.356999999999999</v>
      </c>
      <c r="GP10" s="246">
        <v>21.332599999999999</v>
      </c>
      <c r="GQ10" s="246">
        <v>27.394400000000001</v>
      </c>
      <c r="GR10" s="246">
        <v>58.298200000000001</v>
      </c>
      <c r="GS10" s="246">
        <v>59.302399999999999</v>
      </c>
      <c r="GT10" s="246">
        <v>-118.2123</v>
      </c>
      <c r="GU10" s="246">
        <v>-15.551399999999999</v>
      </c>
      <c r="GV10" s="246">
        <v>26.7562</v>
      </c>
      <c r="GW10" s="246">
        <v>-27.4511</v>
      </c>
      <c r="GX10" s="246">
        <v>11.364100000000001</v>
      </c>
      <c r="GY10" s="247"/>
      <c r="GZ10" s="247"/>
      <c r="HA10" s="247"/>
      <c r="HB10" s="246">
        <v>186.06890000000001</v>
      </c>
      <c r="HC10" s="246">
        <v>186.93879999999999</v>
      </c>
      <c r="HD10" s="246">
        <v>282.89999999999998</v>
      </c>
      <c r="HE10" s="246">
        <v>-281.09429999999998</v>
      </c>
      <c r="HF10" s="246">
        <v>-527.63530000000003</v>
      </c>
      <c r="HG10" s="246">
        <v>533.98379999999997</v>
      </c>
      <c r="HH10" s="246">
        <v>524.96469999999999</v>
      </c>
      <c r="HI10" s="246">
        <v>-176.96549999999999</v>
      </c>
      <c r="HJ10" s="246">
        <v>-177.0746</v>
      </c>
      <c r="HK10" s="246">
        <v>-59.075699999999998</v>
      </c>
      <c r="HL10" s="246">
        <v>-52.108199999999997</v>
      </c>
      <c r="HM10" s="246">
        <v>56.081099999999999</v>
      </c>
      <c r="HN10" s="246">
        <v>55.238300000000002</v>
      </c>
      <c r="HO10" s="247"/>
      <c r="HP10" s="247"/>
      <c r="HQ10" s="246">
        <v>58.384999999999998</v>
      </c>
      <c r="HR10" s="246">
        <v>58.330100000000002</v>
      </c>
      <c r="HS10" s="246">
        <v>-44.374400000000001</v>
      </c>
      <c r="HT10" s="246">
        <v>-43.903100000000002</v>
      </c>
      <c r="HU10" s="246">
        <v>89.28</v>
      </c>
      <c r="HV10" s="246">
        <v>89.3</v>
      </c>
      <c r="HW10" s="246">
        <v>29.2</v>
      </c>
      <c r="HX10" s="246">
        <v>27.3</v>
      </c>
      <c r="HY10" s="246">
        <v>22.622</v>
      </c>
      <c r="HZ10" s="246">
        <v>24.88</v>
      </c>
      <c r="IA10" s="246">
        <v>-258.35109999999997</v>
      </c>
      <c r="IB10" s="246">
        <v>109.9859</v>
      </c>
      <c r="IC10" s="246">
        <v>109.7086</v>
      </c>
      <c r="ID10" s="246">
        <v>13.9</v>
      </c>
      <c r="IE10" s="246">
        <v>-30.2</v>
      </c>
      <c r="IF10" s="246">
        <v>-57.4</v>
      </c>
      <c r="IG10" s="246">
        <v>-57.3</v>
      </c>
      <c r="IH10" s="246">
        <v>1.5974999999999999</v>
      </c>
      <c r="II10" s="246">
        <v>1.4291</v>
      </c>
      <c r="IJ10" s="246">
        <v>-516.97540000000004</v>
      </c>
      <c r="IK10" s="246">
        <v>-128.83179999999999</v>
      </c>
      <c r="IL10" s="246">
        <v>304.87599999999998</v>
      </c>
      <c r="IM10" s="246">
        <v>259.94319999999999</v>
      </c>
      <c r="IN10" s="246">
        <v>17.538699999999999</v>
      </c>
      <c r="IO10" s="246">
        <v>-252.27070000000001</v>
      </c>
      <c r="IP10" s="246">
        <v>252.387</v>
      </c>
      <c r="IQ10" s="246">
        <v>-124.9772</v>
      </c>
      <c r="IR10" s="246">
        <v>-166.42609999999999</v>
      </c>
      <c r="IS10" s="246">
        <v>-247.03579999999999</v>
      </c>
      <c r="IT10" s="246">
        <v>60.570300000000003</v>
      </c>
      <c r="IU10" s="246">
        <v>58.191099999999999</v>
      </c>
      <c r="IV10" s="246">
        <v>123.75320000000001</v>
      </c>
      <c r="IW10" s="246">
        <v>-300.79899999999998</v>
      </c>
      <c r="IX10" s="246">
        <v>167.8279</v>
      </c>
      <c r="IY10" s="246">
        <v>-131.5899</v>
      </c>
      <c r="IZ10" s="246">
        <v>129.1404</v>
      </c>
      <c r="JA10" s="246">
        <v>-8.2248000000000001</v>
      </c>
      <c r="JB10" s="247"/>
      <c r="JC10" s="246">
        <v>11.36</v>
      </c>
      <c r="JD10" s="246">
        <v>6.3470000000000004</v>
      </c>
      <c r="JE10" s="246">
        <v>6.3410000000000002</v>
      </c>
      <c r="JF10" s="246">
        <v>-11.36</v>
      </c>
      <c r="JG10" s="246">
        <v>-6.88</v>
      </c>
      <c r="JH10" s="247"/>
      <c r="JI10" s="246">
        <v>7.1489000000000003</v>
      </c>
      <c r="JJ10" s="246">
        <v>-40.1389</v>
      </c>
      <c r="JK10" s="246">
        <v>-29.0913</v>
      </c>
      <c r="JL10" s="246">
        <v>32.5</v>
      </c>
      <c r="JM10" s="246">
        <v>49.424999999999997</v>
      </c>
      <c r="JN10" s="246">
        <v>47.978000000000002</v>
      </c>
      <c r="JO10" s="247"/>
      <c r="JP10" s="247"/>
      <c r="JQ10" s="246">
        <v>35.518000000000001</v>
      </c>
      <c r="JR10" s="246">
        <v>36.431699999999999</v>
      </c>
      <c r="JS10" s="246">
        <v>36.150599999999997</v>
      </c>
      <c r="JT10" s="247"/>
      <c r="JU10" s="246">
        <v>30.1</v>
      </c>
      <c r="JV10" s="246">
        <v>22.806899999999999</v>
      </c>
      <c r="JW10" s="246">
        <v>5.73</v>
      </c>
      <c r="JX10" s="247"/>
      <c r="JY10" s="246">
        <v>-44.384900000000002</v>
      </c>
      <c r="JZ10" s="246">
        <v>76.591499999999996</v>
      </c>
      <c r="KA10" s="246">
        <v>60.549700000000001</v>
      </c>
      <c r="KB10" s="246">
        <v>-45.347799999999999</v>
      </c>
      <c r="KC10" s="246">
        <v>-76.209500000000006</v>
      </c>
      <c r="KD10" s="246">
        <v>50.9343</v>
      </c>
      <c r="KE10" s="246">
        <v>24.135899999999999</v>
      </c>
      <c r="KF10" s="246">
        <v>-38.200000000000003</v>
      </c>
      <c r="KG10" s="246">
        <v>38.1</v>
      </c>
      <c r="KH10" s="246">
        <v>0</v>
      </c>
      <c r="KI10" s="246">
        <v>185.50190000000001</v>
      </c>
    </row>
    <row r="11" spans="1:295" ht="18" customHeight="1" x14ac:dyDescent="0.35">
      <c r="A11" s="245" t="s">
        <v>62</v>
      </c>
      <c r="B11" s="245" t="s">
        <v>897</v>
      </c>
      <c r="C11" s="246">
        <v>0</v>
      </c>
      <c r="D11" s="246">
        <v>15.760300000000001</v>
      </c>
      <c r="E11" s="246">
        <v>-31.9178</v>
      </c>
      <c r="F11" s="246">
        <v>8.1990999999999996</v>
      </c>
      <c r="G11" s="246">
        <v>20.758800000000001</v>
      </c>
      <c r="H11" s="246">
        <v>0</v>
      </c>
      <c r="I11" s="246">
        <v>41.717700000000001</v>
      </c>
      <c r="J11" s="246">
        <v>-87.733000000000004</v>
      </c>
      <c r="K11" s="246">
        <v>29.435300000000002</v>
      </c>
      <c r="L11" s="246">
        <v>14.8935</v>
      </c>
      <c r="M11" s="246">
        <v>15.505100000000001</v>
      </c>
      <c r="N11" s="246">
        <v>22.2</v>
      </c>
      <c r="O11" s="246">
        <v>-21.346</v>
      </c>
      <c r="P11" s="246">
        <v>17.600000000000001</v>
      </c>
      <c r="Q11" s="246">
        <v>8.2799999999999994</v>
      </c>
      <c r="R11" s="246">
        <v>-17.600000000000001</v>
      </c>
      <c r="S11" s="246">
        <v>13.728300000000001</v>
      </c>
      <c r="T11" s="246">
        <v>177.2242</v>
      </c>
      <c r="U11" s="246">
        <v>0.58509999999999995</v>
      </c>
      <c r="V11" s="246">
        <v>0.66769999999999996</v>
      </c>
      <c r="W11" s="246">
        <v>0.49930000000000002</v>
      </c>
      <c r="X11" s="246">
        <v>6.4378000000000002</v>
      </c>
      <c r="Y11" s="246">
        <v>0.24160000000000001</v>
      </c>
      <c r="Z11" s="246">
        <v>2.4205999999999999</v>
      </c>
      <c r="AA11" s="247"/>
      <c r="AB11" s="247"/>
      <c r="AC11" s="247"/>
      <c r="AD11" s="247"/>
      <c r="AE11" s="247"/>
      <c r="AF11" s="246">
        <v>-22.2</v>
      </c>
      <c r="AG11" s="246">
        <v>0</v>
      </c>
      <c r="AH11" s="246">
        <v>5.5709999999999997</v>
      </c>
      <c r="AI11" s="246">
        <v>0.224</v>
      </c>
      <c r="AJ11" s="246">
        <v>-26.42</v>
      </c>
      <c r="AK11" s="246">
        <v>-26.58</v>
      </c>
      <c r="AL11" s="246">
        <v>-76.739999999999995</v>
      </c>
      <c r="AM11" s="246">
        <v>26.62</v>
      </c>
      <c r="AN11" s="246">
        <v>26.53</v>
      </c>
      <c r="AO11" s="246">
        <v>6.7469000000000001</v>
      </c>
      <c r="AP11" s="246">
        <v>14.452500000000001</v>
      </c>
      <c r="AQ11" s="246">
        <v>49.2029</v>
      </c>
      <c r="AR11" s="246">
        <v>51.397599999999997</v>
      </c>
      <c r="AS11" s="247"/>
      <c r="AT11" s="246">
        <v>-34.8294</v>
      </c>
      <c r="AU11" s="246">
        <v>-35.187100000000001</v>
      </c>
      <c r="AV11" s="246">
        <v>28.795999999999999</v>
      </c>
      <c r="AW11" s="246">
        <v>27.8123</v>
      </c>
      <c r="AX11" s="246">
        <v>0</v>
      </c>
      <c r="AY11" s="246">
        <v>57.200600000000001</v>
      </c>
      <c r="AZ11" s="246">
        <v>-1.0468999999999999</v>
      </c>
      <c r="BA11" s="246">
        <v>-9.0878999999999994</v>
      </c>
      <c r="BB11" s="246">
        <v>-234.04300000000001</v>
      </c>
      <c r="BC11" s="246">
        <v>27.479199999999999</v>
      </c>
      <c r="BD11" s="246">
        <v>-12.7</v>
      </c>
      <c r="BE11" s="246">
        <v>-13.5</v>
      </c>
      <c r="BF11" s="246">
        <v>41.1021</v>
      </c>
      <c r="BG11" s="246">
        <v>40.312199999999997</v>
      </c>
      <c r="BH11" s="246">
        <v>-5.6817000000000002</v>
      </c>
      <c r="BI11" s="247"/>
      <c r="BJ11" s="246">
        <v>-53.0381</v>
      </c>
      <c r="BK11" s="246">
        <v>0.9</v>
      </c>
      <c r="BL11" s="247"/>
      <c r="BM11" s="246">
        <v>3.3115000000000001</v>
      </c>
      <c r="BN11" s="246">
        <v>290.38350000000003</v>
      </c>
      <c r="BO11" s="246">
        <v>12.9093</v>
      </c>
      <c r="BP11" s="246">
        <v>12.7567</v>
      </c>
      <c r="BQ11" s="246">
        <v>0</v>
      </c>
      <c r="BR11" s="246">
        <v>225.83070000000001</v>
      </c>
      <c r="BS11" s="246">
        <v>118.79</v>
      </c>
      <c r="BT11" s="246">
        <v>-109.51479999999999</v>
      </c>
      <c r="BU11" s="246">
        <v>111.2912</v>
      </c>
      <c r="BV11" s="246">
        <v>54.348599999999998</v>
      </c>
      <c r="BW11" s="246">
        <v>18.989999999999998</v>
      </c>
      <c r="BX11" s="246">
        <v>17.170000000000002</v>
      </c>
      <c r="BY11" s="246">
        <v>38.24</v>
      </c>
      <c r="BZ11" s="246">
        <v>52.69</v>
      </c>
      <c r="CA11" s="246">
        <v>-44.201700000000002</v>
      </c>
      <c r="CB11" s="246">
        <v>-44.603499999999997</v>
      </c>
      <c r="CC11" s="246">
        <v>123.3352</v>
      </c>
      <c r="CD11" s="246">
        <v>123.7358</v>
      </c>
      <c r="CE11" s="246">
        <v>33.481499999999997</v>
      </c>
      <c r="CF11" s="246">
        <v>-42.3157</v>
      </c>
      <c r="CG11" s="246">
        <v>-41.896500000000003</v>
      </c>
      <c r="CH11" s="246">
        <v>0.84330000000000005</v>
      </c>
      <c r="CI11" s="246">
        <v>-27.8993</v>
      </c>
      <c r="CJ11" s="246">
        <v>0</v>
      </c>
      <c r="CK11" s="246">
        <v>0</v>
      </c>
      <c r="CL11" s="246">
        <v>40.200000000000003</v>
      </c>
      <c r="CM11" s="246">
        <v>55.4</v>
      </c>
      <c r="CN11" s="246">
        <v>-9.85</v>
      </c>
      <c r="CO11" s="246">
        <v>33.257599999999996</v>
      </c>
      <c r="CP11" s="246">
        <v>33.163400000000003</v>
      </c>
      <c r="CQ11" s="246">
        <v>33.167000000000002</v>
      </c>
      <c r="CR11" s="246">
        <v>-48.119700000000002</v>
      </c>
      <c r="CS11" s="246">
        <v>-47.258499999999998</v>
      </c>
      <c r="CT11" s="246">
        <v>1</v>
      </c>
      <c r="CU11" s="246">
        <v>28.2788</v>
      </c>
      <c r="CV11" s="246">
        <v>-11.0379</v>
      </c>
      <c r="CW11" s="246">
        <v>11.020799999999999</v>
      </c>
      <c r="CX11" s="246">
        <v>29.21</v>
      </c>
      <c r="CY11" s="246">
        <v>43.65</v>
      </c>
      <c r="CZ11" s="246">
        <v>29.7729</v>
      </c>
      <c r="DA11" s="246">
        <v>28.1296</v>
      </c>
      <c r="DB11" s="246">
        <v>-21.45</v>
      </c>
      <c r="DC11" s="247"/>
      <c r="DD11" s="246">
        <v>28.044799999999999</v>
      </c>
      <c r="DE11" s="246">
        <v>27.815200000000001</v>
      </c>
      <c r="DF11" s="246">
        <v>-43.912799999999997</v>
      </c>
      <c r="DG11" s="246">
        <v>0</v>
      </c>
      <c r="DH11" s="246">
        <v>-12.9779</v>
      </c>
      <c r="DI11" s="246">
        <v>-69.2</v>
      </c>
      <c r="DJ11" s="246">
        <v>-69.7</v>
      </c>
      <c r="DK11" s="246">
        <v>24.238600000000002</v>
      </c>
      <c r="DL11" s="246">
        <v>31.3568</v>
      </c>
      <c r="DM11" s="246">
        <v>26.784500000000001</v>
      </c>
      <c r="DN11" s="246">
        <v>44.549599999999998</v>
      </c>
      <c r="DO11" s="246">
        <v>31.36</v>
      </c>
      <c r="DP11" s="246">
        <v>-0.32</v>
      </c>
      <c r="DQ11" s="246">
        <v>44.509500000000003</v>
      </c>
      <c r="DR11" s="246">
        <v>41.936100000000003</v>
      </c>
      <c r="DS11" s="246">
        <v>-27.68</v>
      </c>
      <c r="DT11" s="246">
        <v>-27.9</v>
      </c>
      <c r="DU11" s="246">
        <v>93.45</v>
      </c>
      <c r="DV11" s="246">
        <v>47.91</v>
      </c>
      <c r="DW11" s="246">
        <v>43.781799999999997</v>
      </c>
      <c r="DX11" s="246">
        <v>42.872700000000002</v>
      </c>
      <c r="DY11" s="246">
        <v>0</v>
      </c>
      <c r="DZ11" s="246">
        <v>-49.6</v>
      </c>
      <c r="EA11" s="246">
        <v>122.8623</v>
      </c>
      <c r="EB11" s="246">
        <v>92.024600000000007</v>
      </c>
      <c r="EC11" s="246">
        <v>87.917000000000002</v>
      </c>
      <c r="ED11" s="246">
        <v>89.905199999999994</v>
      </c>
      <c r="EE11" s="246">
        <v>98.8155</v>
      </c>
      <c r="EF11" s="246">
        <v>89.031999999999996</v>
      </c>
      <c r="EG11" s="246">
        <v>-22.245999999999999</v>
      </c>
      <c r="EH11" s="246">
        <v>0</v>
      </c>
      <c r="EI11" s="246">
        <v>191.49250000000001</v>
      </c>
      <c r="EJ11" s="246">
        <v>55.63</v>
      </c>
      <c r="EK11" s="246">
        <v>-25.217099999999999</v>
      </c>
      <c r="EL11" s="246">
        <v>-23.4131</v>
      </c>
      <c r="EM11" s="246">
        <v>0</v>
      </c>
      <c r="EN11" s="246">
        <v>10.5206</v>
      </c>
      <c r="EO11" s="246">
        <v>10.295199999999999</v>
      </c>
      <c r="EP11" s="246">
        <v>182.84399999999999</v>
      </c>
      <c r="EQ11" s="246">
        <v>-94.686800000000005</v>
      </c>
      <c r="ER11" s="246">
        <v>-95.860399999999998</v>
      </c>
      <c r="ES11" s="246">
        <v>-51.2303</v>
      </c>
      <c r="ET11" s="246">
        <v>15.98</v>
      </c>
      <c r="EU11" s="246">
        <v>-15.3</v>
      </c>
      <c r="EV11" s="246">
        <v>117.8</v>
      </c>
      <c r="EW11" s="246">
        <v>9.6943000000000001</v>
      </c>
      <c r="EX11" s="246">
        <v>-20.553599999999999</v>
      </c>
      <c r="EY11" s="246">
        <v>-34.984200000000001</v>
      </c>
      <c r="EZ11" s="246">
        <v>-34.365900000000003</v>
      </c>
      <c r="FA11" s="246">
        <v>6.2731000000000003</v>
      </c>
      <c r="FB11" s="246">
        <v>-85.505700000000004</v>
      </c>
      <c r="FC11" s="246">
        <v>50.927300000000002</v>
      </c>
      <c r="FD11" s="247"/>
      <c r="FE11" s="247"/>
      <c r="FF11" s="246">
        <v>0</v>
      </c>
      <c r="FG11" s="246">
        <v>39.411200000000001</v>
      </c>
      <c r="FH11" s="246">
        <v>40.088099999999997</v>
      </c>
      <c r="FI11" s="246">
        <v>38.985799999999998</v>
      </c>
      <c r="FJ11" s="246">
        <v>43.203699999999998</v>
      </c>
      <c r="FK11" s="246">
        <v>44.543399999999998</v>
      </c>
      <c r="FL11" s="246">
        <v>-71.503799999999998</v>
      </c>
      <c r="FM11" s="247"/>
      <c r="FN11" s="246">
        <v>53.581000000000003</v>
      </c>
      <c r="FO11" s="246">
        <v>-46.535800000000002</v>
      </c>
      <c r="FP11" s="246">
        <v>-30.632899999999999</v>
      </c>
      <c r="FQ11" s="246">
        <v>-33.441099999999999</v>
      </c>
      <c r="FR11" s="246">
        <v>-39.380000000000003</v>
      </c>
      <c r="FS11" s="246">
        <v>17.0761</v>
      </c>
      <c r="FT11" s="246">
        <v>0.80959999999999999</v>
      </c>
      <c r="FU11" s="246">
        <v>-10.8</v>
      </c>
      <c r="FV11" s="246">
        <v>21.72</v>
      </c>
      <c r="FW11" s="246">
        <v>-33.572899999999997</v>
      </c>
      <c r="FX11" s="246">
        <v>8.8230000000000004</v>
      </c>
      <c r="FY11" s="246">
        <v>-15.625</v>
      </c>
      <c r="FZ11" s="246">
        <v>5.2789999999999999</v>
      </c>
      <c r="GA11" s="247"/>
      <c r="GB11" s="246">
        <v>18.34</v>
      </c>
      <c r="GC11" s="246">
        <v>31.2378</v>
      </c>
      <c r="GD11" s="246">
        <v>47.696300000000001</v>
      </c>
      <c r="GE11" s="246">
        <v>15.76</v>
      </c>
      <c r="GF11" s="246">
        <v>65.880799999999994</v>
      </c>
      <c r="GG11" s="246">
        <v>27.2</v>
      </c>
      <c r="GH11" s="246">
        <v>-9.5640000000000001</v>
      </c>
      <c r="GI11" s="246">
        <v>0</v>
      </c>
      <c r="GJ11" s="246">
        <v>3.2898999999999998</v>
      </c>
      <c r="GK11" s="246">
        <v>1.3406</v>
      </c>
      <c r="GL11" s="247"/>
      <c r="GM11" s="247"/>
      <c r="GN11" s="246">
        <v>-13.4306</v>
      </c>
      <c r="GO11" s="246">
        <v>-15.1656</v>
      </c>
      <c r="GP11" s="246">
        <v>20.866599999999998</v>
      </c>
      <c r="GQ11" s="246">
        <v>23.865100000000002</v>
      </c>
      <c r="GR11" s="246">
        <v>58.269799999999996</v>
      </c>
      <c r="GS11" s="246">
        <v>59.7864</v>
      </c>
      <c r="GT11" s="246">
        <v>-109.6788</v>
      </c>
      <c r="GU11" s="246">
        <v>-15.097799999999999</v>
      </c>
      <c r="GV11" s="246">
        <v>25.8719</v>
      </c>
      <c r="GW11" s="246">
        <v>-26.9558</v>
      </c>
      <c r="GX11" s="246">
        <v>12.065899999999999</v>
      </c>
      <c r="GY11" s="247"/>
      <c r="GZ11" s="247"/>
      <c r="HA11" s="247"/>
      <c r="HB11" s="246">
        <v>183.1515</v>
      </c>
      <c r="HC11" s="246">
        <v>183.0932</v>
      </c>
      <c r="HD11" s="246">
        <v>283.7</v>
      </c>
      <c r="HE11" s="246">
        <v>-279.86020000000002</v>
      </c>
      <c r="HF11" s="246">
        <v>-523.55889999999999</v>
      </c>
      <c r="HG11" s="246">
        <v>523.92430000000002</v>
      </c>
      <c r="HH11" s="246">
        <v>518.65219999999999</v>
      </c>
      <c r="HI11" s="246">
        <v>-175.161</v>
      </c>
      <c r="HJ11" s="246">
        <v>-174.94980000000001</v>
      </c>
      <c r="HK11" s="246">
        <v>-59.4923</v>
      </c>
      <c r="HL11" s="246">
        <v>-53.159599999999998</v>
      </c>
      <c r="HM11" s="246">
        <v>54.244700000000002</v>
      </c>
      <c r="HN11" s="246">
        <v>53.468699999999998</v>
      </c>
      <c r="HO11" s="247"/>
      <c r="HP11" s="247"/>
      <c r="HQ11" s="246">
        <v>57.561</v>
      </c>
      <c r="HR11" s="246">
        <v>57.517099999999999</v>
      </c>
      <c r="HS11" s="246">
        <v>-43.054600000000001</v>
      </c>
      <c r="HT11" s="246">
        <v>-42.545299999999997</v>
      </c>
      <c r="HU11" s="246">
        <v>91.87</v>
      </c>
      <c r="HV11" s="246">
        <v>91.58</v>
      </c>
      <c r="HW11" s="246">
        <v>28.5</v>
      </c>
      <c r="HX11" s="246">
        <v>29.7</v>
      </c>
      <c r="HY11" s="246">
        <v>22.0473</v>
      </c>
      <c r="HZ11" s="246">
        <v>25.2</v>
      </c>
      <c r="IA11" s="246">
        <v>-256.7473</v>
      </c>
      <c r="IB11" s="246">
        <v>108.7488</v>
      </c>
      <c r="IC11" s="246">
        <v>108.4799</v>
      </c>
      <c r="ID11" s="246">
        <v>13.3</v>
      </c>
      <c r="IE11" s="246">
        <v>-30.1</v>
      </c>
      <c r="IF11" s="246">
        <v>-56.5</v>
      </c>
      <c r="IG11" s="246">
        <v>-56.4</v>
      </c>
      <c r="IH11" s="246">
        <v>1.5298</v>
      </c>
      <c r="II11" s="247"/>
      <c r="IJ11" s="246">
        <v>-510.92809999999997</v>
      </c>
      <c r="IK11" s="246">
        <v>-152.00710000000001</v>
      </c>
      <c r="IL11" s="246">
        <v>304.87329999999997</v>
      </c>
      <c r="IM11" s="246">
        <v>257.63470000000001</v>
      </c>
      <c r="IN11" s="246">
        <v>22.057099999999998</v>
      </c>
      <c r="IO11" s="246">
        <v>-247.40790000000001</v>
      </c>
      <c r="IP11" s="246">
        <v>247.911</v>
      </c>
      <c r="IQ11" s="246">
        <v>-121.01730000000001</v>
      </c>
      <c r="IR11" s="246">
        <v>-162.09460000000001</v>
      </c>
      <c r="IS11" s="246">
        <v>-244.5959</v>
      </c>
      <c r="IT11" s="246">
        <v>59.636000000000003</v>
      </c>
      <c r="IU11" s="246">
        <v>59.743499999999997</v>
      </c>
      <c r="IV11" s="246">
        <v>120.702</v>
      </c>
      <c r="IW11" s="246">
        <v>-294.50729999999999</v>
      </c>
      <c r="IX11" s="246">
        <v>164.29169999999999</v>
      </c>
      <c r="IY11" s="246">
        <v>-127.4765</v>
      </c>
      <c r="IZ11" s="246">
        <v>129.3099</v>
      </c>
      <c r="JA11" s="246">
        <v>-8.9114000000000004</v>
      </c>
      <c r="JB11" s="247"/>
      <c r="JC11" s="246">
        <v>11.28</v>
      </c>
      <c r="JD11" s="246">
        <v>6.415</v>
      </c>
      <c r="JE11" s="246">
        <v>6.4240000000000004</v>
      </c>
      <c r="JF11" s="246">
        <v>-11.6</v>
      </c>
      <c r="JG11" s="246">
        <v>-6.32</v>
      </c>
      <c r="JH11" s="247"/>
      <c r="JI11" s="246">
        <v>6.7398999999999996</v>
      </c>
      <c r="JJ11" s="246">
        <v>-41.310699999999997</v>
      </c>
      <c r="JK11" s="246">
        <v>-29.033300000000001</v>
      </c>
      <c r="JL11" s="246">
        <v>34.5</v>
      </c>
      <c r="JM11" s="246">
        <v>51.997999999999998</v>
      </c>
      <c r="JN11" s="246">
        <v>50.905999999999999</v>
      </c>
      <c r="JO11" s="246">
        <v>11.430400000000001</v>
      </c>
      <c r="JP11" s="246">
        <v>13.727499999999999</v>
      </c>
      <c r="JQ11" s="246">
        <v>35.1599</v>
      </c>
      <c r="JR11" s="246">
        <v>34.970700000000001</v>
      </c>
      <c r="JS11" s="246">
        <v>34.722099999999998</v>
      </c>
      <c r="JT11" s="247"/>
      <c r="JU11" s="246">
        <v>30.4</v>
      </c>
      <c r="JV11" s="246">
        <v>23.775099999999998</v>
      </c>
      <c r="JW11" s="246">
        <v>5.5</v>
      </c>
      <c r="JX11" s="247"/>
      <c r="JY11" s="246">
        <v>-50.069899999999997</v>
      </c>
      <c r="JZ11" s="246">
        <v>77.465800000000002</v>
      </c>
      <c r="KA11" s="246">
        <v>60.976300000000002</v>
      </c>
      <c r="KB11" s="246">
        <v>-49.1569</v>
      </c>
      <c r="KC11" s="246">
        <v>-76.153499999999994</v>
      </c>
      <c r="KD11" s="246">
        <v>51.3142</v>
      </c>
      <c r="KE11" s="246">
        <v>23.365200000000002</v>
      </c>
      <c r="KF11" s="246">
        <v>-38.5</v>
      </c>
      <c r="KG11" s="246">
        <v>37.9</v>
      </c>
      <c r="KH11" s="246">
        <v>0</v>
      </c>
      <c r="KI11" s="246">
        <v>181.51300000000001</v>
      </c>
    </row>
    <row r="12" spans="1:295" ht="18" customHeight="1" x14ac:dyDescent="0.35">
      <c r="A12" s="245" t="s">
        <v>62</v>
      </c>
      <c r="B12" s="245" t="s">
        <v>898</v>
      </c>
      <c r="C12" s="246">
        <v>0</v>
      </c>
      <c r="D12" s="246">
        <v>15.9903</v>
      </c>
      <c r="E12" s="246">
        <v>-32.172199999999997</v>
      </c>
      <c r="F12" s="246">
        <v>7.7771999999999997</v>
      </c>
      <c r="G12" s="246">
        <v>20.4132</v>
      </c>
      <c r="H12" s="246">
        <v>0</v>
      </c>
      <c r="I12" s="246">
        <v>40.984499999999997</v>
      </c>
      <c r="J12" s="246">
        <v>-84.682299999999998</v>
      </c>
      <c r="K12" s="246">
        <v>28.4497</v>
      </c>
      <c r="L12" s="246">
        <v>14.393599999999999</v>
      </c>
      <c r="M12" s="246">
        <v>14.956899999999999</v>
      </c>
      <c r="N12" s="246">
        <v>24.42</v>
      </c>
      <c r="O12" s="246">
        <v>-22.204000000000001</v>
      </c>
      <c r="P12" s="246">
        <v>19.8</v>
      </c>
      <c r="Q12" s="246">
        <v>7.452</v>
      </c>
      <c r="R12" s="246">
        <v>-19.8</v>
      </c>
      <c r="S12" s="246">
        <v>13.9453</v>
      </c>
      <c r="T12" s="246">
        <v>172.24879999999999</v>
      </c>
      <c r="U12" s="246">
        <v>0.19370000000000001</v>
      </c>
      <c r="V12" s="246">
        <v>0.33839999999999998</v>
      </c>
      <c r="W12" s="246">
        <v>0.40400000000000003</v>
      </c>
      <c r="X12" s="246">
        <v>6.2843999999999998</v>
      </c>
      <c r="Y12" s="246">
        <v>0.2253</v>
      </c>
      <c r="Z12" s="246">
        <v>2.4148000000000001</v>
      </c>
      <c r="AA12" s="247"/>
      <c r="AB12" s="247"/>
      <c r="AC12" s="247"/>
      <c r="AD12" s="247"/>
      <c r="AE12" s="247"/>
      <c r="AF12" s="246">
        <v>-26.64</v>
      </c>
      <c r="AG12" s="246">
        <v>0</v>
      </c>
      <c r="AH12" s="246">
        <v>5.4640000000000004</v>
      </c>
      <c r="AI12" s="246">
        <v>0.221</v>
      </c>
      <c r="AJ12" s="246">
        <v>-18.940000000000001</v>
      </c>
      <c r="AK12" s="246">
        <v>-18.91</v>
      </c>
      <c r="AL12" s="246">
        <v>-88.93</v>
      </c>
      <c r="AM12" s="246">
        <v>18.91</v>
      </c>
      <c r="AN12" s="246">
        <v>18.97</v>
      </c>
      <c r="AO12" s="246">
        <v>6.3013000000000003</v>
      </c>
      <c r="AP12" s="246">
        <v>14.658899999999999</v>
      </c>
      <c r="AQ12" s="246">
        <v>49.0535</v>
      </c>
      <c r="AR12" s="246">
        <v>51.017800000000001</v>
      </c>
      <c r="AS12" s="247"/>
      <c r="AT12" s="246">
        <v>-28.667300000000001</v>
      </c>
      <c r="AU12" s="246">
        <v>-29.168900000000001</v>
      </c>
      <c r="AV12" s="246">
        <v>5.5408999999999997</v>
      </c>
      <c r="AW12" s="246">
        <v>5.3837999999999999</v>
      </c>
      <c r="AX12" s="246">
        <v>0</v>
      </c>
      <c r="AY12" s="246">
        <v>58.540199999999999</v>
      </c>
      <c r="AZ12" s="246">
        <v>-4.7111000000000001</v>
      </c>
      <c r="BA12" s="246">
        <v>-26.151499999999999</v>
      </c>
      <c r="BB12" s="246">
        <v>-209.26259999999999</v>
      </c>
      <c r="BC12" s="246">
        <v>28.573799999999999</v>
      </c>
      <c r="BD12" s="246">
        <v>-13.3</v>
      </c>
      <c r="BE12" s="246">
        <v>-14.1</v>
      </c>
      <c r="BF12" s="246">
        <v>35.308700000000002</v>
      </c>
      <c r="BG12" s="246">
        <v>34.0824</v>
      </c>
      <c r="BH12" s="246">
        <v>-5.5198999999999998</v>
      </c>
      <c r="BI12" s="247"/>
      <c r="BJ12" s="246">
        <v>-51.689300000000003</v>
      </c>
      <c r="BK12" s="246">
        <v>1.1352</v>
      </c>
      <c r="BL12" s="247"/>
      <c r="BM12" s="246">
        <v>3.0084</v>
      </c>
      <c r="BN12" s="246">
        <v>260.38389999999998</v>
      </c>
      <c r="BO12" s="246">
        <v>17.731200000000001</v>
      </c>
      <c r="BP12" s="246">
        <v>17.639700000000001</v>
      </c>
      <c r="BQ12" s="246">
        <v>0</v>
      </c>
      <c r="BR12" s="246">
        <v>193.5384</v>
      </c>
      <c r="BS12" s="246">
        <v>117.07</v>
      </c>
      <c r="BT12" s="246">
        <v>-76.218400000000003</v>
      </c>
      <c r="BU12" s="246">
        <v>77.823599999999999</v>
      </c>
      <c r="BV12" s="246">
        <v>53.280799999999999</v>
      </c>
      <c r="BW12" s="246">
        <v>18.36</v>
      </c>
      <c r="BX12" s="246">
        <v>16.57</v>
      </c>
      <c r="BY12" s="246">
        <v>37.07</v>
      </c>
      <c r="BZ12" s="246">
        <v>51.48</v>
      </c>
      <c r="CA12" s="246">
        <v>-45.005400000000002</v>
      </c>
      <c r="CB12" s="246">
        <v>-44.201700000000002</v>
      </c>
      <c r="CC12" s="246">
        <v>121.4693</v>
      </c>
      <c r="CD12" s="246">
        <v>122.6828</v>
      </c>
      <c r="CE12" s="246">
        <v>35.878100000000003</v>
      </c>
      <c r="CF12" s="246">
        <v>-31.468399999999999</v>
      </c>
      <c r="CG12" s="246">
        <v>-31.104600000000001</v>
      </c>
      <c r="CH12" s="246">
        <v>1.3619000000000001</v>
      </c>
      <c r="CI12" s="246">
        <v>-24.442299999999999</v>
      </c>
      <c r="CJ12" s="246">
        <v>0</v>
      </c>
      <c r="CK12" s="246">
        <v>0</v>
      </c>
      <c r="CL12" s="246">
        <v>45.1</v>
      </c>
      <c r="CM12" s="246">
        <v>49.2</v>
      </c>
      <c r="CN12" s="246">
        <v>-9.57</v>
      </c>
      <c r="CO12" s="246">
        <v>38.526699999999998</v>
      </c>
      <c r="CP12" s="246">
        <v>38.074800000000003</v>
      </c>
      <c r="CQ12" s="246">
        <v>38.017000000000003</v>
      </c>
      <c r="CR12" s="246">
        <v>-37.419499999999999</v>
      </c>
      <c r="CS12" s="246">
        <v>-37.718800000000002</v>
      </c>
      <c r="CT12" s="246">
        <v>-9.9649000000000001</v>
      </c>
      <c r="CU12" s="246">
        <v>20.6127</v>
      </c>
      <c r="CV12" s="246">
        <v>-13.534800000000001</v>
      </c>
      <c r="CW12" s="246">
        <v>11.0489</v>
      </c>
      <c r="CX12" s="246">
        <v>25.72</v>
      </c>
      <c r="CY12" s="246">
        <v>40.28</v>
      </c>
      <c r="CZ12" s="246">
        <v>29.304200000000002</v>
      </c>
      <c r="DA12" s="246">
        <v>27.543600000000001</v>
      </c>
      <c r="DB12" s="246">
        <v>-21.24</v>
      </c>
      <c r="DC12" s="246">
        <v>-3.2654999999999998</v>
      </c>
      <c r="DD12" s="246">
        <v>25.0261</v>
      </c>
      <c r="DE12" s="246">
        <v>24.770800000000001</v>
      </c>
      <c r="DF12" s="246">
        <v>-42.896500000000003</v>
      </c>
      <c r="DG12" s="246">
        <v>-2.0000000000000001E-4</v>
      </c>
      <c r="DH12" s="246">
        <v>-12.9056</v>
      </c>
      <c r="DI12" s="246">
        <v>-69.400000000000006</v>
      </c>
      <c r="DJ12" s="247"/>
      <c r="DK12" s="246">
        <v>23.348700000000001</v>
      </c>
      <c r="DL12" s="246">
        <v>30.770900000000001</v>
      </c>
      <c r="DM12" s="246">
        <v>24.905899999999999</v>
      </c>
      <c r="DN12" s="246">
        <v>43.377699999999997</v>
      </c>
      <c r="DO12" s="246">
        <v>30.4</v>
      </c>
      <c r="DP12" s="246">
        <v>0.1</v>
      </c>
      <c r="DQ12" s="246">
        <v>46.588500000000003</v>
      </c>
      <c r="DR12" s="246">
        <v>42.966200000000001</v>
      </c>
      <c r="DS12" s="246">
        <v>-25</v>
      </c>
      <c r="DT12" s="246">
        <v>-25.38</v>
      </c>
      <c r="DU12" s="246">
        <v>86.9</v>
      </c>
      <c r="DV12" s="246">
        <v>63.85</v>
      </c>
      <c r="DW12" s="246">
        <v>43.309100000000001</v>
      </c>
      <c r="DX12" s="246">
        <v>41.672699999999999</v>
      </c>
      <c r="DY12" s="246">
        <v>0</v>
      </c>
      <c r="DZ12" s="246">
        <v>-49.154499999999999</v>
      </c>
      <c r="EA12" s="246">
        <v>131.79929999999999</v>
      </c>
      <c r="EB12" s="246">
        <v>94.642700000000005</v>
      </c>
      <c r="EC12" s="246">
        <v>91.584299999999999</v>
      </c>
      <c r="ED12" s="246">
        <v>92.196799999999996</v>
      </c>
      <c r="EE12" s="246">
        <v>97.638099999999994</v>
      </c>
      <c r="EF12" s="246">
        <v>85.022900000000007</v>
      </c>
      <c r="EG12" s="246">
        <v>-23.277000000000001</v>
      </c>
      <c r="EH12" s="246">
        <v>0</v>
      </c>
      <c r="EI12" s="246">
        <v>188.24100000000001</v>
      </c>
      <c r="EJ12" s="246">
        <v>55.08</v>
      </c>
      <c r="EK12" s="246">
        <v>-25.325199999999999</v>
      </c>
      <c r="EL12" s="246">
        <v>-23.2681</v>
      </c>
      <c r="EM12" s="246">
        <v>0</v>
      </c>
      <c r="EN12" s="246">
        <v>10.5997</v>
      </c>
      <c r="EO12" s="246">
        <v>9.6883999999999997</v>
      </c>
      <c r="EP12" s="246">
        <v>164.41200000000001</v>
      </c>
      <c r="EQ12" s="246">
        <v>-92.746200000000002</v>
      </c>
      <c r="ER12" s="246">
        <v>-94.745000000000005</v>
      </c>
      <c r="ES12" s="246">
        <v>-47.375</v>
      </c>
      <c r="ET12" s="246">
        <v>0</v>
      </c>
      <c r="EU12" s="246">
        <v>-15.24</v>
      </c>
      <c r="EV12" s="246">
        <v>118.9</v>
      </c>
      <c r="EW12" s="246">
        <v>9.5576000000000008</v>
      </c>
      <c r="EX12" s="246">
        <v>-19.684999999999999</v>
      </c>
      <c r="EY12" s="246">
        <v>-35.485999999999997</v>
      </c>
      <c r="EZ12" s="246">
        <v>-34.433999999999997</v>
      </c>
      <c r="FA12" s="246">
        <v>6.9061000000000003</v>
      </c>
      <c r="FB12" s="246">
        <v>-81.700599999999994</v>
      </c>
      <c r="FC12" s="246">
        <v>46.747500000000002</v>
      </c>
      <c r="FD12" s="247"/>
      <c r="FE12" s="247"/>
      <c r="FF12" s="246">
        <v>0</v>
      </c>
      <c r="FG12" s="246">
        <v>40.919400000000003</v>
      </c>
      <c r="FH12" s="246">
        <v>41.322000000000003</v>
      </c>
      <c r="FI12" s="246">
        <v>39.371299999999998</v>
      </c>
      <c r="FJ12" s="246">
        <v>43.873600000000003</v>
      </c>
      <c r="FK12" s="246">
        <v>44.040999999999997</v>
      </c>
      <c r="FL12" s="246">
        <v>-62.293799999999997</v>
      </c>
      <c r="FM12" s="247"/>
      <c r="FN12" s="246">
        <v>51.9129</v>
      </c>
      <c r="FO12" s="246">
        <v>-39.864600000000003</v>
      </c>
      <c r="FP12" s="246">
        <v>-21.088899999999999</v>
      </c>
      <c r="FQ12" s="246">
        <v>-40.2087</v>
      </c>
      <c r="FR12" s="246">
        <v>-43.78</v>
      </c>
      <c r="FS12" s="246">
        <v>16.9833</v>
      </c>
      <c r="FT12" s="246">
        <v>0.78639999999999999</v>
      </c>
      <c r="FU12" s="246">
        <v>-10.89</v>
      </c>
      <c r="FV12" s="246">
        <v>20.29</v>
      </c>
      <c r="FW12" s="246">
        <v>-41.316000000000003</v>
      </c>
      <c r="FX12" s="246">
        <v>8.9603000000000002</v>
      </c>
      <c r="FY12" s="246">
        <v>-15.792</v>
      </c>
      <c r="FZ12" s="246">
        <v>5.34</v>
      </c>
      <c r="GA12" s="247"/>
      <c r="GB12" s="246">
        <v>12.45</v>
      </c>
      <c r="GC12" s="246">
        <v>21.3292</v>
      </c>
      <c r="GD12" s="246">
        <v>40.838000000000001</v>
      </c>
      <c r="GE12" s="246">
        <v>16.239999999999998</v>
      </c>
      <c r="GF12" s="246">
        <v>61.320300000000003</v>
      </c>
      <c r="GG12" s="246">
        <v>25.4</v>
      </c>
      <c r="GH12" s="246">
        <v>-8.1694999999999993</v>
      </c>
      <c r="GI12" s="246">
        <v>0</v>
      </c>
      <c r="GJ12" s="246">
        <v>3.18</v>
      </c>
      <c r="GK12" s="246">
        <v>1.2794000000000001</v>
      </c>
      <c r="GL12" s="247"/>
      <c r="GM12" s="247"/>
      <c r="GN12" s="246">
        <v>-11.545400000000001</v>
      </c>
      <c r="GO12" s="246">
        <v>-13.866</v>
      </c>
      <c r="GP12" s="246">
        <v>22.316800000000001</v>
      </c>
      <c r="GQ12" s="246">
        <v>21.5122</v>
      </c>
      <c r="GR12" s="246">
        <v>60.988100000000003</v>
      </c>
      <c r="GS12" s="246">
        <v>61.6006</v>
      </c>
      <c r="GT12" s="246">
        <v>-101.63120000000001</v>
      </c>
      <c r="GU12" s="246">
        <v>-14.737299999999999</v>
      </c>
      <c r="GV12" s="246">
        <v>24.028400000000001</v>
      </c>
      <c r="GW12" s="246">
        <v>-25.7987</v>
      </c>
      <c r="GX12" s="246">
        <v>11.4077</v>
      </c>
      <c r="GY12" s="247"/>
      <c r="GZ12" s="247"/>
      <c r="HA12" s="246">
        <v>13</v>
      </c>
      <c r="HB12" s="246">
        <v>182.41249999999999</v>
      </c>
      <c r="HC12" s="246">
        <v>180.07810000000001</v>
      </c>
      <c r="HD12" s="246">
        <v>283.3</v>
      </c>
      <c r="HE12" s="246">
        <v>-281.56630000000001</v>
      </c>
      <c r="HF12" s="246">
        <v>-524.56010000000003</v>
      </c>
      <c r="HG12" s="247"/>
      <c r="HH12" s="246">
        <v>521.55100000000004</v>
      </c>
      <c r="HI12" s="246">
        <v>-174.3698</v>
      </c>
      <c r="HJ12" s="246">
        <v>-173.34819999999999</v>
      </c>
      <c r="HK12" s="246">
        <v>-61.0351</v>
      </c>
      <c r="HL12" s="246">
        <v>-54.245100000000001</v>
      </c>
      <c r="HM12" s="246">
        <v>53.984999999999999</v>
      </c>
      <c r="HN12" s="246">
        <v>55.314100000000003</v>
      </c>
      <c r="HO12" s="247"/>
      <c r="HP12" s="246">
        <v>-152.9949</v>
      </c>
      <c r="HQ12" s="246">
        <v>55.8581</v>
      </c>
      <c r="HR12" s="246">
        <v>55.704300000000003</v>
      </c>
      <c r="HS12" s="246">
        <v>-41.4649</v>
      </c>
      <c r="HT12" s="246">
        <v>-41.804099999999998</v>
      </c>
      <c r="HU12" s="246">
        <v>90.93</v>
      </c>
      <c r="HV12" s="246">
        <v>91.23</v>
      </c>
      <c r="HW12" s="246">
        <v>28.8</v>
      </c>
      <c r="HX12" s="246">
        <v>28.5</v>
      </c>
      <c r="HY12" s="247"/>
      <c r="HZ12" s="246">
        <v>24.72</v>
      </c>
      <c r="IA12" s="246">
        <v>-252.35069999999999</v>
      </c>
      <c r="IB12" s="246">
        <v>104.5967</v>
      </c>
      <c r="IC12" s="246">
        <v>104.3364</v>
      </c>
      <c r="ID12" s="246">
        <v>12.8</v>
      </c>
      <c r="IE12" s="246">
        <v>-29.6</v>
      </c>
      <c r="IF12" s="246">
        <v>-54.9</v>
      </c>
      <c r="IG12" s="246">
        <v>-55.5</v>
      </c>
      <c r="IH12" s="247"/>
      <c r="II12" s="246">
        <v>1.3271999999999999</v>
      </c>
      <c r="IJ12" s="246">
        <v>-507.09010000000001</v>
      </c>
      <c r="IK12" s="246">
        <v>-150.738</v>
      </c>
      <c r="IL12" s="246">
        <v>297.97629999999998</v>
      </c>
      <c r="IM12" s="246">
        <v>256.09690000000001</v>
      </c>
      <c r="IN12" s="246">
        <v>25.1065</v>
      </c>
      <c r="IO12" s="246">
        <v>-244.31360000000001</v>
      </c>
      <c r="IP12" s="246">
        <v>244.58369999999999</v>
      </c>
      <c r="IQ12" s="246">
        <v>-117.9246</v>
      </c>
      <c r="IR12" s="246">
        <v>-161.00640000000001</v>
      </c>
      <c r="IS12" s="246">
        <v>-240.93520000000001</v>
      </c>
      <c r="IT12" s="246">
        <v>60.8202</v>
      </c>
      <c r="IU12" s="246">
        <v>60.517800000000001</v>
      </c>
      <c r="IV12" s="246">
        <v>120.1232</v>
      </c>
      <c r="IW12" s="246">
        <v>-292.13310000000001</v>
      </c>
      <c r="IX12" s="246">
        <v>162.6473</v>
      </c>
      <c r="IY12" s="246">
        <v>-124.42489999999999</v>
      </c>
      <c r="IZ12" s="246">
        <v>125.06059999999999</v>
      </c>
      <c r="JA12" s="246">
        <v>-9.0158000000000005</v>
      </c>
      <c r="JB12" s="247"/>
      <c r="JC12" s="246">
        <v>11.84</v>
      </c>
      <c r="JD12" s="246">
        <v>6.5389999999999997</v>
      </c>
      <c r="JE12" s="246">
        <v>6.476</v>
      </c>
      <c r="JF12" s="246">
        <v>-11.84</v>
      </c>
      <c r="JG12" s="246">
        <v>-6.32</v>
      </c>
      <c r="JH12" s="247"/>
      <c r="JI12" s="246">
        <v>6.5629</v>
      </c>
      <c r="JJ12" s="246">
        <v>-41.542700000000004</v>
      </c>
      <c r="JK12" s="246">
        <v>-29.002800000000001</v>
      </c>
      <c r="JL12" s="246">
        <v>35.1</v>
      </c>
      <c r="JM12" s="246">
        <v>50.883000000000003</v>
      </c>
      <c r="JN12" s="246">
        <v>49.027999999999999</v>
      </c>
      <c r="JO12" s="247"/>
      <c r="JP12" s="247"/>
      <c r="JQ12" s="246">
        <v>34.880099999999999</v>
      </c>
      <c r="JR12" s="246">
        <v>34.729700000000001</v>
      </c>
      <c r="JS12" s="246">
        <v>35.164299999999997</v>
      </c>
      <c r="JT12" s="247"/>
      <c r="JU12" s="246">
        <v>29.8</v>
      </c>
      <c r="JV12" s="246">
        <v>23.925699999999999</v>
      </c>
      <c r="JW12" s="246">
        <v>5.36</v>
      </c>
      <c r="JX12" s="247"/>
      <c r="JY12" s="246">
        <v>-50.505299999999998</v>
      </c>
      <c r="JZ12" s="246">
        <v>78.3155</v>
      </c>
      <c r="KA12" s="246">
        <v>62.840200000000003</v>
      </c>
      <c r="KB12" s="246">
        <v>-51.046900000000001</v>
      </c>
      <c r="KC12" s="246">
        <v>-76.912800000000004</v>
      </c>
      <c r="KD12" s="246">
        <v>53.933500000000002</v>
      </c>
      <c r="KE12" s="246">
        <v>22.6145</v>
      </c>
      <c r="KF12" s="246">
        <v>-38.5</v>
      </c>
      <c r="KG12" s="246">
        <v>38.9</v>
      </c>
      <c r="KH12" s="246">
        <v>0</v>
      </c>
      <c r="KI12" s="246">
        <v>172.87190000000001</v>
      </c>
    </row>
    <row r="13" spans="1:295" ht="18" customHeight="1" x14ac:dyDescent="0.35">
      <c r="A13" s="245" t="s">
        <v>62</v>
      </c>
      <c r="B13" s="245" t="s">
        <v>899</v>
      </c>
      <c r="C13" s="246">
        <v>0</v>
      </c>
      <c r="D13" s="246">
        <v>15.9643</v>
      </c>
      <c r="E13" s="246">
        <v>-32.7879</v>
      </c>
      <c r="F13" s="246">
        <v>7.7697000000000003</v>
      </c>
      <c r="G13" s="246">
        <v>20.4162</v>
      </c>
      <c r="H13" s="246">
        <v>0</v>
      </c>
      <c r="I13" s="246">
        <v>40.576099999999997</v>
      </c>
      <c r="J13" s="246">
        <v>-82.750799999999998</v>
      </c>
      <c r="K13" s="246">
        <v>28.332000000000001</v>
      </c>
      <c r="L13" s="246">
        <v>14.287599999999999</v>
      </c>
      <c r="M13" s="246">
        <v>13.9796</v>
      </c>
      <c r="N13" s="246">
        <v>28.86</v>
      </c>
      <c r="O13" s="246">
        <v>-21.146000000000001</v>
      </c>
      <c r="P13" s="246">
        <v>17.600000000000001</v>
      </c>
      <c r="Q13" s="246">
        <v>7.452</v>
      </c>
      <c r="R13" s="246">
        <v>-17.600000000000001</v>
      </c>
      <c r="S13" s="246">
        <v>13.8477</v>
      </c>
      <c r="T13" s="246">
        <v>167.6842</v>
      </c>
      <c r="U13" s="246">
        <v>0.23169999999999999</v>
      </c>
      <c r="V13" s="246">
        <v>0.3987</v>
      </c>
      <c r="W13" s="246">
        <v>0.50900000000000001</v>
      </c>
      <c r="X13" s="246">
        <v>6.5195999999999996</v>
      </c>
      <c r="Y13" s="246">
        <v>0.191</v>
      </c>
      <c r="Z13" s="246">
        <v>2.4826999999999999</v>
      </c>
      <c r="AA13" s="247"/>
      <c r="AB13" s="247"/>
      <c r="AC13" s="247"/>
      <c r="AD13" s="247"/>
      <c r="AE13" s="247"/>
      <c r="AF13" s="246">
        <v>-28.86</v>
      </c>
      <c r="AG13" s="246">
        <v>0</v>
      </c>
      <c r="AH13" s="246">
        <v>4.6980000000000004</v>
      </c>
      <c r="AI13" s="246">
        <v>0.22</v>
      </c>
      <c r="AJ13" s="246">
        <v>-21.55</v>
      </c>
      <c r="AK13" s="246">
        <v>-21.7</v>
      </c>
      <c r="AL13" s="246">
        <v>-78.95</v>
      </c>
      <c r="AM13" s="246">
        <v>21.68</v>
      </c>
      <c r="AN13" s="246">
        <v>21.79</v>
      </c>
      <c r="AO13" s="246">
        <v>6.7290999999999999</v>
      </c>
      <c r="AP13" s="246">
        <v>14.7576</v>
      </c>
      <c r="AQ13" s="246">
        <v>49.072299999999998</v>
      </c>
      <c r="AR13" s="246">
        <v>50.699399999999997</v>
      </c>
      <c r="AS13" s="247"/>
      <c r="AT13" s="246">
        <v>-32.016199999999998</v>
      </c>
      <c r="AU13" s="246">
        <v>-33.142400000000002</v>
      </c>
      <c r="AV13" s="246">
        <v>29.9008</v>
      </c>
      <c r="AW13" s="246">
        <v>29.8933</v>
      </c>
      <c r="AX13" s="246">
        <v>0</v>
      </c>
      <c r="AY13" s="246">
        <v>53.851599999999998</v>
      </c>
      <c r="AZ13" s="246">
        <v>-1.5704</v>
      </c>
      <c r="BA13" s="246">
        <v>-6.3095999999999997</v>
      </c>
      <c r="BB13" s="246">
        <v>-228.55869999999999</v>
      </c>
      <c r="BC13" s="246">
        <v>28.597000000000001</v>
      </c>
      <c r="BD13" s="246">
        <v>-13.4</v>
      </c>
      <c r="BE13" s="246">
        <v>-14.4</v>
      </c>
      <c r="BF13" s="246">
        <v>39.03</v>
      </c>
      <c r="BG13" s="246">
        <v>37.097000000000001</v>
      </c>
      <c r="BH13" s="246">
        <v>-5.6026999999999996</v>
      </c>
      <c r="BI13" s="247"/>
      <c r="BJ13" s="246">
        <v>-55.7301</v>
      </c>
      <c r="BK13" s="246">
        <v>0.39579999999999999</v>
      </c>
      <c r="BL13" s="247"/>
      <c r="BM13" s="246">
        <v>3.2591999999999999</v>
      </c>
      <c r="BN13" s="246">
        <v>282.3877</v>
      </c>
      <c r="BO13" s="246">
        <v>17.212399999999999</v>
      </c>
      <c r="BP13" s="246">
        <v>16.7241</v>
      </c>
      <c r="BQ13" s="246">
        <v>0</v>
      </c>
      <c r="BR13" s="246">
        <v>186.44919999999999</v>
      </c>
      <c r="BS13" s="246">
        <v>116.04</v>
      </c>
      <c r="BT13" s="246">
        <v>-48.168799999999997</v>
      </c>
      <c r="BU13" s="246">
        <v>50.876800000000003</v>
      </c>
      <c r="BV13" s="246">
        <v>52.1432</v>
      </c>
      <c r="BW13" s="246">
        <v>18.27</v>
      </c>
      <c r="BX13" s="246">
        <v>16</v>
      </c>
      <c r="BY13" s="246">
        <v>36.24</v>
      </c>
      <c r="BZ13" s="246">
        <v>51.12</v>
      </c>
      <c r="CA13" s="246">
        <v>-45.407299999999999</v>
      </c>
      <c r="CB13" s="246">
        <v>-45.407299999999999</v>
      </c>
      <c r="CC13" s="246">
        <v>122.0703</v>
      </c>
      <c r="CD13" s="246">
        <v>122.68770000000001</v>
      </c>
      <c r="CE13" s="246">
        <v>38.320700000000002</v>
      </c>
      <c r="CF13" s="246">
        <v>-23.9068</v>
      </c>
      <c r="CG13" s="246">
        <v>-23.639500000000002</v>
      </c>
      <c r="CH13" s="246">
        <v>-0.9889</v>
      </c>
      <c r="CI13" s="246">
        <v>-26.6311</v>
      </c>
      <c r="CJ13" s="246">
        <v>0</v>
      </c>
      <c r="CK13" s="246">
        <v>0</v>
      </c>
      <c r="CL13" s="246">
        <v>39.5</v>
      </c>
      <c r="CM13" s="246">
        <v>54.1</v>
      </c>
      <c r="CN13" s="246">
        <v>-9.49</v>
      </c>
      <c r="CO13" s="246">
        <v>39.183599999999998</v>
      </c>
      <c r="CP13" s="246">
        <v>38.485300000000002</v>
      </c>
      <c r="CQ13" s="246">
        <v>39.816099999999999</v>
      </c>
      <c r="CR13" s="246">
        <v>-37.767600000000002</v>
      </c>
      <c r="CS13" s="246">
        <v>-36.7806</v>
      </c>
      <c r="CT13" s="246">
        <v>1</v>
      </c>
      <c r="CU13" s="246">
        <v>18.022400000000001</v>
      </c>
      <c r="CV13" s="246">
        <v>-10.2965</v>
      </c>
      <c r="CW13" s="246">
        <v>10.7029</v>
      </c>
      <c r="CX13" s="246">
        <v>25.88</v>
      </c>
      <c r="CY13" s="246">
        <v>39.54</v>
      </c>
      <c r="CZ13" s="246">
        <v>28.366700000000002</v>
      </c>
      <c r="DA13" s="246">
        <v>26.6647</v>
      </c>
      <c r="DB13" s="246">
        <v>-20.59</v>
      </c>
      <c r="DC13" s="246">
        <v>-3.2654999999999998</v>
      </c>
      <c r="DD13" s="246">
        <v>27.1616</v>
      </c>
      <c r="DE13" s="246">
        <v>26.3323</v>
      </c>
      <c r="DF13" s="246">
        <v>-60.045000000000002</v>
      </c>
      <c r="DG13" s="246">
        <v>-2.0000000000000001E-4</v>
      </c>
      <c r="DH13" s="246">
        <v>-12.5794</v>
      </c>
      <c r="DI13" s="246">
        <v>-67.099999999999994</v>
      </c>
      <c r="DJ13" s="246">
        <v>-67.3</v>
      </c>
      <c r="DK13" s="246">
        <v>23.172899999999998</v>
      </c>
      <c r="DL13" s="246">
        <v>30.184899999999999</v>
      </c>
      <c r="DM13" s="246">
        <v>24.436299999999999</v>
      </c>
      <c r="DN13" s="246">
        <v>42.791699999999999</v>
      </c>
      <c r="DO13" s="246">
        <v>29.7</v>
      </c>
      <c r="DP13" s="246">
        <v>-0.28999999999999998</v>
      </c>
      <c r="DQ13" s="246">
        <v>46.372500000000002</v>
      </c>
      <c r="DR13" s="246">
        <v>57.6158</v>
      </c>
      <c r="DS13" s="246">
        <v>-25.04</v>
      </c>
      <c r="DT13" s="246">
        <v>-25.03</v>
      </c>
      <c r="DU13" s="246">
        <v>85</v>
      </c>
      <c r="DV13" s="246">
        <v>64.11</v>
      </c>
      <c r="DW13" s="246">
        <v>57.218200000000003</v>
      </c>
      <c r="DX13" s="246">
        <v>62.0182</v>
      </c>
      <c r="DY13" s="246">
        <v>0</v>
      </c>
      <c r="DZ13" s="246">
        <v>-44.3</v>
      </c>
      <c r="EA13" s="246">
        <v>137.9162</v>
      </c>
      <c r="EB13" s="246">
        <v>104.26819999999999</v>
      </c>
      <c r="EC13" s="246">
        <v>100.15900000000001</v>
      </c>
      <c r="ED13" s="246">
        <v>101.78619999999999</v>
      </c>
      <c r="EE13" s="246">
        <v>85.084299999999999</v>
      </c>
      <c r="EF13" s="246">
        <v>67.837599999999995</v>
      </c>
      <c r="EG13" s="246">
        <v>-23.509</v>
      </c>
      <c r="EH13" s="246">
        <v>0</v>
      </c>
      <c r="EI13" s="246">
        <v>181.9367</v>
      </c>
      <c r="EJ13" s="246">
        <v>56</v>
      </c>
      <c r="EK13" s="246">
        <v>-24.417100000000001</v>
      </c>
      <c r="EL13" s="246">
        <v>-23.927199999999999</v>
      </c>
      <c r="EM13" s="246">
        <v>0</v>
      </c>
      <c r="EN13" s="246">
        <v>15.358700000000001</v>
      </c>
      <c r="EO13" s="246">
        <v>15.5855</v>
      </c>
      <c r="EP13" s="246">
        <v>116.78400000000001</v>
      </c>
      <c r="EQ13" s="246">
        <v>-85.02</v>
      </c>
      <c r="ER13" s="246">
        <v>-86.356200000000001</v>
      </c>
      <c r="ES13" s="246">
        <v>-33.259599999999999</v>
      </c>
      <c r="ET13" s="246">
        <v>0</v>
      </c>
      <c r="EU13" s="246">
        <v>-17.09</v>
      </c>
      <c r="EV13" s="246">
        <v>62</v>
      </c>
      <c r="EW13" s="246">
        <v>9.5007999999999999</v>
      </c>
      <c r="EX13" s="246">
        <v>-6.4181999999999997</v>
      </c>
      <c r="EY13" s="246">
        <v>-36.005800000000001</v>
      </c>
      <c r="EZ13" s="246">
        <v>-34.755800000000001</v>
      </c>
      <c r="FA13" s="246">
        <v>5.8677999999999999</v>
      </c>
      <c r="FB13" s="246">
        <v>-69.742199999999997</v>
      </c>
      <c r="FC13" s="246">
        <v>27.272400000000001</v>
      </c>
      <c r="FD13" s="247"/>
      <c r="FE13" s="247"/>
      <c r="FF13" s="246">
        <v>0</v>
      </c>
      <c r="FG13" s="246">
        <v>41.0441</v>
      </c>
      <c r="FH13" s="246">
        <v>40.750999999999998</v>
      </c>
      <c r="FI13" s="246">
        <v>39.272100000000002</v>
      </c>
      <c r="FJ13" s="246">
        <v>45.883000000000003</v>
      </c>
      <c r="FK13" s="246">
        <v>45.548099999999998</v>
      </c>
      <c r="FL13" s="246">
        <v>-40.189500000000002</v>
      </c>
      <c r="FM13" s="247"/>
      <c r="FN13" s="246">
        <v>46.119799999999998</v>
      </c>
      <c r="FO13" s="246">
        <v>-36.1477</v>
      </c>
      <c r="FP13" s="246">
        <v>-23.893899999999999</v>
      </c>
      <c r="FQ13" s="246">
        <v>-15.1595</v>
      </c>
      <c r="FR13" s="246">
        <v>-18.12</v>
      </c>
      <c r="FS13" s="246">
        <v>17.171299999999999</v>
      </c>
      <c r="FT13" s="246">
        <v>0.76329999999999998</v>
      </c>
      <c r="FU13" s="246">
        <v>-10.96</v>
      </c>
      <c r="FV13" s="246">
        <v>21.26</v>
      </c>
      <c r="FW13" s="246">
        <v>-17.293500000000002</v>
      </c>
      <c r="FX13" s="246">
        <v>8.7606000000000002</v>
      </c>
      <c r="FY13" s="247"/>
      <c r="FZ13" s="246">
        <v>5.0919999999999996</v>
      </c>
      <c r="GA13" s="247"/>
      <c r="GB13" s="246">
        <v>32.14</v>
      </c>
      <c r="GC13" s="246">
        <v>25.668700000000001</v>
      </c>
      <c r="GD13" s="246">
        <v>36.633600000000001</v>
      </c>
      <c r="GE13" s="246">
        <v>14.56</v>
      </c>
      <c r="GF13" s="246">
        <v>68.839500000000001</v>
      </c>
      <c r="GG13" s="246">
        <v>26.4</v>
      </c>
      <c r="GH13" s="246">
        <v>-7.6031000000000004</v>
      </c>
      <c r="GI13" s="246">
        <v>0</v>
      </c>
      <c r="GJ13" s="246">
        <v>2.9912000000000001</v>
      </c>
      <c r="GK13" s="246">
        <v>1.2707999999999999</v>
      </c>
      <c r="GL13" s="247"/>
      <c r="GM13" s="247"/>
      <c r="GN13" s="246">
        <v>-12.070600000000001</v>
      </c>
      <c r="GO13" s="246">
        <v>-13.5947</v>
      </c>
      <c r="GP13" s="246">
        <v>22.150099999999998</v>
      </c>
      <c r="GQ13" s="246">
        <v>20.503799999999998</v>
      </c>
      <c r="GR13" s="246">
        <v>63.573300000000003</v>
      </c>
      <c r="GS13" s="246">
        <v>64.388599999999997</v>
      </c>
      <c r="GT13" s="246">
        <v>-107.6253</v>
      </c>
      <c r="GU13" s="246">
        <v>-14.2325</v>
      </c>
      <c r="GV13" s="246">
        <v>24.174600000000002</v>
      </c>
      <c r="GW13" s="246">
        <v>-24.8322</v>
      </c>
      <c r="GX13" s="246">
        <v>12.8043</v>
      </c>
      <c r="GY13" s="247"/>
      <c r="GZ13" s="247"/>
      <c r="HA13" s="246">
        <v>14.138299999999999</v>
      </c>
      <c r="HB13" s="246">
        <v>180.02590000000001</v>
      </c>
      <c r="HC13" s="246">
        <v>180.9151</v>
      </c>
      <c r="HD13" s="246">
        <v>282</v>
      </c>
      <c r="HE13" s="246">
        <v>-281.053</v>
      </c>
      <c r="HF13" s="246">
        <v>-523.91049999999996</v>
      </c>
      <c r="HG13" s="246">
        <v>522.23649999999998</v>
      </c>
      <c r="HH13" s="246">
        <v>517.88289999999995</v>
      </c>
      <c r="HI13" s="246">
        <v>-171.82300000000001</v>
      </c>
      <c r="HJ13" s="246">
        <v>-171.81180000000001</v>
      </c>
      <c r="HK13" s="246">
        <v>-62.2209</v>
      </c>
      <c r="HL13" s="246">
        <v>-55.752299999999998</v>
      </c>
      <c r="HM13" s="246">
        <v>54.1539</v>
      </c>
      <c r="HN13" s="246">
        <v>53.403500000000001</v>
      </c>
      <c r="HO13" s="247"/>
      <c r="HP13" s="247"/>
      <c r="HQ13" s="246">
        <v>57.418199999999999</v>
      </c>
      <c r="HR13" s="246">
        <v>56.627099999999999</v>
      </c>
      <c r="HS13" s="246">
        <v>-34.176400000000001</v>
      </c>
      <c r="HT13" s="246">
        <v>-33.707900000000002</v>
      </c>
      <c r="HU13" s="246">
        <v>92.44</v>
      </c>
      <c r="HV13" s="246">
        <v>91.65</v>
      </c>
      <c r="HW13" s="246">
        <v>32.299999999999997</v>
      </c>
      <c r="HX13" s="246">
        <v>32.4</v>
      </c>
      <c r="HY13" s="246">
        <v>21.884899999999998</v>
      </c>
      <c r="HZ13" s="246">
        <v>24.24</v>
      </c>
      <c r="IA13" s="246">
        <v>-254.49889999999999</v>
      </c>
      <c r="IB13" s="246">
        <v>105.1356</v>
      </c>
      <c r="IC13" s="246">
        <v>104.8623</v>
      </c>
      <c r="ID13" s="247"/>
      <c r="IE13" s="246">
        <v>-19.899999999999999</v>
      </c>
      <c r="IF13" s="246">
        <v>-55.7</v>
      </c>
      <c r="IG13" s="246">
        <v>-56.4</v>
      </c>
      <c r="IH13" s="247"/>
      <c r="II13" s="247"/>
      <c r="IJ13" s="246">
        <v>-512.72289999999998</v>
      </c>
      <c r="IK13" s="246">
        <v>-142.53319999999999</v>
      </c>
      <c r="IL13" s="246">
        <v>292.19529999999997</v>
      </c>
      <c r="IM13" s="246">
        <v>248.69880000000001</v>
      </c>
      <c r="IN13" s="246">
        <v>21.930599999999998</v>
      </c>
      <c r="IO13" s="246">
        <v>-242.08879999999999</v>
      </c>
      <c r="IP13" s="246">
        <v>241.10759999999999</v>
      </c>
      <c r="IQ13" s="246">
        <v>-116.456</v>
      </c>
      <c r="IR13" s="246">
        <v>-159.017</v>
      </c>
      <c r="IS13" s="246">
        <v>-236.95410000000001</v>
      </c>
      <c r="IT13" s="246">
        <v>57.688400000000001</v>
      </c>
      <c r="IU13" s="246">
        <v>57.861499999999999</v>
      </c>
      <c r="IV13" s="246">
        <v>119.6322</v>
      </c>
      <c r="IW13" s="246">
        <v>-285.34210000000002</v>
      </c>
      <c r="IX13" s="246">
        <v>164.24959999999999</v>
      </c>
      <c r="IY13" s="246">
        <v>-119.6532</v>
      </c>
      <c r="IZ13" s="246">
        <v>120.2478</v>
      </c>
      <c r="JA13" s="246">
        <v>-9.4909999999999997</v>
      </c>
      <c r="JB13" s="247"/>
      <c r="JC13" s="246">
        <v>14.88</v>
      </c>
      <c r="JD13" s="247"/>
      <c r="JE13" s="246">
        <v>6.5730000000000004</v>
      </c>
      <c r="JF13" s="246">
        <v>-15.76</v>
      </c>
      <c r="JG13" s="246">
        <v>-2.3199999999999998</v>
      </c>
      <c r="JH13" s="247"/>
      <c r="JI13" s="246">
        <v>2.4338000000000002</v>
      </c>
      <c r="JJ13" s="246">
        <v>-43.593499999999999</v>
      </c>
      <c r="JK13" s="246">
        <v>-23.964300000000001</v>
      </c>
      <c r="JL13" s="246">
        <v>34</v>
      </c>
      <c r="JM13" s="246">
        <v>49.600999999999999</v>
      </c>
      <c r="JN13" s="246">
        <v>50.064</v>
      </c>
      <c r="JO13" s="247"/>
      <c r="JP13" s="247"/>
      <c r="JQ13" s="246">
        <v>34.694800000000001</v>
      </c>
      <c r="JR13" s="246">
        <v>34.331699999999998</v>
      </c>
      <c r="JS13" s="246">
        <v>35.0732</v>
      </c>
      <c r="JT13" s="247"/>
      <c r="JU13" s="246">
        <v>22.8</v>
      </c>
      <c r="JV13" s="246">
        <v>11.016500000000001</v>
      </c>
      <c r="JW13" s="246">
        <v>5.24</v>
      </c>
      <c r="JX13" s="247"/>
      <c r="JY13" s="246">
        <v>-52.120100000000001</v>
      </c>
      <c r="JZ13" s="246">
        <v>80.3643</v>
      </c>
      <c r="KA13" s="246">
        <v>64.620699999999999</v>
      </c>
      <c r="KB13" s="246">
        <v>-52.959499999999998</v>
      </c>
      <c r="KC13" s="246">
        <v>-79.335400000000007</v>
      </c>
      <c r="KD13" s="246">
        <v>55.5944</v>
      </c>
      <c r="KE13" s="246">
        <v>22.929300000000001</v>
      </c>
      <c r="KF13" s="246">
        <v>-31</v>
      </c>
      <c r="KG13" s="246">
        <v>31.8</v>
      </c>
      <c r="KH13" s="246">
        <v>0</v>
      </c>
      <c r="KI13" s="246">
        <v>173.51259999999999</v>
      </c>
    </row>
    <row r="14" spans="1:295" ht="18" customHeight="1" x14ac:dyDescent="0.35">
      <c r="A14" s="245" t="s">
        <v>62</v>
      </c>
      <c r="B14" s="245" t="s">
        <v>900</v>
      </c>
      <c r="C14" s="246">
        <v>0</v>
      </c>
      <c r="D14" s="246">
        <v>16.7194</v>
      </c>
      <c r="E14" s="246">
        <v>-33.403599999999997</v>
      </c>
      <c r="F14" s="246">
        <v>9.5632999999999999</v>
      </c>
      <c r="G14" s="246">
        <v>20.254000000000001</v>
      </c>
      <c r="H14" s="246">
        <v>0</v>
      </c>
      <c r="I14" s="246">
        <v>40.074300000000001</v>
      </c>
      <c r="J14" s="246">
        <v>-83.098799999999997</v>
      </c>
      <c r="K14" s="246">
        <v>27.9815</v>
      </c>
      <c r="L14" s="246">
        <v>14.105600000000001</v>
      </c>
      <c r="M14" s="246">
        <v>13.8705</v>
      </c>
      <c r="N14" s="246">
        <v>28.86</v>
      </c>
      <c r="O14" s="246">
        <v>-20.175999999999998</v>
      </c>
      <c r="P14" s="246">
        <v>17.600000000000001</v>
      </c>
      <c r="Q14" s="246">
        <v>7.452</v>
      </c>
      <c r="R14" s="246">
        <v>-17.600000000000001</v>
      </c>
      <c r="S14" s="246">
        <v>13.8604</v>
      </c>
      <c r="T14" s="246">
        <v>169.95660000000001</v>
      </c>
      <c r="U14" s="246">
        <v>0.1729</v>
      </c>
      <c r="V14" s="246">
        <v>0.307</v>
      </c>
      <c r="W14" s="246">
        <v>0.25700000000000001</v>
      </c>
      <c r="X14" s="246">
        <v>6.6738</v>
      </c>
      <c r="Y14" s="246">
        <v>0.23710000000000001</v>
      </c>
      <c r="Z14" s="246">
        <v>2.3845000000000001</v>
      </c>
      <c r="AA14" s="247"/>
      <c r="AB14" s="247"/>
      <c r="AC14" s="247"/>
      <c r="AD14" s="247"/>
      <c r="AE14" s="247"/>
      <c r="AF14" s="246">
        <v>-28.86</v>
      </c>
      <c r="AG14" s="246">
        <v>0</v>
      </c>
      <c r="AH14" s="246">
        <v>5.3840000000000003</v>
      </c>
      <c r="AI14" s="246">
        <v>0.221</v>
      </c>
      <c r="AJ14" s="246">
        <v>-22.56</v>
      </c>
      <c r="AK14" s="246">
        <v>-24.3</v>
      </c>
      <c r="AL14" s="246">
        <v>-80.27</v>
      </c>
      <c r="AM14" s="246">
        <v>22.74</v>
      </c>
      <c r="AN14" s="246">
        <v>23.49</v>
      </c>
      <c r="AO14" s="246">
        <v>6.2640000000000002</v>
      </c>
      <c r="AP14" s="246">
        <v>14.642099999999999</v>
      </c>
      <c r="AQ14" s="246">
        <v>48.567399999999999</v>
      </c>
      <c r="AR14" s="246">
        <v>49.898299999999999</v>
      </c>
      <c r="AS14" s="247"/>
      <c r="AT14" s="246">
        <v>-33.087899999999998</v>
      </c>
      <c r="AU14" s="246">
        <v>-31.406400000000001</v>
      </c>
      <c r="AV14" s="246">
        <v>27.511700000000001</v>
      </c>
      <c r="AW14" s="246">
        <v>29.887599999999999</v>
      </c>
      <c r="AX14" s="246">
        <v>0</v>
      </c>
      <c r="AY14" s="246">
        <v>55.057200000000002</v>
      </c>
      <c r="AZ14" s="246">
        <v>-1.0468999999999999</v>
      </c>
      <c r="BA14" s="246">
        <v>-8.2575000000000003</v>
      </c>
      <c r="BB14" s="246">
        <v>-220.63409999999999</v>
      </c>
      <c r="BC14" s="246">
        <v>27.900400000000001</v>
      </c>
      <c r="BD14" s="246">
        <v>-12.6</v>
      </c>
      <c r="BE14" s="246">
        <v>-13.4</v>
      </c>
      <c r="BF14" s="246">
        <v>40.494</v>
      </c>
      <c r="BG14" s="246">
        <v>39.056600000000003</v>
      </c>
      <c r="BH14" s="246">
        <v>-5.4458000000000002</v>
      </c>
      <c r="BI14" s="247"/>
      <c r="BJ14" s="246">
        <v>-52.7425</v>
      </c>
      <c r="BK14" s="246">
        <v>0.71599999999999997</v>
      </c>
      <c r="BL14" s="247"/>
      <c r="BM14" s="246">
        <v>2.9769999999999999</v>
      </c>
      <c r="BN14" s="246">
        <v>268.99009999999998</v>
      </c>
      <c r="BO14" s="246">
        <v>8.7588000000000008</v>
      </c>
      <c r="BP14" s="246">
        <v>8.4230999999999998</v>
      </c>
      <c r="BQ14" s="246">
        <v>0</v>
      </c>
      <c r="BR14" s="246">
        <v>208.2706</v>
      </c>
      <c r="BS14" s="246">
        <v>114.3</v>
      </c>
      <c r="BT14" s="246">
        <v>-63.085799999999999</v>
      </c>
      <c r="BU14" s="246">
        <v>65.050899999999999</v>
      </c>
      <c r="BV14" s="246">
        <v>51.135199999999998</v>
      </c>
      <c r="BW14" s="246">
        <v>17.89</v>
      </c>
      <c r="BX14" s="246">
        <v>15.8</v>
      </c>
      <c r="BY14" s="246">
        <v>35.5</v>
      </c>
      <c r="BZ14" s="246">
        <v>50.11</v>
      </c>
      <c r="CA14" s="246">
        <v>-42.594200000000001</v>
      </c>
      <c r="CB14" s="246">
        <v>-43.264000000000003</v>
      </c>
      <c r="CC14" s="246">
        <v>123.1665</v>
      </c>
      <c r="CD14" s="246">
        <v>124.71639999999999</v>
      </c>
      <c r="CE14" s="246">
        <v>36.719299999999997</v>
      </c>
      <c r="CF14" s="246">
        <v>-27.212399999999999</v>
      </c>
      <c r="CG14" s="246">
        <v>-27.017700000000001</v>
      </c>
      <c r="CH14" s="246">
        <v>-1.6378999999999999</v>
      </c>
      <c r="CI14" s="246">
        <v>-27.397500000000001</v>
      </c>
      <c r="CJ14" s="246">
        <v>0</v>
      </c>
      <c r="CK14" s="246">
        <v>0</v>
      </c>
      <c r="CL14" s="246">
        <v>38.799999999999997</v>
      </c>
      <c r="CM14" s="246">
        <v>54.5</v>
      </c>
      <c r="CN14" s="246">
        <v>-9.25</v>
      </c>
      <c r="CO14" s="246">
        <v>37.784199999999998</v>
      </c>
      <c r="CP14" s="246">
        <v>36.512</v>
      </c>
      <c r="CQ14" s="246">
        <v>36.689599999999999</v>
      </c>
      <c r="CR14" s="246">
        <v>-41.813299999999998</v>
      </c>
      <c r="CS14" s="246">
        <v>-41.594299999999997</v>
      </c>
      <c r="CT14" s="246">
        <v>-9.8481000000000005</v>
      </c>
      <c r="CU14" s="246">
        <v>26.1021</v>
      </c>
      <c r="CV14" s="246">
        <v>-15.0191</v>
      </c>
      <c r="CW14" s="246">
        <v>9.9352</v>
      </c>
      <c r="CX14" s="246">
        <v>24.48</v>
      </c>
      <c r="CY14" s="246">
        <v>39.630000000000003</v>
      </c>
      <c r="CZ14" s="246">
        <v>27.8979</v>
      </c>
      <c r="DA14" s="246">
        <v>26.3718</v>
      </c>
      <c r="DB14" s="246">
        <v>-20.58</v>
      </c>
      <c r="DC14" s="246">
        <v>-3.3910999999999998</v>
      </c>
      <c r="DD14" s="246">
        <v>27.433</v>
      </c>
      <c r="DE14" s="246">
        <v>26.376000000000001</v>
      </c>
      <c r="DF14" s="246">
        <v>-56.747799999999998</v>
      </c>
      <c r="DG14" s="246">
        <v>-1E-4</v>
      </c>
      <c r="DH14" s="246">
        <v>-12.423500000000001</v>
      </c>
      <c r="DI14" s="246">
        <v>-64.7</v>
      </c>
      <c r="DJ14" s="246">
        <v>-64.900000000000006</v>
      </c>
      <c r="DK14" s="246">
        <v>24.029800000000002</v>
      </c>
      <c r="DL14" s="246">
        <v>29.599</v>
      </c>
      <c r="DM14" s="246">
        <v>23.0273</v>
      </c>
      <c r="DN14" s="246">
        <v>42.205800000000004</v>
      </c>
      <c r="DO14" s="246">
        <v>29.4</v>
      </c>
      <c r="DP14" s="246">
        <v>0.03</v>
      </c>
      <c r="DQ14" s="246">
        <v>44.698500000000003</v>
      </c>
      <c r="DR14" s="246">
        <v>55.755699999999997</v>
      </c>
      <c r="DS14" s="246">
        <v>-24.5</v>
      </c>
      <c r="DT14" s="246">
        <v>-24.78</v>
      </c>
      <c r="DU14" s="246">
        <v>83.26</v>
      </c>
      <c r="DV14" s="246">
        <v>39.51</v>
      </c>
      <c r="DW14" s="246">
        <v>54.909100000000002</v>
      </c>
      <c r="DX14" s="246">
        <v>54.309100000000001</v>
      </c>
      <c r="DY14" s="246">
        <v>0</v>
      </c>
      <c r="DZ14" s="246">
        <v>-44.354500000000002</v>
      </c>
      <c r="EA14" s="246">
        <v>127.2529</v>
      </c>
      <c r="EB14" s="246">
        <v>93.009699999999995</v>
      </c>
      <c r="EC14" s="246">
        <v>89.691299999999998</v>
      </c>
      <c r="ED14" s="246">
        <v>91.663300000000007</v>
      </c>
      <c r="EE14" s="246">
        <v>97.700800000000001</v>
      </c>
      <c r="EF14" s="246">
        <v>89.197599999999994</v>
      </c>
      <c r="EG14" s="246">
        <v>-22.436</v>
      </c>
      <c r="EH14" s="246">
        <v>0</v>
      </c>
      <c r="EI14" s="246">
        <v>207.50640000000001</v>
      </c>
      <c r="EJ14" s="246">
        <v>56.65</v>
      </c>
      <c r="EK14" s="246">
        <v>-24.540299999999998</v>
      </c>
      <c r="EL14" s="246">
        <v>-23.224799999999998</v>
      </c>
      <c r="EM14" s="246">
        <v>0</v>
      </c>
      <c r="EN14" s="246">
        <v>16.9099</v>
      </c>
      <c r="EO14" s="246">
        <v>17.215800000000002</v>
      </c>
      <c r="EP14" s="246">
        <v>145.97999999999999</v>
      </c>
      <c r="EQ14" s="246">
        <v>-90.055700000000002</v>
      </c>
      <c r="ER14" s="246">
        <v>-92.502899999999997</v>
      </c>
      <c r="ES14" s="246">
        <v>-48.436399999999999</v>
      </c>
      <c r="ET14" s="246">
        <v>0</v>
      </c>
      <c r="EU14" s="246">
        <v>-16.190000000000001</v>
      </c>
      <c r="EV14" s="246">
        <v>98.2</v>
      </c>
      <c r="EW14" s="246">
        <v>9.4964999999999993</v>
      </c>
      <c r="EX14" s="246">
        <v>-3.5750999999999999</v>
      </c>
      <c r="EY14" s="246">
        <v>-35.204599999999999</v>
      </c>
      <c r="EZ14" s="246">
        <v>-34.816400000000002</v>
      </c>
      <c r="FA14" s="246">
        <v>4.6417999999999999</v>
      </c>
      <c r="FB14" s="246">
        <v>-88.372699999999995</v>
      </c>
      <c r="FC14" s="246">
        <v>48.046799999999998</v>
      </c>
      <c r="FD14" s="247"/>
      <c r="FE14" s="247"/>
      <c r="FF14" s="246">
        <v>0</v>
      </c>
      <c r="FG14" s="246">
        <v>41.516199999999998</v>
      </c>
      <c r="FH14" s="246">
        <v>42.2806</v>
      </c>
      <c r="FI14" s="246">
        <v>40.750900000000001</v>
      </c>
      <c r="FJ14" s="246">
        <v>42.031500000000001</v>
      </c>
      <c r="FK14" s="246">
        <v>41.361699999999999</v>
      </c>
      <c r="FL14" s="246">
        <v>-54.925699999999999</v>
      </c>
      <c r="FM14" s="247"/>
      <c r="FN14" s="246">
        <v>46.332700000000003</v>
      </c>
      <c r="FO14" s="246">
        <v>-47.769799999999996</v>
      </c>
      <c r="FP14" s="246">
        <v>-36.117800000000003</v>
      </c>
      <c r="FQ14" s="246">
        <v>-16.170300000000001</v>
      </c>
      <c r="FR14" s="246">
        <v>-20.93</v>
      </c>
      <c r="FS14" s="246">
        <v>17.288499999999999</v>
      </c>
      <c r="FT14" s="246">
        <v>0.76329999999999998</v>
      </c>
      <c r="FU14" s="246">
        <v>-11.2</v>
      </c>
      <c r="FV14" s="246">
        <v>22.15</v>
      </c>
      <c r="FW14" s="246">
        <v>-17.4864</v>
      </c>
      <c r="FX14" s="246">
        <v>9.0327999999999999</v>
      </c>
      <c r="FY14" s="247"/>
      <c r="FZ14" s="246">
        <v>5.15</v>
      </c>
      <c r="GA14" s="247"/>
      <c r="GB14" s="246">
        <v>32.71</v>
      </c>
      <c r="GC14" s="246">
        <v>38.521599999999999</v>
      </c>
      <c r="GD14" s="246">
        <v>47.868200000000002</v>
      </c>
      <c r="GE14" s="246">
        <v>14.75</v>
      </c>
      <c r="GF14" s="246">
        <v>71.460999999999999</v>
      </c>
      <c r="GG14" s="246">
        <v>26.7</v>
      </c>
      <c r="GH14" s="246">
        <v>-7.6592000000000002</v>
      </c>
      <c r="GI14" s="246">
        <v>0</v>
      </c>
      <c r="GJ14" s="246">
        <v>3.0156000000000001</v>
      </c>
      <c r="GK14" s="246">
        <v>1.2461</v>
      </c>
      <c r="GL14" s="247"/>
      <c r="GM14" s="247"/>
      <c r="GN14" s="246">
        <v>-14.0154</v>
      </c>
      <c r="GO14" s="246">
        <v>-12.6205</v>
      </c>
      <c r="GP14" s="246">
        <v>23.617799999999999</v>
      </c>
      <c r="GQ14" s="246">
        <v>20.419799999999999</v>
      </c>
      <c r="GR14" s="246">
        <v>60.034599999999998</v>
      </c>
      <c r="GS14" s="246">
        <v>60.028399999999998</v>
      </c>
      <c r="GT14" s="246">
        <v>-108.2784</v>
      </c>
      <c r="GU14" s="247"/>
      <c r="GV14" s="246">
        <v>23.516999999999999</v>
      </c>
      <c r="GW14" s="246">
        <v>-25.191800000000001</v>
      </c>
      <c r="GX14" s="246">
        <v>12.509600000000001</v>
      </c>
      <c r="GY14" s="247"/>
      <c r="GZ14" s="247"/>
      <c r="HA14" s="247"/>
      <c r="HB14" s="246">
        <v>187.4427</v>
      </c>
      <c r="HC14" s="246">
        <v>185.94579999999999</v>
      </c>
      <c r="HD14" s="246">
        <v>285.39999999999998</v>
      </c>
      <c r="HE14" s="246">
        <v>-284.36290000000002</v>
      </c>
      <c r="HF14" s="246">
        <v>-534.63229999999999</v>
      </c>
      <c r="HG14" s="246">
        <v>538.18820000000005</v>
      </c>
      <c r="HH14" s="246">
        <v>530.95280000000002</v>
      </c>
      <c r="HI14" s="246">
        <v>-178.5361</v>
      </c>
      <c r="HJ14" s="246">
        <v>-177.59909999999999</v>
      </c>
      <c r="HK14" s="246">
        <v>-61.4193</v>
      </c>
      <c r="HL14" s="246">
        <v>-55.125700000000002</v>
      </c>
      <c r="HM14" s="246">
        <v>52.520299999999999</v>
      </c>
      <c r="HN14" s="246">
        <v>50.570399999999999</v>
      </c>
      <c r="HO14" s="247"/>
      <c r="HP14" s="247"/>
      <c r="HQ14" s="246">
        <v>61.812800000000003</v>
      </c>
      <c r="HR14" s="246">
        <v>61.648000000000003</v>
      </c>
      <c r="HS14" s="246">
        <v>-35.241399999999999</v>
      </c>
      <c r="HT14" s="246">
        <v>-36.562800000000003</v>
      </c>
      <c r="HU14" s="246">
        <v>90.09</v>
      </c>
      <c r="HV14" s="246">
        <v>89.29</v>
      </c>
      <c r="HW14" s="246">
        <v>39</v>
      </c>
      <c r="HX14" s="246">
        <v>38.299999999999997</v>
      </c>
      <c r="HY14" s="246">
        <v>22.109300000000001</v>
      </c>
      <c r="HZ14" s="246">
        <v>24.32</v>
      </c>
      <c r="IA14" s="246">
        <v>-266.86009999999999</v>
      </c>
      <c r="IB14" s="246">
        <v>106.6752</v>
      </c>
      <c r="IC14" s="246">
        <v>107.92100000000001</v>
      </c>
      <c r="ID14" s="247"/>
      <c r="IE14" s="246">
        <v>-13.7</v>
      </c>
      <c r="IF14" s="246">
        <v>-60</v>
      </c>
      <c r="IG14" s="246">
        <v>-60.7</v>
      </c>
      <c r="IH14" s="246">
        <v>1.6304000000000001</v>
      </c>
      <c r="II14" s="246">
        <v>1.4588000000000001</v>
      </c>
      <c r="IJ14" s="246">
        <v>-524.28499999999997</v>
      </c>
      <c r="IK14" s="246">
        <v>-174.2355</v>
      </c>
      <c r="IL14" s="246">
        <v>310.62889999999999</v>
      </c>
      <c r="IM14" s="246">
        <v>266.35849999999999</v>
      </c>
      <c r="IN14" s="246">
        <v>26.292999999999999</v>
      </c>
      <c r="IO14" s="246">
        <v>-259.50549999999998</v>
      </c>
      <c r="IP14" s="246">
        <v>255.536</v>
      </c>
      <c r="IQ14" s="246">
        <v>-130.5727</v>
      </c>
      <c r="IR14" s="246">
        <v>-168.12819999999999</v>
      </c>
      <c r="IS14" s="246">
        <v>-251.7638</v>
      </c>
      <c r="IT14" s="246">
        <v>60.064300000000003</v>
      </c>
      <c r="IU14" s="246">
        <v>59.907499999999999</v>
      </c>
      <c r="IV14" s="246">
        <v>127.6865</v>
      </c>
      <c r="IW14" s="246">
        <v>-302.45769999999999</v>
      </c>
      <c r="IX14" s="246">
        <v>171.36490000000001</v>
      </c>
      <c r="IY14" s="246">
        <v>-129.74780000000001</v>
      </c>
      <c r="IZ14" s="246">
        <v>130.37649999999999</v>
      </c>
      <c r="JA14" s="246">
        <v>-9.6750000000000007</v>
      </c>
      <c r="JB14" s="247"/>
      <c r="JC14" s="246">
        <v>16.559999999999999</v>
      </c>
      <c r="JD14" s="246">
        <v>6.593</v>
      </c>
      <c r="JE14" s="246">
        <v>6.5730000000000004</v>
      </c>
      <c r="JF14" s="246">
        <v>-16.88</v>
      </c>
      <c r="JG14" s="246">
        <v>-0.8</v>
      </c>
      <c r="JH14" s="247"/>
      <c r="JI14" s="246">
        <v>0.58750000000000002</v>
      </c>
      <c r="JJ14" s="246">
        <v>-45.058399999999999</v>
      </c>
      <c r="JK14" s="246">
        <v>-20.830100000000002</v>
      </c>
      <c r="JL14" s="246">
        <v>34.200000000000003</v>
      </c>
      <c r="JM14" s="246">
        <v>50.142000000000003</v>
      </c>
      <c r="JN14" s="246">
        <v>52.779000000000003</v>
      </c>
      <c r="JO14" s="247"/>
      <c r="JP14" s="247"/>
      <c r="JQ14" s="246">
        <v>35.948500000000003</v>
      </c>
      <c r="JR14" s="246">
        <v>33.755400000000002</v>
      </c>
      <c r="JS14" s="246">
        <v>34.740200000000002</v>
      </c>
      <c r="JT14" s="247"/>
      <c r="JU14" s="246">
        <v>14.2</v>
      </c>
      <c r="JV14" s="246">
        <v>10.9884</v>
      </c>
      <c r="JW14" s="246">
        <v>5.22</v>
      </c>
      <c r="JX14" s="247"/>
      <c r="JY14" s="246">
        <v>-51.203400000000002</v>
      </c>
      <c r="JZ14" s="246">
        <v>78.524000000000001</v>
      </c>
      <c r="KA14" s="246">
        <v>64.418499999999995</v>
      </c>
      <c r="KB14" s="246">
        <v>-50.880899999999997</v>
      </c>
      <c r="KC14" s="246">
        <v>-77.518299999999996</v>
      </c>
      <c r="KD14" s="246">
        <v>53.6751</v>
      </c>
      <c r="KE14" s="246">
        <v>23.8246</v>
      </c>
      <c r="KF14" s="246">
        <v>-23</v>
      </c>
      <c r="KG14" s="246">
        <v>23.4</v>
      </c>
      <c r="KH14" s="246">
        <v>0</v>
      </c>
      <c r="KI14" s="246">
        <v>178.56450000000001</v>
      </c>
    </row>
    <row r="15" spans="1:295" ht="18" customHeight="1" x14ac:dyDescent="0.35">
      <c r="A15" s="245" t="s">
        <v>62</v>
      </c>
      <c r="B15" s="245" t="s">
        <v>901</v>
      </c>
      <c r="C15" s="246">
        <v>0</v>
      </c>
      <c r="D15" s="246">
        <v>16.899899999999999</v>
      </c>
      <c r="E15" s="246">
        <v>-33.474299999999999</v>
      </c>
      <c r="F15" s="246">
        <v>-17.4404</v>
      </c>
      <c r="G15" s="246">
        <v>19.701000000000001</v>
      </c>
      <c r="H15" s="246">
        <v>0</v>
      </c>
      <c r="I15" s="246">
        <v>39.999200000000002</v>
      </c>
      <c r="J15" s="246">
        <v>-69.438400000000001</v>
      </c>
      <c r="K15" s="246">
        <v>28.0197</v>
      </c>
      <c r="L15" s="246">
        <v>14.095599999999999</v>
      </c>
      <c r="M15" s="246">
        <v>13.9161</v>
      </c>
      <c r="N15" s="246">
        <v>35.520000000000003</v>
      </c>
      <c r="O15" s="246">
        <v>-20.957000000000001</v>
      </c>
      <c r="P15" s="246">
        <v>17.600000000000001</v>
      </c>
      <c r="Q15" s="246">
        <v>7.452</v>
      </c>
      <c r="R15" s="246">
        <v>-17.600000000000001</v>
      </c>
      <c r="S15" s="246">
        <v>13.5496</v>
      </c>
      <c r="T15" s="246">
        <v>140.0608</v>
      </c>
      <c r="U15" s="246">
        <v>0.12039999999999999</v>
      </c>
      <c r="V15" s="246">
        <v>0.16420000000000001</v>
      </c>
      <c r="W15" s="246">
        <v>-0.56010000000000004</v>
      </c>
      <c r="X15" s="246">
        <v>6.3905000000000003</v>
      </c>
      <c r="Y15" s="246">
        <v>0.23119999999999999</v>
      </c>
      <c r="Z15" s="246">
        <v>2.4540999999999999</v>
      </c>
      <c r="AA15" s="247"/>
      <c r="AB15" s="247"/>
      <c r="AC15" s="247"/>
      <c r="AD15" s="247"/>
      <c r="AE15" s="247"/>
      <c r="AF15" s="246">
        <v>-35.520000000000003</v>
      </c>
      <c r="AG15" s="246">
        <v>0</v>
      </c>
      <c r="AH15" s="246">
        <v>5.0730000000000004</v>
      </c>
      <c r="AI15" s="246">
        <v>0.22</v>
      </c>
      <c r="AJ15" s="246">
        <v>-20.14</v>
      </c>
      <c r="AK15" s="246">
        <v>-19.649999999999999</v>
      </c>
      <c r="AL15" s="246">
        <v>-78.510000000000005</v>
      </c>
      <c r="AM15" s="246">
        <v>20.18</v>
      </c>
      <c r="AN15" s="246">
        <v>19.68</v>
      </c>
      <c r="AO15" s="246">
        <v>6.2725</v>
      </c>
      <c r="AP15" s="246">
        <v>14.5253</v>
      </c>
      <c r="AQ15" s="246">
        <v>48.9773</v>
      </c>
      <c r="AR15" s="246">
        <v>50.298000000000002</v>
      </c>
      <c r="AS15" s="247"/>
      <c r="AT15" s="246">
        <v>-27.461600000000001</v>
      </c>
      <c r="AU15" s="246">
        <v>-31.413799999999998</v>
      </c>
      <c r="AV15" s="246">
        <v>27.4726</v>
      </c>
      <c r="AW15" s="246">
        <v>24.095300000000002</v>
      </c>
      <c r="AX15" s="246">
        <v>0</v>
      </c>
      <c r="AY15" s="246">
        <v>50.636600000000001</v>
      </c>
      <c r="AZ15" s="246">
        <v>-1.5704</v>
      </c>
      <c r="BA15" s="246">
        <v>-12.493600000000001</v>
      </c>
      <c r="BB15" s="246">
        <v>-204.7501</v>
      </c>
      <c r="BC15" s="246">
        <v>27.635200000000001</v>
      </c>
      <c r="BD15" s="246">
        <v>-12.3</v>
      </c>
      <c r="BE15" s="246">
        <v>-13.5</v>
      </c>
      <c r="BF15" s="246">
        <v>37.7104</v>
      </c>
      <c r="BG15" s="246">
        <v>37.738</v>
      </c>
      <c r="BH15" s="246">
        <v>-5.569</v>
      </c>
      <c r="BI15" s="247"/>
      <c r="BJ15" s="246">
        <v>-52.979900000000001</v>
      </c>
      <c r="BK15" s="246">
        <v>0.41710000000000003</v>
      </c>
      <c r="BL15" s="247"/>
      <c r="BM15" s="246">
        <v>3.2170000000000001</v>
      </c>
      <c r="BN15" s="246">
        <v>258.5222</v>
      </c>
      <c r="BO15" s="246">
        <v>9.827</v>
      </c>
      <c r="BP15" s="246">
        <v>9.827</v>
      </c>
      <c r="BQ15" s="246">
        <v>0</v>
      </c>
      <c r="BR15" s="246">
        <v>199.35679999999999</v>
      </c>
      <c r="BS15" s="246">
        <v>115.15</v>
      </c>
      <c r="BT15" s="246">
        <v>-68.7483</v>
      </c>
      <c r="BU15" s="246">
        <v>69.251999999999995</v>
      </c>
      <c r="BV15" s="246">
        <v>50.047499999999999</v>
      </c>
      <c r="BW15" s="246">
        <v>17.95</v>
      </c>
      <c r="BX15" s="246">
        <v>15.82</v>
      </c>
      <c r="BY15" s="246">
        <v>35.130000000000003</v>
      </c>
      <c r="BZ15" s="246">
        <v>49.62</v>
      </c>
      <c r="CA15" s="246">
        <v>-41.656500000000001</v>
      </c>
      <c r="CB15" s="246">
        <v>-40.450899999999997</v>
      </c>
      <c r="CC15" s="246">
        <v>119.7585</v>
      </c>
      <c r="CD15" s="246">
        <v>121.1208</v>
      </c>
      <c r="CE15" s="246">
        <v>36.704599999999999</v>
      </c>
      <c r="CF15" s="246">
        <v>-26.463699999999999</v>
      </c>
      <c r="CG15" s="246">
        <v>-26.2468</v>
      </c>
      <c r="CH15" s="246">
        <v>0.21840000000000001</v>
      </c>
      <c r="CI15" s="246">
        <v>-25.840299999999999</v>
      </c>
      <c r="CJ15" s="246">
        <v>0</v>
      </c>
      <c r="CK15" s="246">
        <v>0</v>
      </c>
      <c r="CL15" s="246">
        <v>42.7</v>
      </c>
      <c r="CM15" s="246">
        <v>48.3</v>
      </c>
      <c r="CN15" s="246">
        <v>-9.17</v>
      </c>
      <c r="CO15" s="246">
        <v>38.808300000000003</v>
      </c>
      <c r="CP15" s="246">
        <v>38.1434</v>
      </c>
      <c r="CQ15" s="246">
        <v>38.153500000000001</v>
      </c>
      <c r="CR15" s="246">
        <v>-39.882300000000001</v>
      </c>
      <c r="CS15" s="246">
        <v>-39.779699999999998</v>
      </c>
      <c r="CT15" s="246">
        <v>-10.191700000000001</v>
      </c>
      <c r="CU15" s="246">
        <v>26.330300000000001</v>
      </c>
      <c r="CV15" s="246">
        <v>-15.637</v>
      </c>
      <c r="CW15" s="246">
        <v>10.415800000000001</v>
      </c>
      <c r="CX15" s="246">
        <v>25.72</v>
      </c>
      <c r="CY15" s="246">
        <v>39.380000000000003</v>
      </c>
      <c r="CZ15" s="247"/>
      <c r="DA15" s="246">
        <v>26.3718</v>
      </c>
      <c r="DB15" s="246">
        <v>-20.38</v>
      </c>
      <c r="DC15" s="246">
        <v>-3.2654999999999998</v>
      </c>
      <c r="DD15" s="246">
        <v>24.532299999999999</v>
      </c>
      <c r="DE15" s="246">
        <v>24.4178</v>
      </c>
      <c r="DF15" s="246">
        <v>-50.738399999999999</v>
      </c>
      <c r="DG15" s="246">
        <v>-1E-4</v>
      </c>
      <c r="DH15" s="246">
        <v>-12.274800000000001</v>
      </c>
      <c r="DI15" s="247"/>
      <c r="DJ15" s="247"/>
      <c r="DK15" s="246">
        <v>23.826599999999999</v>
      </c>
      <c r="DL15" s="247"/>
      <c r="DM15" s="246">
        <v>23.0273</v>
      </c>
      <c r="DN15" s="246">
        <v>42.205800000000004</v>
      </c>
      <c r="DO15" s="247"/>
      <c r="DP15" s="246">
        <v>0.15</v>
      </c>
      <c r="DQ15" s="246">
        <v>44.738999999999997</v>
      </c>
      <c r="DR15" s="246">
        <v>51.104199999999999</v>
      </c>
      <c r="DS15" s="246">
        <v>-25.83</v>
      </c>
      <c r="DT15" s="246">
        <v>-25.88</v>
      </c>
      <c r="DU15" s="246">
        <v>85.08</v>
      </c>
      <c r="DV15" s="246">
        <v>39.5</v>
      </c>
      <c r="DW15" s="246">
        <v>51.236400000000003</v>
      </c>
      <c r="DX15" s="246">
        <v>49.090899999999998</v>
      </c>
      <c r="DY15" s="246">
        <v>0</v>
      </c>
      <c r="DZ15" s="246">
        <v>-42.627299999999998</v>
      </c>
      <c r="EA15" s="246">
        <v>123.786</v>
      </c>
      <c r="EB15" s="246">
        <v>90.739099999999993</v>
      </c>
      <c r="EC15" s="246">
        <v>87.191699999999997</v>
      </c>
      <c r="ED15" s="246">
        <v>88.9679</v>
      </c>
      <c r="EE15" s="246">
        <v>97.915400000000005</v>
      </c>
      <c r="EF15" s="246">
        <v>87.932900000000004</v>
      </c>
      <c r="EG15" s="246">
        <v>-22.416</v>
      </c>
      <c r="EH15" s="246">
        <v>0</v>
      </c>
      <c r="EI15" s="246">
        <v>212.40559999999999</v>
      </c>
      <c r="EJ15" s="246">
        <v>55.14</v>
      </c>
      <c r="EK15" s="246">
        <v>-24.830500000000001</v>
      </c>
      <c r="EL15" s="246">
        <v>-23.741099999999999</v>
      </c>
      <c r="EM15" s="246">
        <v>0</v>
      </c>
      <c r="EN15" s="246">
        <v>24.171700000000001</v>
      </c>
      <c r="EO15" s="246">
        <v>21.104900000000001</v>
      </c>
      <c r="EP15" s="246">
        <v>136.76400000000001</v>
      </c>
      <c r="EQ15" s="246">
        <v>-91.668000000000006</v>
      </c>
      <c r="ER15" s="246">
        <v>-91.867199999999997</v>
      </c>
      <c r="ES15" s="246">
        <v>-47.277099999999997</v>
      </c>
      <c r="ET15" s="246">
        <v>0</v>
      </c>
      <c r="EU15" s="246">
        <v>-14.58</v>
      </c>
      <c r="EV15" s="246">
        <v>93.6</v>
      </c>
      <c r="EW15" s="246">
        <v>9.5204000000000004</v>
      </c>
      <c r="EX15" s="246">
        <v>5.6662999999999997</v>
      </c>
      <c r="EY15" s="246">
        <v>-37.8521</v>
      </c>
      <c r="EZ15" s="246">
        <v>-36.475499999999997</v>
      </c>
      <c r="FA15" s="246">
        <v>10.193099999999999</v>
      </c>
      <c r="FB15" s="246">
        <v>-83.847999999999999</v>
      </c>
      <c r="FC15" s="246">
        <v>44.162100000000002</v>
      </c>
      <c r="FD15" s="247"/>
      <c r="FE15" s="247"/>
      <c r="FF15" s="246">
        <v>0</v>
      </c>
      <c r="FG15" s="246">
        <v>41.675600000000003</v>
      </c>
      <c r="FH15" s="246">
        <v>42.291699999999999</v>
      </c>
      <c r="FI15" s="246">
        <v>39.798699999999997</v>
      </c>
      <c r="FJ15" s="246">
        <v>40.859299999999998</v>
      </c>
      <c r="FK15" s="246">
        <v>40.022100000000002</v>
      </c>
      <c r="FL15" s="246">
        <v>-48.06</v>
      </c>
      <c r="FM15" s="247"/>
      <c r="FN15" s="246">
        <v>45.332799999999999</v>
      </c>
      <c r="FO15" s="246">
        <v>-43.5822</v>
      </c>
      <c r="FP15" s="246">
        <v>-32.076599999999999</v>
      </c>
      <c r="FQ15" s="246">
        <v>-18.0307</v>
      </c>
      <c r="FR15" s="246">
        <v>-20.02</v>
      </c>
      <c r="FS15" s="246">
        <v>17.171299999999999</v>
      </c>
      <c r="FT15" s="246">
        <v>0.76200000000000001</v>
      </c>
      <c r="FU15" s="246">
        <v>-10.99</v>
      </c>
      <c r="FV15" s="246">
        <v>20.49</v>
      </c>
      <c r="FW15" s="246">
        <v>-19.6098</v>
      </c>
      <c r="FX15" s="246">
        <v>8.7559000000000005</v>
      </c>
      <c r="FY15" s="247"/>
      <c r="FZ15" s="246">
        <v>4.899</v>
      </c>
      <c r="GA15" s="247"/>
      <c r="GB15" s="246">
        <v>31.23</v>
      </c>
      <c r="GC15" s="246">
        <v>32.095500000000001</v>
      </c>
      <c r="GD15" s="246">
        <v>43.518000000000001</v>
      </c>
      <c r="GE15" s="246">
        <v>14.47</v>
      </c>
      <c r="GF15" s="246">
        <v>68.504000000000005</v>
      </c>
      <c r="GG15" s="246">
        <v>28.4</v>
      </c>
      <c r="GH15" s="246">
        <v>-7.2533000000000003</v>
      </c>
      <c r="GI15" s="246">
        <v>0</v>
      </c>
      <c r="GJ15" s="246">
        <v>3.2176999999999998</v>
      </c>
      <c r="GK15" s="246">
        <v>1.2343999999999999</v>
      </c>
      <c r="GL15" s="247"/>
      <c r="GM15" s="247"/>
      <c r="GN15" s="247"/>
      <c r="GO15" s="246">
        <v>-12.7042</v>
      </c>
      <c r="GP15" s="246">
        <v>22.2728</v>
      </c>
      <c r="GQ15" s="246">
        <v>19.327400000000001</v>
      </c>
      <c r="GR15" s="246">
        <v>59.1706</v>
      </c>
      <c r="GS15" s="246">
        <v>61.574199999999998</v>
      </c>
      <c r="GT15" s="246">
        <v>-102.0476</v>
      </c>
      <c r="GU15" s="247"/>
      <c r="GV15" s="246">
        <v>22.6938</v>
      </c>
      <c r="GW15" s="246">
        <v>-24.6617</v>
      </c>
      <c r="GX15" s="246">
        <v>11.9274</v>
      </c>
      <c r="GY15" s="247"/>
      <c r="GZ15" s="247"/>
      <c r="HA15" s="246">
        <v>13</v>
      </c>
      <c r="HB15" s="246">
        <v>186.88069999999999</v>
      </c>
      <c r="HC15" s="246">
        <v>187.8158</v>
      </c>
      <c r="HD15" s="246">
        <v>288.3</v>
      </c>
      <c r="HE15" s="246">
        <v>-285.87569999999999</v>
      </c>
      <c r="HF15" s="246">
        <v>-529.45809999999994</v>
      </c>
      <c r="HG15" s="246">
        <v>531.75329999999997</v>
      </c>
      <c r="HH15" s="246">
        <v>530.95479999999998</v>
      </c>
      <c r="HI15" s="246">
        <v>-177.8903</v>
      </c>
      <c r="HJ15" s="246">
        <v>-178.06979999999999</v>
      </c>
      <c r="HK15" s="246">
        <v>-61.2453</v>
      </c>
      <c r="HL15" s="246">
        <v>-53.827100000000002</v>
      </c>
      <c r="HM15" s="246">
        <v>53.808999999999997</v>
      </c>
      <c r="HN15" s="246">
        <v>53.769100000000002</v>
      </c>
      <c r="HO15" s="246">
        <v>-157.0796</v>
      </c>
      <c r="HP15" s="247"/>
      <c r="HQ15" s="246">
        <v>59.934100000000001</v>
      </c>
      <c r="HR15" s="246">
        <v>58.527799999999999</v>
      </c>
      <c r="HS15" s="246">
        <v>-36.115299999999998</v>
      </c>
      <c r="HT15" s="246">
        <v>-35.933799999999998</v>
      </c>
      <c r="HU15" s="246">
        <v>91.14</v>
      </c>
      <c r="HV15" s="246">
        <v>89.74</v>
      </c>
      <c r="HW15" s="246">
        <v>38.700000000000003</v>
      </c>
      <c r="HX15" s="246">
        <v>38.700000000000003</v>
      </c>
      <c r="HY15" s="246">
        <v>21.801600000000001</v>
      </c>
      <c r="HZ15" s="246">
        <v>24.72</v>
      </c>
      <c r="IA15" s="246">
        <v>-264.262</v>
      </c>
      <c r="IB15" s="246">
        <v>106.12869999999999</v>
      </c>
      <c r="IC15" s="246">
        <v>105.43640000000001</v>
      </c>
      <c r="ID15" s="246">
        <v>13.3</v>
      </c>
      <c r="IE15" s="246">
        <v>-13.6</v>
      </c>
      <c r="IF15" s="246">
        <v>-57.4</v>
      </c>
      <c r="IG15" s="246">
        <v>-58.1</v>
      </c>
      <c r="IH15" s="247"/>
      <c r="II15" s="246">
        <v>1.2721</v>
      </c>
      <c r="IJ15" s="246">
        <v>-523.91909999999996</v>
      </c>
      <c r="IK15" s="246">
        <v>-174.387</v>
      </c>
      <c r="IL15" s="246">
        <v>304.66149999999999</v>
      </c>
      <c r="IM15" s="246">
        <v>260.83420000000001</v>
      </c>
      <c r="IN15" s="246">
        <v>29.111899999999999</v>
      </c>
      <c r="IO15" s="246">
        <v>-250.0033</v>
      </c>
      <c r="IP15" s="246">
        <v>249.61590000000001</v>
      </c>
      <c r="IQ15" s="246">
        <v>-125.0386</v>
      </c>
      <c r="IR15" s="246">
        <v>-163.5986</v>
      </c>
      <c r="IS15" s="246">
        <v>-246.60679999999999</v>
      </c>
      <c r="IT15" s="246">
        <v>61.2806</v>
      </c>
      <c r="IU15" s="246">
        <v>60.620199999999997</v>
      </c>
      <c r="IV15" s="246">
        <v>123.0929</v>
      </c>
      <c r="IW15" s="246">
        <v>-297.83550000000002</v>
      </c>
      <c r="IX15" s="246">
        <v>169.28100000000001</v>
      </c>
      <c r="IY15" s="246">
        <v>-127.3623</v>
      </c>
      <c r="IZ15" s="246">
        <v>128.51660000000001</v>
      </c>
      <c r="JA15" s="246">
        <v>-9.6227999999999998</v>
      </c>
      <c r="JB15" s="247"/>
      <c r="JC15" s="246">
        <v>17.28</v>
      </c>
      <c r="JD15" s="247"/>
      <c r="JE15" s="247"/>
      <c r="JF15" s="246">
        <v>-17.04</v>
      </c>
      <c r="JG15" s="246">
        <v>-0.88</v>
      </c>
      <c r="JH15" s="247"/>
      <c r="JI15" s="246">
        <v>0.82250000000000001</v>
      </c>
      <c r="JJ15" s="246">
        <v>-44.853900000000003</v>
      </c>
      <c r="JK15" s="246">
        <v>-21.297000000000001</v>
      </c>
      <c r="JL15" s="246">
        <v>36.1</v>
      </c>
      <c r="JM15" s="246">
        <v>51.682000000000002</v>
      </c>
      <c r="JN15" s="246">
        <v>51.97</v>
      </c>
      <c r="JO15" s="247"/>
      <c r="JP15" s="247"/>
      <c r="JQ15" s="246">
        <v>34.309100000000001</v>
      </c>
      <c r="JR15" s="246">
        <v>34.488100000000003</v>
      </c>
      <c r="JS15" s="246">
        <v>34.921199999999999</v>
      </c>
      <c r="JT15" s="247"/>
      <c r="JU15" s="246">
        <v>14.8</v>
      </c>
      <c r="JV15" s="246">
        <v>11.0412</v>
      </c>
      <c r="JW15" s="246">
        <v>5.16</v>
      </c>
      <c r="JX15" s="247"/>
      <c r="JY15" s="246">
        <v>-49.323099999999997</v>
      </c>
      <c r="JZ15" s="246">
        <v>79.072599999999994</v>
      </c>
      <c r="KA15" s="246">
        <v>62.009799999999998</v>
      </c>
      <c r="KB15" s="246">
        <v>-49.190899999999999</v>
      </c>
      <c r="KC15" s="246">
        <v>-77.727400000000003</v>
      </c>
      <c r="KD15" s="246">
        <v>52.7761</v>
      </c>
      <c r="KE15" s="246">
        <v>23.338100000000001</v>
      </c>
      <c r="KF15" s="246">
        <v>-22.9</v>
      </c>
      <c r="KG15" s="246">
        <v>22.8</v>
      </c>
      <c r="KH15" s="246">
        <v>0</v>
      </c>
      <c r="KI15" s="246">
        <v>176.29249999999999</v>
      </c>
    </row>
    <row r="16" spans="1:295" ht="18" customHeight="1" x14ac:dyDescent="0.35">
      <c r="A16" s="245" t="s">
        <v>62</v>
      </c>
      <c r="B16" s="245" t="s">
        <v>902</v>
      </c>
      <c r="C16" s="243">
        <v>0</v>
      </c>
      <c r="D16" s="243">
        <v>16.867999999999999</v>
      </c>
      <c r="E16" s="243">
        <v>-33.545000000000002</v>
      </c>
      <c r="F16" s="243">
        <v>-16.662400000000002</v>
      </c>
      <c r="G16" s="243">
        <v>20.279</v>
      </c>
      <c r="H16" s="243">
        <v>0</v>
      </c>
      <c r="I16" s="243">
        <v>39.997100000000003</v>
      </c>
      <c r="J16" s="243">
        <v>-70.272099999999995</v>
      </c>
      <c r="K16" s="243">
        <v>27.647099999999998</v>
      </c>
      <c r="L16" s="243">
        <v>14.025600000000001</v>
      </c>
      <c r="M16" s="243">
        <v>13.8002</v>
      </c>
      <c r="N16" s="243">
        <v>33.299999999999997</v>
      </c>
      <c r="O16" s="243">
        <v>-20.035</v>
      </c>
      <c r="P16" s="243">
        <v>17.600000000000001</v>
      </c>
      <c r="Q16" s="243">
        <v>4.968</v>
      </c>
      <c r="R16" s="243">
        <v>-17.600000000000001</v>
      </c>
      <c r="S16" s="243">
        <v>11.870699999999999</v>
      </c>
      <c r="T16" s="243">
        <v>143.25819999999999</v>
      </c>
      <c r="U16" s="243">
        <v>0.89610000000000001</v>
      </c>
      <c r="V16" s="243">
        <v>0.76180000000000003</v>
      </c>
      <c r="W16" s="243">
        <v>0.50180000000000002</v>
      </c>
      <c r="X16" s="243">
        <v>6.42</v>
      </c>
      <c r="Y16" s="243">
        <v>0.20250000000000001</v>
      </c>
      <c r="Z16" s="243">
        <v>3.2763</v>
      </c>
      <c r="AA16" s="244"/>
      <c r="AB16" s="244"/>
      <c r="AC16" s="244"/>
      <c r="AD16" s="244"/>
      <c r="AE16" s="244"/>
      <c r="AF16" s="243">
        <v>-33.299999999999997</v>
      </c>
      <c r="AG16" s="243">
        <v>0</v>
      </c>
      <c r="AH16" s="243">
        <v>5.3739999999999997</v>
      </c>
      <c r="AI16" s="243">
        <v>0.222</v>
      </c>
      <c r="AJ16" s="243">
        <v>-20.21</v>
      </c>
      <c r="AK16" s="243">
        <v>-20.07</v>
      </c>
      <c r="AL16" s="243">
        <v>-77.84</v>
      </c>
      <c r="AM16" s="243">
        <v>19.809999999999999</v>
      </c>
      <c r="AN16" s="243">
        <v>20.3</v>
      </c>
      <c r="AO16" s="243">
        <v>7.0564</v>
      </c>
      <c r="AP16" s="243">
        <v>13.9032</v>
      </c>
      <c r="AQ16" s="243">
        <v>49.517200000000003</v>
      </c>
      <c r="AR16" s="243">
        <v>50.829700000000003</v>
      </c>
      <c r="AS16" s="244"/>
      <c r="AT16" s="243">
        <v>-29.605</v>
      </c>
      <c r="AU16" s="243">
        <v>-30.200199999999999</v>
      </c>
      <c r="AV16" s="243">
        <v>27.2669</v>
      </c>
      <c r="AW16" s="243">
        <v>27.627400000000002</v>
      </c>
      <c r="AX16" s="243">
        <v>0</v>
      </c>
      <c r="AY16" s="243">
        <v>50.904499999999999</v>
      </c>
      <c r="AZ16" s="243">
        <v>-1.0468999999999999</v>
      </c>
      <c r="BA16" s="243">
        <v>-6.4095000000000004</v>
      </c>
      <c r="BB16" s="243">
        <v>-212.24449999999999</v>
      </c>
      <c r="BC16" s="243">
        <v>27.767499999999998</v>
      </c>
      <c r="BD16" s="243">
        <v>-13</v>
      </c>
      <c r="BE16" s="243">
        <v>-13.6</v>
      </c>
      <c r="BF16" s="243">
        <v>38.127299999999998</v>
      </c>
      <c r="BG16" s="243">
        <v>36.985399999999998</v>
      </c>
      <c r="BH16" s="243">
        <v>-5.3852000000000002</v>
      </c>
      <c r="BI16" s="244"/>
      <c r="BJ16" s="243">
        <v>-54.513100000000001</v>
      </c>
      <c r="BK16" s="243">
        <v>0.23980000000000001</v>
      </c>
      <c r="BL16" s="244"/>
      <c r="BM16" s="243">
        <v>3.1861000000000002</v>
      </c>
      <c r="BN16" s="243">
        <v>273.65940000000001</v>
      </c>
      <c r="BO16" s="243">
        <v>11.2613</v>
      </c>
      <c r="BP16" s="243">
        <v>10.925599999999999</v>
      </c>
      <c r="BQ16" s="243">
        <v>0</v>
      </c>
      <c r="BR16" s="243">
        <v>188.64230000000001</v>
      </c>
      <c r="BS16" s="243">
        <v>115.23</v>
      </c>
      <c r="BT16" s="243">
        <v>-59.991300000000003</v>
      </c>
      <c r="BU16" s="243">
        <v>62.049399999999999</v>
      </c>
      <c r="BV16" s="243">
        <v>51.1751</v>
      </c>
      <c r="BW16" s="243">
        <v>18.100000000000001</v>
      </c>
      <c r="BX16" s="243">
        <v>16.18</v>
      </c>
      <c r="BY16" s="243">
        <v>35.130000000000003</v>
      </c>
      <c r="BZ16" s="243">
        <v>49.85</v>
      </c>
      <c r="CA16" s="243">
        <v>-46.077100000000002</v>
      </c>
      <c r="CB16" s="243">
        <v>-44.871400000000001</v>
      </c>
      <c r="CC16" s="243">
        <v>117.6977</v>
      </c>
      <c r="CD16" s="243">
        <v>118.97750000000001</v>
      </c>
      <c r="CE16" s="243">
        <v>36.520200000000003</v>
      </c>
      <c r="CF16" s="243">
        <v>-24.624400000000001</v>
      </c>
      <c r="CG16" s="243">
        <v>-24.229099999999999</v>
      </c>
      <c r="CH16" s="243">
        <v>0.74990000000000001</v>
      </c>
      <c r="CI16" s="243">
        <v>-28.107299999999999</v>
      </c>
      <c r="CJ16" s="243">
        <v>0</v>
      </c>
      <c r="CK16" s="243">
        <v>0</v>
      </c>
      <c r="CL16" s="243">
        <v>38.299999999999997</v>
      </c>
      <c r="CM16" s="243">
        <v>56.1</v>
      </c>
      <c r="CN16" s="243">
        <v>-9.25</v>
      </c>
      <c r="CO16" s="243">
        <v>38.2973</v>
      </c>
      <c r="CP16" s="243">
        <v>36.919400000000003</v>
      </c>
      <c r="CQ16" s="243">
        <v>37.851500000000001</v>
      </c>
      <c r="CR16" s="243">
        <v>-41.379300000000001</v>
      </c>
      <c r="CS16" s="243">
        <v>-40.619700000000002</v>
      </c>
      <c r="CT16" s="243">
        <v>1</v>
      </c>
      <c r="CU16" s="243">
        <v>22.471299999999999</v>
      </c>
      <c r="CV16" s="243">
        <v>-10.783799999999999</v>
      </c>
      <c r="CW16" s="243">
        <v>10.239599999999999</v>
      </c>
      <c r="CX16" s="243">
        <v>24.98</v>
      </c>
      <c r="CY16" s="243">
        <v>39.51</v>
      </c>
      <c r="CZ16" s="243">
        <v>27.8979</v>
      </c>
      <c r="DA16" s="243">
        <v>26.3718</v>
      </c>
      <c r="DB16" s="243">
        <v>-20.170000000000002</v>
      </c>
      <c r="DC16" s="243">
        <v>-3.2654999999999998</v>
      </c>
      <c r="DD16" s="243">
        <v>28.444900000000001</v>
      </c>
      <c r="DE16" s="243">
        <v>27.449200000000001</v>
      </c>
      <c r="DF16" s="243">
        <v>-61.124600000000001</v>
      </c>
      <c r="DG16" s="243">
        <v>-2.0000000000000001E-4</v>
      </c>
      <c r="DH16" s="243">
        <v>-12.3256</v>
      </c>
      <c r="DI16" s="244"/>
      <c r="DJ16" s="244"/>
      <c r="DK16" s="243">
        <v>23.557400000000001</v>
      </c>
      <c r="DL16" s="244"/>
      <c r="DM16" s="243">
        <v>24.905899999999999</v>
      </c>
      <c r="DN16" s="243">
        <v>42.205800000000004</v>
      </c>
      <c r="DO16" s="244"/>
      <c r="DP16" s="243">
        <v>-0.57999999999999996</v>
      </c>
      <c r="DQ16" s="243">
        <v>44.523000000000003</v>
      </c>
      <c r="DR16" s="243">
        <v>60.956000000000003</v>
      </c>
      <c r="DS16" s="243">
        <v>-25</v>
      </c>
      <c r="DT16" s="243">
        <v>-25.08</v>
      </c>
      <c r="DU16" s="243">
        <v>83.28</v>
      </c>
      <c r="DV16" s="243">
        <v>39.090000000000003</v>
      </c>
      <c r="DW16" s="243">
        <v>61.909100000000002</v>
      </c>
      <c r="DX16" s="243">
        <v>59.8</v>
      </c>
      <c r="DY16" s="243">
        <v>0</v>
      </c>
      <c r="DZ16" s="243">
        <v>-41.663600000000002</v>
      </c>
      <c r="EA16" s="243">
        <v>130.79499999999999</v>
      </c>
      <c r="EB16" s="243">
        <v>97.913399999999996</v>
      </c>
      <c r="EC16" s="243">
        <v>93.104900000000001</v>
      </c>
      <c r="ED16" s="243">
        <v>94.299199999999999</v>
      </c>
      <c r="EE16" s="243">
        <v>70.434899999999999</v>
      </c>
      <c r="EF16" s="243">
        <v>61.152900000000002</v>
      </c>
      <c r="EG16" s="243">
        <v>-23.818000000000001</v>
      </c>
      <c r="EH16" s="243">
        <v>0</v>
      </c>
      <c r="EI16" s="243">
        <v>179.7927</v>
      </c>
      <c r="EJ16" s="243">
        <v>57.71</v>
      </c>
      <c r="EK16" s="243">
        <v>-24.863199999999999</v>
      </c>
      <c r="EL16" s="243">
        <v>-23.364699999999999</v>
      </c>
      <c r="EM16" s="243">
        <v>0</v>
      </c>
      <c r="EN16" s="243">
        <v>28.513999999999999</v>
      </c>
      <c r="EO16" s="243">
        <v>27.145900000000001</v>
      </c>
      <c r="EP16" s="243">
        <v>66.096000000000004</v>
      </c>
      <c r="EQ16" s="243">
        <v>-76.963200000000001</v>
      </c>
      <c r="ER16" s="243">
        <v>-77.932500000000005</v>
      </c>
      <c r="ES16" s="243">
        <v>-21.246300000000002</v>
      </c>
      <c r="ET16" s="243">
        <v>0</v>
      </c>
      <c r="EU16" s="243">
        <v>-15.56</v>
      </c>
      <c r="EV16" s="243">
        <v>1</v>
      </c>
      <c r="EW16" s="243">
        <v>9.4589999999999996</v>
      </c>
      <c r="EX16" s="243">
        <v>15.304</v>
      </c>
      <c r="EY16" s="243">
        <v>-36.326500000000003</v>
      </c>
      <c r="EZ16" s="243">
        <v>-35.763199999999998</v>
      </c>
      <c r="FA16" s="243">
        <v>8.0960999999999999</v>
      </c>
      <c r="FB16" s="243">
        <v>-57.986199999999997</v>
      </c>
      <c r="FC16" s="243">
        <v>19.879200000000001</v>
      </c>
      <c r="FD16" s="244"/>
      <c r="FE16" s="244"/>
      <c r="FF16" s="243">
        <v>0</v>
      </c>
      <c r="FG16" s="243">
        <v>43.091200000000001</v>
      </c>
      <c r="FH16" s="243">
        <v>42.034399999999998</v>
      </c>
      <c r="FI16" s="243">
        <v>41.469499999999996</v>
      </c>
      <c r="FJ16" s="243">
        <v>43.873600000000003</v>
      </c>
      <c r="FK16" s="243">
        <v>45.380699999999997</v>
      </c>
      <c r="FL16" s="243">
        <v>-53.920900000000003</v>
      </c>
      <c r="FM16" s="244"/>
      <c r="FN16" s="243">
        <v>44.1462</v>
      </c>
      <c r="FO16" s="243">
        <v>-35.661900000000003</v>
      </c>
      <c r="FP16" s="243">
        <v>-20.2987</v>
      </c>
      <c r="FQ16" s="243">
        <v>-30.8263</v>
      </c>
      <c r="FR16" s="243">
        <v>-35.729999999999997</v>
      </c>
      <c r="FS16" s="243">
        <v>16.770900000000001</v>
      </c>
      <c r="FT16" s="243">
        <v>0.73880000000000001</v>
      </c>
      <c r="FU16" s="243">
        <v>-10.66</v>
      </c>
      <c r="FV16" s="243">
        <v>20.68</v>
      </c>
      <c r="FW16" s="243">
        <v>-30.4815</v>
      </c>
      <c r="FX16" s="243">
        <v>8.6925000000000008</v>
      </c>
      <c r="FY16" s="243">
        <v>-15.778</v>
      </c>
      <c r="FZ16" s="243">
        <v>4.9039999999999999</v>
      </c>
      <c r="GA16" s="244"/>
      <c r="GB16" s="243">
        <v>18.52</v>
      </c>
      <c r="GC16" s="243">
        <v>21.194400000000002</v>
      </c>
      <c r="GD16" s="243">
        <v>38.304400000000001</v>
      </c>
      <c r="GE16" s="243">
        <v>15.72</v>
      </c>
      <c r="GF16" s="243">
        <v>63.165900000000001</v>
      </c>
      <c r="GG16" s="243">
        <v>27.3</v>
      </c>
      <c r="GH16" s="243">
        <v>-7.9078999999999997</v>
      </c>
      <c r="GI16" s="243">
        <v>0</v>
      </c>
      <c r="GJ16" s="243">
        <v>3.2797000000000001</v>
      </c>
      <c r="GK16" s="243">
        <v>1.2356</v>
      </c>
      <c r="GL16" s="244"/>
      <c r="GM16" s="244"/>
      <c r="GN16" s="243">
        <v>-14.6235</v>
      </c>
      <c r="GO16" s="243">
        <v>-13.429500000000001</v>
      </c>
      <c r="GP16" s="243">
        <v>23.477699999999999</v>
      </c>
      <c r="GQ16" s="243">
        <v>20.671900000000001</v>
      </c>
      <c r="GR16" s="243">
        <v>61.289499999999997</v>
      </c>
      <c r="GS16" s="243">
        <v>60.962800000000001</v>
      </c>
      <c r="GT16" s="243">
        <v>-102.3712</v>
      </c>
      <c r="GU16" s="243">
        <v>-14.184200000000001</v>
      </c>
      <c r="GV16" s="243">
        <v>22.6236</v>
      </c>
      <c r="GW16" s="243">
        <v>-24.423200000000001</v>
      </c>
      <c r="GX16" s="243">
        <v>12.249599999999999</v>
      </c>
      <c r="GY16" s="244"/>
      <c r="GZ16" s="244"/>
      <c r="HA16" s="243">
        <v>13.8474</v>
      </c>
      <c r="HB16" s="243">
        <v>180.65029999999999</v>
      </c>
      <c r="HC16" s="243">
        <v>183.4325</v>
      </c>
      <c r="HD16" s="243">
        <v>280.8</v>
      </c>
      <c r="HE16" s="243">
        <v>-279.13150000000002</v>
      </c>
      <c r="HF16" s="243">
        <v>-524.52729999999997</v>
      </c>
      <c r="HG16" s="243">
        <v>524.31100000000004</v>
      </c>
      <c r="HH16" s="243">
        <v>522.58659999999998</v>
      </c>
      <c r="HI16" s="243">
        <v>-174.41059999999999</v>
      </c>
      <c r="HJ16" s="243">
        <v>-170.52690000000001</v>
      </c>
      <c r="HK16" s="243">
        <v>-58.561700000000002</v>
      </c>
      <c r="HL16" s="243">
        <v>-51.491300000000003</v>
      </c>
      <c r="HM16" s="243">
        <v>48.587499999999999</v>
      </c>
      <c r="HN16" s="243">
        <v>46.8673</v>
      </c>
      <c r="HO16" s="244"/>
      <c r="HP16" s="243">
        <v>-158.3613</v>
      </c>
      <c r="HQ16" s="243">
        <v>60.076900000000002</v>
      </c>
      <c r="HR16" s="243">
        <v>59.8352</v>
      </c>
      <c r="HS16" s="243">
        <v>-35.178699999999999</v>
      </c>
      <c r="HT16" s="243">
        <v>-35.253</v>
      </c>
      <c r="HU16" s="243">
        <v>91.14</v>
      </c>
      <c r="HV16" s="243">
        <v>91.25</v>
      </c>
      <c r="HW16" s="243">
        <v>35</v>
      </c>
      <c r="HX16" s="243">
        <v>34.5</v>
      </c>
      <c r="HY16" s="243">
        <v>22.0687</v>
      </c>
      <c r="HZ16" s="243">
        <v>24.72</v>
      </c>
      <c r="IA16" s="243">
        <v>-266.54559999999998</v>
      </c>
      <c r="IB16" s="243">
        <v>110.70780000000001</v>
      </c>
      <c r="IC16" s="243">
        <v>110.6067</v>
      </c>
      <c r="ID16" s="243">
        <v>13.2</v>
      </c>
      <c r="IE16" s="243">
        <v>-21.5</v>
      </c>
      <c r="IF16" s="243">
        <v>-60.8</v>
      </c>
      <c r="IG16" s="243">
        <v>-60.7</v>
      </c>
      <c r="IH16" s="243">
        <v>1.5287999999999999</v>
      </c>
      <c r="II16" s="244"/>
      <c r="IJ16" s="243">
        <v>-510.86380000000003</v>
      </c>
      <c r="IK16" s="243">
        <v>-151.43680000000001</v>
      </c>
      <c r="IL16" s="243">
        <v>306.31400000000002</v>
      </c>
      <c r="IM16" s="243">
        <v>264.2731</v>
      </c>
      <c r="IN16" s="243">
        <v>20.352499999999999</v>
      </c>
      <c r="IO16" s="243">
        <v>-253.2577</v>
      </c>
      <c r="IP16" s="243">
        <v>251.07900000000001</v>
      </c>
      <c r="IQ16" s="243">
        <v>-123.69499999999999</v>
      </c>
      <c r="IR16" s="243">
        <v>-166.43559999999999</v>
      </c>
      <c r="IS16" s="243">
        <v>-250.08969999999999</v>
      </c>
      <c r="IT16" s="243">
        <v>59.217100000000002</v>
      </c>
      <c r="IU16" s="243">
        <v>58.148000000000003</v>
      </c>
      <c r="IV16" s="243">
        <v>124.9833</v>
      </c>
      <c r="IW16" s="243">
        <v>-298.22280000000001</v>
      </c>
      <c r="IX16" s="243">
        <v>170.4178</v>
      </c>
      <c r="IY16" s="243">
        <v>-126.4166</v>
      </c>
      <c r="IZ16" s="243">
        <v>126.3784</v>
      </c>
      <c r="JA16" s="243">
        <v>-8.8070000000000004</v>
      </c>
      <c r="JB16" s="244"/>
      <c r="JC16" s="243">
        <v>14.56</v>
      </c>
      <c r="JD16" s="243">
        <v>7.5460000000000003</v>
      </c>
      <c r="JE16" s="243">
        <v>7.4729999999999999</v>
      </c>
      <c r="JF16" s="243">
        <v>-15.04</v>
      </c>
      <c r="JG16" s="243">
        <v>-1.92</v>
      </c>
      <c r="JH16" s="244"/>
      <c r="JI16" s="243">
        <v>2.2568000000000001</v>
      </c>
      <c r="JJ16" s="243">
        <v>-42.598599999999998</v>
      </c>
      <c r="JK16" s="243">
        <v>-26.1036</v>
      </c>
      <c r="JL16" s="243">
        <v>37</v>
      </c>
      <c r="JM16" s="243">
        <v>49.884999999999998</v>
      </c>
      <c r="JN16" s="243">
        <v>52.531999999999996</v>
      </c>
      <c r="JO16" s="244"/>
      <c r="JP16" s="244"/>
      <c r="JQ16" s="243">
        <v>32.107300000000002</v>
      </c>
      <c r="JR16" s="243">
        <v>30.9831</v>
      </c>
      <c r="JS16" s="243">
        <v>32.344499999999996</v>
      </c>
      <c r="JT16" s="244"/>
      <c r="JU16" s="243">
        <v>22.4</v>
      </c>
      <c r="JV16" s="243">
        <v>23.725200000000001</v>
      </c>
      <c r="JW16" s="243">
        <v>5.2</v>
      </c>
      <c r="JX16" s="244"/>
      <c r="JY16" s="243">
        <v>-47.871000000000002</v>
      </c>
      <c r="JZ16" s="243">
        <v>76.104299999999995</v>
      </c>
      <c r="KA16" s="243">
        <v>60.0259</v>
      </c>
      <c r="KB16" s="243">
        <v>-47.420499999999997</v>
      </c>
      <c r="KC16" s="243">
        <v>-75.087100000000007</v>
      </c>
      <c r="KD16" s="243">
        <v>50.287300000000002</v>
      </c>
      <c r="KE16" s="243">
        <v>23.7057</v>
      </c>
      <c r="KF16" s="243">
        <v>-30.7</v>
      </c>
      <c r="KG16" s="243">
        <v>31.3</v>
      </c>
      <c r="KH16" s="243">
        <v>0</v>
      </c>
      <c r="KI16" s="243">
        <v>164.28620000000001</v>
      </c>
    </row>
    <row r="17" spans="1:295" ht="18" customHeight="1" x14ac:dyDescent="0.35">
      <c r="A17" s="245" t="s">
        <v>62</v>
      </c>
      <c r="B17" s="245" t="s">
        <v>903</v>
      </c>
      <c r="C17" s="248">
        <v>0</v>
      </c>
      <c r="D17" s="248">
        <v>17.087199999999999</v>
      </c>
      <c r="E17" s="248">
        <v>-34.313699999999997</v>
      </c>
      <c r="F17" s="248">
        <v>-17.214200000000002</v>
      </c>
      <c r="G17" s="248">
        <v>20.1265</v>
      </c>
      <c r="H17" s="248">
        <v>0</v>
      </c>
      <c r="I17" s="248">
        <v>40.0212</v>
      </c>
      <c r="J17" s="248">
        <v>-70.9358</v>
      </c>
      <c r="K17" s="248">
        <v>27.998999999999999</v>
      </c>
      <c r="L17" s="248">
        <v>14.2776</v>
      </c>
      <c r="M17" s="248">
        <v>13.8231</v>
      </c>
      <c r="N17" s="248">
        <v>31.08</v>
      </c>
      <c r="O17" s="248">
        <v>-19.306999999999999</v>
      </c>
      <c r="P17" s="248">
        <v>17.600000000000001</v>
      </c>
      <c r="Q17" s="248">
        <v>5.7960000000000003</v>
      </c>
      <c r="R17" s="248">
        <v>-17.600000000000001</v>
      </c>
      <c r="S17" s="248">
        <v>11.545</v>
      </c>
      <c r="T17" s="248">
        <v>143.8194</v>
      </c>
      <c r="U17" s="248">
        <v>0.74750000000000005</v>
      </c>
      <c r="V17" s="248">
        <v>0.76049999999999995</v>
      </c>
      <c r="W17" s="248">
        <v>1.2589999999999999</v>
      </c>
      <c r="X17" s="248">
        <v>6.4322999999999997</v>
      </c>
      <c r="Y17" s="248">
        <v>0.1812</v>
      </c>
      <c r="Z17" s="248">
        <v>3.4487999999999999</v>
      </c>
      <c r="AA17" s="249"/>
      <c r="AB17" s="249"/>
      <c r="AC17" s="249"/>
      <c r="AD17" s="249"/>
      <c r="AE17" s="249"/>
      <c r="AF17" s="248">
        <v>-31.08</v>
      </c>
      <c r="AG17" s="248">
        <v>0</v>
      </c>
      <c r="AH17" s="248">
        <v>5.5220000000000002</v>
      </c>
      <c r="AI17" s="248">
        <v>0.22700000000000001</v>
      </c>
      <c r="AJ17" s="248">
        <v>-20.07</v>
      </c>
      <c r="AK17" s="248">
        <v>-19.989999999999998</v>
      </c>
      <c r="AL17" s="248">
        <v>-82.95</v>
      </c>
      <c r="AM17" s="248">
        <v>20.57</v>
      </c>
      <c r="AN17" s="248">
        <v>20.04</v>
      </c>
      <c r="AO17" s="248">
        <v>7.1121999999999996</v>
      </c>
      <c r="AP17" s="248">
        <v>13.9899</v>
      </c>
      <c r="AQ17" s="248">
        <v>51.003300000000003</v>
      </c>
      <c r="AR17" s="248">
        <v>52.686799999999998</v>
      </c>
      <c r="AS17" s="249"/>
      <c r="AT17" s="248">
        <v>-30.274799999999999</v>
      </c>
      <c r="AU17" s="248">
        <v>-30.0596</v>
      </c>
      <c r="AV17" s="248">
        <v>27.189399999999999</v>
      </c>
      <c r="AW17" s="248">
        <v>26.648800000000001</v>
      </c>
      <c r="AX17" s="248">
        <v>0</v>
      </c>
      <c r="AY17" s="248">
        <v>55.191200000000002</v>
      </c>
      <c r="AZ17" s="248">
        <v>-1.0468999999999999</v>
      </c>
      <c r="BA17" s="248">
        <v>-17.175799999999999</v>
      </c>
      <c r="BB17" s="248">
        <v>-202.25309999999999</v>
      </c>
      <c r="BC17" s="248">
        <v>27.6403</v>
      </c>
      <c r="BD17" s="248">
        <v>-12.6</v>
      </c>
      <c r="BE17" s="248">
        <v>-13.4</v>
      </c>
      <c r="BF17" s="248">
        <v>36.393900000000002</v>
      </c>
      <c r="BG17" s="248">
        <v>35.7331</v>
      </c>
      <c r="BH17" s="248">
        <v>-5.524</v>
      </c>
      <c r="BI17" s="249"/>
      <c r="BJ17" s="248">
        <v>-51.215800000000002</v>
      </c>
      <c r="BK17" s="248">
        <v>0.31659999999999999</v>
      </c>
      <c r="BL17" s="249"/>
      <c r="BM17" s="248">
        <v>3.4535</v>
      </c>
      <c r="BN17" s="248">
        <v>264.56490000000002</v>
      </c>
      <c r="BO17" s="248">
        <v>10.834099999999999</v>
      </c>
      <c r="BP17" s="248">
        <v>10.4678</v>
      </c>
      <c r="BQ17" s="248">
        <v>0</v>
      </c>
      <c r="BR17" s="248">
        <v>197.94479999999999</v>
      </c>
      <c r="BS17" s="248">
        <v>116.64</v>
      </c>
      <c r="BT17" s="248">
        <v>-67.699299999999994</v>
      </c>
      <c r="BU17" s="248">
        <v>69.205500000000001</v>
      </c>
      <c r="BV17" s="248">
        <v>52.252899999999997</v>
      </c>
      <c r="BW17" s="248">
        <v>18.46</v>
      </c>
      <c r="BX17" s="248">
        <v>16.43</v>
      </c>
      <c r="BY17" s="248">
        <v>35.86</v>
      </c>
      <c r="BZ17" s="248">
        <v>50.77</v>
      </c>
      <c r="CA17" s="248">
        <v>-47.282699999999998</v>
      </c>
      <c r="CB17" s="248">
        <v>-47.8185</v>
      </c>
      <c r="CC17" s="248">
        <v>122.9203</v>
      </c>
      <c r="CD17" s="248">
        <v>122.61109999999999</v>
      </c>
      <c r="CE17" s="248">
        <v>34.928699999999999</v>
      </c>
      <c r="CF17" s="248">
        <v>-27.969899999999999</v>
      </c>
      <c r="CG17" s="248">
        <v>-27.868200000000002</v>
      </c>
      <c r="CH17" s="248">
        <v>-1.44E-2</v>
      </c>
      <c r="CI17" s="248">
        <v>-26.691400000000002</v>
      </c>
      <c r="CJ17" s="248">
        <v>0</v>
      </c>
      <c r="CK17" s="248">
        <v>0</v>
      </c>
      <c r="CL17" s="248">
        <v>43</v>
      </c>
      <c r="CM17" s="248">
        <v>53.5</v>
      </c>
      <c r="CN17" s="248">
        <v>-9.0399999999999991</v>
      </c>
      <c r="CO17" s="248">
        <v>38.025399999999998</v>
      </c>
      <c r="CP17" s="248">
        <v>37.837299999999999</v>
      </c>
      <c r="CQ17" s="248">
        <v>37.119300000000003</v>
      </c>
      <c r="CR17" s="248">
        <v>-40.782299999999999</v>
      </c>
      <c r="CS17" s="248">
        <v>-40.884999999999998</v>
      </c>
      <c r="CT17" s="248">
        <v>1</v>
      </c>
      <c r="CU17" s="248">
        <v>23.406300000000002</v>
      </c>
      <c r="CV17" s="248">
        <v>-14.2172</v>
      </c>
      <c r="CW17" s="248">
        <v>10.501200000000001</v>
      </c>
      <c r="CX17" s="248">
        <v>25.49</v>
      </c>
      <c r="CY17" s="248">
        <v>39.31</v>
      </c>
      <c r="CZ17" s="248">
        <v>27.8979</v>
      </c>
      <c r="DA17" s="248">
        <v>26.3718</v>
      </c>
      <c r="DB17" s="248">
        <v>-20.57</v>
      </c>
      <c r="DC17" s="248">
        <v>-3.2654999999999998</v>
      </c>
      <c r="DD17" s="248">
        <v>26.839099999999998</v>
      </c>
      <c r="DE17" s="248">
        <v>26.127199999999998</v>
      </c>
      <c r="DF17" s="248">
        <v>-51.308300000000003</v>
      </c>
      <c r="DG17" s="248">
        <v>-1E-4</v>
      </c>
      <c r="DH17" s="248">
        <v>-12.5329</v>
      </c>
      <c r="DI17" s="249"/>
      <c r="DJ17" s="249"/>
      <c r="DK17" s="248">
        <v>23.711200000000002</v>
      </c>
      <c r="DL17" s="248">
        <v>30.184899999999999</v>
      </c>
      <c r="DM17" s="248">
        <v>24.436299999999999</v>
      </c>
      <c r="DN17" s="248">
        <v>42.791699999999999</v>
      </c>
      <c r="DO17" s="248">
        <v>29.7</v>
      </c>
      <c r="DP17" s="248">
        <v>-0.23</v>
      </c>
      <c r="DQ17" s="248">
        <v>45.738</v>
      </c>
      <c r="DR17" s="248">
        <v>50.547899999999998</v>
      </c>
      <c r="DS17" s="248">
        <v>-23.68</v>
      </c>
      <c r="DT17" s="248">
        <v>-23.71</v>
      </c>
      <c r="DU17" s="248">
        <v>81.260000000000005</v>
      </c>
      <c r="DV17" s="248">
        <v>38.99</v>
      </c>
      <c r="DW17" s="248">
        <v>52.345500000000001</v>
      </c>
      <c r="DX17" s="248">
        <v>51.0364</v>
      </c>
      <c r="DY17" s="248">
        <v>0</v>
      </c>
      <c r="DZ17" s="248">
        <v>-48.2727</v>
      </c>
      <c r="EA17" s="248">
        <v>123.6923</v>
      </c>
      <c r="EB17" s="248">
        <v>91.137200000000007</v>
      </c>
      <c r="EC17" s="248">
        <v>85.993600000000001</v>
      </c>
      <c r="ED17" s="248">
        <v>87.344300000000004</v>
      </c>
      <c r="EE17" s="248">
        <v>94.684799999999996</v>
      </c>
      <c r="EF17" s="248">
        <v>84.390100000000004</v>
      </c>
      <c r="EG17" s="248">
        <v>-22.303000000000001</v>
      </c>
      <c r="EH17" s="248">
        <v>0</v>
      </c>
      <c r="EI17" s="248">
        <v>184.29349999999999</v>
      </c>
      <c r="EJ17" s="248">
        <v>56.08</v>
      </c>
      <c r="EK17" s="248">
        <v>-25.982800000000001</v>
      </c>
      <c r="EL17" s="248">
        <v>-24.384399999999999</v>
      </c>
      <c r="EM17" s="248">
        <v>0</v>
      </c>
      <c r="EN17" s="248">
        <v>10.816000000000001</v>
      </c>
      <c r="EO17" s="248">
        <v>11.971399999999999</v>
      </c>
      <c r="EP17" s="248">
        <v>149.05199999999999</v>
      </c>
      <c r="EQ17" s="248">
        <v>-92.377799999999993</v>
      </c>
      <c r="ER17" s="248">
        <v>-92.5124</v>
      </c>
      <c r="ES17" s="248">
        <v>-45.728000000000002</v>
      </c>
      <c r="ET17" s="248">
        <v>0</v>
      </c>
      <c r="EU17" s="248">
        <v>-13.67</v>
      </c>
      <c r="EV17" s="248">
        <v>117.7</v>
      </c>
      <c r="EW17" s="248">
        <v>9.9301999999999992</v>
      </c>
      <c r="EX17" s="248">
        <v>-20.856200000000001</v>
      </c>
      <c r="EY17" s="248">
        <v>-36.485799999999998</v>
      </c>
      <c r="EZ17" s="248">
        <v>-35.709499999999998</v>
      </c>
      <c r="FA17" s="248">
        <v>7.5197000000000003</v>
      </c>
      <c r="FB17" s="248">
        <v>-78.619500000000002</v>
      </c>
      <c r="FC17" s="248">
        <v>42.767299999999999</v>
      </c>
      <c r="FD17" s="249"/>
      <c r="FE17" s="249"/>
      <c r="FF17" s="248">
        <v>0</v>
      </c>
      <c r="FG17" s="248">
        <v>41.6693</v>
      </c>
      <c r="FH17" s="248">
        <v>42.220500000000001</v>
      </c>
      <c r="FI17" s="248">
        <v>40.406799999999997</v>
      </c>
      <c r="FJ17" s="248">
        <v>47.222700000000003</v>
      </c>
      <c r="FK17" s="248">
        <v>47.222700000000003</v>
      </c>
      <c r="FL17" s="248">
        <v>-70.164199999999994</v>
      </c>
      <c r="FM17" s="249"/>
      <c r="FN17" s="248">
        <v>50.655500000000004</v>
      </c>
      <c r="FO17" s="248">
        <v>-46.688800000000001</v>
      </c>
      <c r="FP17" s="248">
        <v>-28.984500000000001</v>
      </c>
      <c r="FQ17" s="248">
        <v>-39.2273</v>
      </c>
      <c r="FR17" s="248">
        <v>-41.87</v>
      </c>
      <c r="FS17" s="248">
        <v>16.985700000000001</v>
      </c>
      <c r="FT17" s="248">
        <v>0.74009999999999998</v>
      </c>
      <c r="FU17" s="248">
        <v>-10.97</v>
      </c>
      <c r="FV17" s="248">
        <v>19.52</v>
      </c>
      <c r="FW17" s="248">
        <v>-39.213500000000003</v>
      </c>
      <c r="FX17" s="248">
        <v>8.9901</v>
      </c>
      <c r="FY17" s="249"/>
      <c r="FZ17" s="248">
        <v>4.99</v>
      </c>
      <c r="GA17" s="249"/>
      <c r="GB17" s="248">
        <v>13.65</v>
      </c>
      <c r="GC17" s="248">
        <v>30.889900000000001</v>
      </c>
      <c r="GD17" s="248">
        <v>46.3919</v>
      </c>
      <c r="GE17" s="248">
        <v>15.62</v>
      </c>
      <c r="GF17" s="248">
        <v>61.396299999999997</v>
      </c>
      <c r="GG17" s="248">
        <v>26.6</v>
      </c>
      <c r="GH17" s="248">
        <v>-9.0554000000000006</v>
      </c>
      <c r="GI17" s="248">
        <v>0</v>
      </c>
      <c r="GJ17" s="248">
        <v>3.4651000000000001</v>
      </c>
      <c r="GK17" s="248">
        <v>1.2324999999999999</v>
      </c>
      <c r="GL17" s="249"/>
      <c r="GM17" s="249"/>
      <c r="GN17" s="248">
        <v>-13.0951</v>
      </c>
      <c r="GO17" s="248">
        <v>-14.8154</v>
      </c>
      <c r="GP17" s="248">
        <v>22.844100000000001</v>
      </c>
      <c r="GQ17" s="248">
        <v>23.108799999999999</v>
      </c>
      <c r="GR17" s="248">
        <v>62.521099999999997</v>
      </c>
      <c r="GS17" s="248">
        <v>66.762600000000006</v>
      </c>
      <c r="GT17" s="248">
        <v>-109.7304</v>
      </c>
      <c r="GU17" s="249"/>
      <c r="GV17" s="248">
        <v>23.4907</v>
      </c>
      <c r="GW17" s="248">
        <v>-23.809000000000001</v>
      </c>
      <c r="GX17" s="249"/>
      <c r="GY17" s="249"/>
      <c r="GZ17" s="249"/>
      <c r="HA17" s="248">
        <v>14</v>
      </c>
      <c r="HB17" s="248">
        <v>183.714</v>
      </c>
      <c r="HC17" s="248">
        <v>181.577</v>
      </c>
      <c r="HD17" s="248">
        <v>285</v>
      </c>
      <c r="HE17" s="248">
        <v>-281.18189999999998</v>
      </c>
      <c r="HF17" s="248">
        <v>-519.1028</v>
      </c>
      <c r="HG17" s="248">
        <v>524.71190000000001</v>
      </c>
      <c r="HH17" s="248">
        <v>518.11270000000002</v>
      </c>
      <c r="HI17" s="248">
        <v>-176.37090000000001</v>
      </c>
      <c r="HJ17" s="248">
        <v>-174.934</v>
      </c>
      <c r="HK17" s="248">
        <v>-59.443399999999997</v>
      </c>
      <c r="HL17" s="248">
        <v>-51.9313</v>
      </c>
      <c r="HM17" s="248">
        <v>52.244599999999998</v>
      </c>
      <c r="HN17" s="248">
        <v>52.609299999999998</v>
      </c>
      <c r="HO17" s="249"/>
      <c r="HP17" s="249"/>
      <c r="HQ17" s="248">
        <v>59.966999999999999</v>
      </c>
      <c r="HR17" s="248">
        <v>59.406700000000001</v>
      </c>
      <c r="HS17" s="248">
        <v>-35.803800000000003</v>
      </c>
      <c r="HT17" s="248">
        <v>-36.125</v>
      </c>
      <c r="HU17" s="248">
        <v>91.75</v>
      </c>
      <c r="HV17" s="248">
        <v>92.3</v>
      </c>
      <c r="HW17" s="248">
        <v>29.2</v>
      </c>
      <c r="HX17" s="248">
        <v>29.5</v>
      </c>
      <c r="HY17" s="248">
        <v>21.884899999999998</v>
      </c>
      <c r="HZ17" s="248">
        <v>25.68</v>
      </c>
      <c r="IA17" s="248">
        <v>-265.0016</v>
      </c>
      <c r="IB17" s="248">
        <v>112.67230000000001</v>
      </c>
      <c r="IC17" s="248">
        <v>112.3856</v>
      </c>
      <c r="ID17" s="248">
        <v>13.9</v>
      </c>
      <c r="IE17" s="248">
        <v>-23.8</v>
      </c>
      <c r="IF17" s="248">
        <v>-58.4</v>
      </c>
      <c r="IG17" s="248">
        <v>-59</v>
      </c>
      <c r="IH17" s="249"/>
      <c r="II17" s="248">
        <v>1.3553999999999999</v>
      </c>
      <c r="IJ17" s="248">
        <v>-512.29759999999999</v>
      </c>
      <c r="IK17" s="248">
        <v>-150.02440000000001</v>
      </c>
      <c r="IL17" s="248">
        <v>308.1003</v>
      </c>
      <c r="IM17" s="248">
        <v>263.40559999999999</v>
      </c>
      <c r="IN17" s="248">
        <v>20.2334</v>
      </c>
      <c r="IO17" s="248">
        <v>-250.56989999999999</v>
      </c>
      <c r="IP17" s="248">
        <v>250.60820000000001</v>
      </c>
      <c r="IQ17" s="248">
        <v>-122.63590000000001</v>
      </c>
      <c r="IR17" s="248">
        <v>-168.35149999999999</v>
      </c>
      <c r="IS17" s="248">
        <v>-248.80029999999999</v>
      </c>
      <c r="IT17" s="248">
        <v>61.301900000000003</v>
      </c>
      <c r="IU17" s="248">
        <v>58.516100000000002</v>
      </c>
      <c r="IV17" s="248">
        <v>123.0497</v>
      </c>
      <c r="IW17" s="248">
        <v>-296.31849999999997</v>
      </c>
      <c r="IX17" s="248">
        <v>169.91249999999999</v>
      </c>
      <c r="IY17" s="248">
        <v>-125.8416</v>
      </c>
      <c r="IZ17" s="248">
        <v>125.9759</v>
      </c>
      <c r="JA17" s="248">
        <v>-8.9635999999999996</v>
      </c>
      <c r="JB17" s="249"/>
      <c r="JC17" s="248">
        <v>13.28</v>
      </c>
      <c r="JD17" s="248">
        <v>7.4690000000000003</v>
      </c>
      <c r="JE17" s="248">
        <v>7.4269999999999996</v>
      </c>
      <c r="JF17" s="248">
        <v>-13.36</v>
      </c>
      <c r="JG17" s="248">
        <v>-4.08</v>
      </c>
      <c r="JH17" s="249"/>
      <c r="JI17" s="248">
        <v>4.0452000000000004</v>
      </c>
      <c r="JJ17" s="248">
        <v>-41.017800000000001</v>
      </c>
      <c r="JK17" s="248">
        <v>-26.1921</v>
      </c>
      <c r="JL17" s="248">
        <v>33.799999999999997</v>
      </c>
      <c r="JM17" s="248">
        <v>50.576999999999998</v>
      </c>
      <c r="JN17" s="248">
        <v>50.473999999999997</v>
      </c>
      <c r="JO17" s="248">
        <v>11.434799999999999</v>
      </c>
      <c r="JP17" s="249"/>
      <c r="JQ17" s="248">
        <v>34.691600000000001</v>
      </c>
      <c r="JR17" s="248">
        <v>33.668300000000002</v>
      </c>
      <c r="JS17" s="248">
        <v>34.854599999999998</v>
      </c>
      <c r="JT17" s="249"/>
      <c r="JU17" s="248">
        <v>24.6</v>
      </c>
      <c r="JV17" s="248">
        <v>23.879899999999999</v>
      </c>
      <c r="JW17" s="248">
        <v>5.35</v>
      </c>
      <c r="JX17" s="249"/>
      <c r="JY17" s="248">
        <v>-47.804600000000001</v>
      </c>
      <c r="JZ17" s="248">
        <v>76.299899999999994</v>
      </c>
      <c r="KA17" s="248">
        <v>59.617400000000004</v>
      </c>
      <c r="KB17" s="248">
        <v>-48.827500000000001</v>
      </c>
      <c r="KC17" s="248">
        <v>-75.192800000000005</v>
      </c>
      <c r="KD17" s="248">
        <v>50.846299999999999</v>
      </c>
      <c r="KE17" s="248">
        <v>23.151</v>
      </c>
      <c r="KF17" s="248">
        <v>-33.6</v>
      </c>
      <c r="KG17" s="248">
        <v>33.9</v>
      </c>
      <c r="KH17" s="248">
        <v>0</v>
      </c>
      <c r="KI17" s="248">
        <v>173.3931</v>
      </c>
    </row>
    <row r="18" spans="1:295" ht="18" customHeight="1" x14ac:dyDescent="0.35">
      <c r="A18" s="245" t="s">
        <v>62</v>
      </c>
      <c r="B18" s="245" t="s">
        <v>904</v>
      </c>
      <c r="C18" s="246">
        <v>0</v>
      </c>
      <c r="D18" s="246">
        <v>16.911300000000001</v>
      </c>
      <c r="E18" s="246">
        <v>-33.8506</v>
      </c>
      <c r="F18" s="246">
        <v>-16.592700000000001</v>
      </c>
      <c r="G18" s="246">
        <v>21.046500000000002</v>
      </c>
      <c r="H18" s="246">
        <v>0</v>
      </c>
      <c r="I18" s="246">
        <v>41.748899999999999</v>
      </c>
      <c r="J18" s="246">
        <v>-69.726399999999998</v>
      </c>
      <c r="K18" s="246">
        <v>28.6829</v>
      </c>
      <c r="L18" s="246">
        <v>14.6716</v>
      </c>
      <c r="M18" s="246">
        <v>14.44</v>
      </c>
      <c r="N18" s="246">
        <v>35.520000000000003</v>
      </c>
      <c r="O18" s="246">
        <v>-21.32</v>
      </c>
      <c r="P18" s="246">
        <v>17.600000000000001</v>
      </c>
      <c r="Q18" s="246">
        <v>6.6239999999999997</v>
      </c>
      <c r="R18" s="246">
        <v>-17.600000000000001</v>
      </c>
      <c r="S18" s="246">
        <v>11.0936</v>
      </c>
      <c r="T18" s="246">
        <v>140.19919999999999</v>
      </c>
      <c r="U18" s="246">
        <v>0.91900000000000004</v>
      </c>
      <c r="V18" s="246">
        <v>1.0207999999999999</v>
      </c>
      <c r="W18" s="246">
        <v>1.3449</v>
      </c>
      <c r="X18" s="246">
        <v>6.4623999999999997</v>
      </c>
      <c r="Y18" s="246">
        <v>0.18179999999999999</v>
      </c>
      <c r="Z18" s="246">
        <v>3.5093999999999999</v>
      </c>
      <c r="AA18" s="247"/>
      <c r="AB18" s="247"/>
      <c r="AC18" s="247"/>
      <c r="AD18" s="247"/>
      <c r="AE18" s="247"/>
      <c r="AF18" s="246">
        <v>-35.520000000000003</v>
      </c>
      <c r="AG18" s="246">
        <v>0</v>
      </c>
      <c r="AH18" s="246">
        <v>3.9969999999999999</v>
      </c>
      <c r="AI18" s="246">
        <v>0.215</v>
      </c>
      <c r="AJ18" s="246">
        <v>-18.25</v>
      </c>
      <c r="AK18" s="246">
        <v>-18.28</v>
      </c>
      <c r="AL18" s="246">
        <v>-86</v>
      </c>
      <c r="AM18" s="246">
        <v>18.34</v>
      </c>
      <c r="AN18" s="246">
        <v>18.329999999999998</v>
      </c>
      <c r="AO18" s="246">
        <v>7.4181999999999997</v>
      </c>
      <c r="AP18" s="246">
        <v>13.7468</v>
      </c>
      <c r="AQ18" s="246">
        <v>51.977800000000002</v>
      </c>
      <c r="AR18" s="246">
        <v>53.931199999999997</v>
      </c>
      <c r="AS18" s="247"/>
      <c r="AT18" s="246">
        <v>-27.863499999999998</v>
      </c>
      <c r="AU18" s="246">
        <v>-27.626000000000001</v>
      </c>
      <c r="AV18" s="246">
        <v>8.2600999999999996</v>
      </c>
      <c r="AW18" s="246">
        <v>8.1842000000000006</v>
      </c>
      <c r="AX18" s="246">
        <v>0</v>
      </c>
      <c r="AY18" s="246">
        <v>55.994999999999997</v>
      </c>
      <c r="AZ18" s="246">
        <v>-4.7111000000000001</v>
      </c>
      <c r="BA18" s="246">
        <v>-25.618400000000001</v>
      </c>
      <c r="BB18" s="246">
        <v>-186.03319999999999</v>
      </c>
      <c r="BC18" s="246">
        <v>27.944500000000001</v>
      </c>
      <c r="BD18" s="246">
        <v>-12.7</v>
      </c>
      <c r="BE18" s="246">
        <v>-13.6</v>
      </c>
      <c r="BF18" s="246">
        <v>35.156599999999997</v>
      </c>
      <c r="BG18" s="246">
        <v>33.865499999999997</v>
      </c>
      <c r="BH18" s="246">
        <v>-5.4709000000000003</v>
      </c>
      <c r="BI18" s="247"/>
      <c r="BJ18" s="246">
        <v>-48.891800000000003</v>
      </c>
      <c r="BK18" s="246">
        <v>0.4672</v>
      </c>
      <c r="BL18" s="247"/>
      <c r="BM18" s="246">
        <v>3.2265999999999999</v>
      </c>
      <c r="BN18" s="246">
        <v>251.9607</v>
      </c>
      <c r="BO18" s="246">
        <v>15.717000000000001</v>
      </c>
      <c r="BP18" s="246">
        <v>15.503399999999999</v>
      </c>
      <c r="BQ18" s="246">
        <v>0</v>
      </c>
      <c r="BR18" s="246">
        <v>189.9889</v>
      </c>
      <c r="BS18" s="246">
        <v>117.33</v>
      </c>
      <c r="BT18" s="246">
        <v>-68.310199999999995</v>
      </c>
      <c r="BU18" s="246">
        <v>69.590299999999999</v>
      </c>
      <c r="BV18" s="246">
        <v>53.420499999999997</v>
      </c>
      <c r="BW18" s="246">
        <v>18.62</v>
      </c>
      <c r="BX18" s="246">
        <v>16.7</v>
      </c>
      <c r="BY18" s="246">
        <v>36.979999999999997</v>
      </c>
      <c r="BZ18" s="246">
        <v>51.42</v>
      </c>
      <c r="CA18" s="246">
        <v>-50.899500000000003</v>
      </c>
      <c r="CB18" s="246">
        <v>-50.631599999999999</v>
      </c>
      <c r="CC18" s="246">
        <v>123.17189999999999</v>
      </c>
      <c r="CD18" s="246">
        <v>124.8104</v>
      </c>
      <c r="CE18" s="246">
        <v>33.939700000000002</v>
      </c>
      <c r="CF18" s="246">
        <v>-27.940799999999999</v>
      </c>
      <c r="CG18" s="246">
        <v>-28.310300000000002</v>
      </c>
      <c r="CH18" s="246">
        <v>0.96850000000000003</v>
      </c>
      <c r="CI18" s="246">
        <v>-24.968299999999999</v>
      </c>
      <c r="CJ18" s="246">
        <v>0</v>
      </c>
      <c r="CK18" s="246">
        <v>0</v>
      </c>
      <c r="CL18" s="246">
        <v>46.6</v>
      </c>
      <c r="CM18" s="246">
        <v>49.6</v>
      </c>
      <c r="CN18" s="246">
        <v>-9.39</v>
      </c>
      <c r="CO18" s="246">
        <v>39.6601</v>
      </c>
      <c r="CP18" s="246">
        <v>40.179499999999997</v>
      </c>
      <c r="CQ18" s="246">
        <v>39.706699999999998</v>
      </c>
      <c r="CR18" s="246">
        <v>-35.604500000000002</v>
      </c>
      <c r="CS18" s="246">
        <v>-35.191299999999998</v>
      </c>
      <c r="CT18" s="246">
        <v>-12.0029</v>
      </c>
      <c r="CU18" s="246">
        <v>21.742899999999999</v>
      </c>
      <c r="CV18" s="246">
        <v>-17.600999999999999</v>
      </c>
      <c r="CW18" s="246">
        <v>10.792400000000001</v>
      </c>
      <c r="CX18" s="246">
        <v>28.92</v>
      </c>
      <c r="CY18" s="246">
        <v>40</v>
      </c>
      <c r="CZ18" s="246">
        <v>28.8354</v>
      </c>
      <c r="DA18" s="246">
        <v>26.957699999999999</v>
      </c>
      <c r="DB18" s="246">
        <v>-21.08</v>
      </c>
      <c r="DC18" s="246">
        <v>-3.3910999999999998</v>
      </c>
      <c r="DD18" s="246">
        <v>25.734400000000001</v>
      </c>
      <c r="DE18" s="246">
        <v>24.3813</v>
      </c>
      <c r="DF18" s="246">
        <v>-47.2607</v>
      </c>
      <c r="DG18" s="246">
        <v>-2.0000000000000001E-4</v>
      </c>
      <c r="DH18" s="246">
        <v>-12.777799999999999</v>
      </c>
      <c r="DI18" s="246">
        <v>-67.3</v>
      </c>
      <c r="DJ18" s="246">
        <v>-67.3</v>
      </c>
      <c r="DK18" s="246">
        <v>23.92</v>
      </c>
      <c r="DL18" s="246">
        <v>30.770900000000001</v>
      </c>
      <c r="DM18" s="246">
        <v>26.314900000000002</v>
      </c>
      <c r="DN18" s="246">
        <v>43.9636</v>
      </c>
      <c r="DO18" s="246">
        <v>30.62</v>
      </c>
      <c r="DP18" s="246">
        <v>-0.38</v>
      </c>
      <c r="DQ18" s="246">
        <v>46.021500000000003</v>
      </c>
      <c r="DR18" s="246">
        <v>46.976399999999998</v>
      </c>
      <c r="DS18" s="246">
        <v>-23.61</v>
      </c>
      <c r="DT18" s="246">
        <v>-23.91</v>
      </c>
      <c r="DU18" s="246">
        <v>84.17</v>
      </c>
      <c r="DV18" s="246">
        <v>39.6</v>
      </c>
      <c r="DW18" s="246">
        <v>49.418199999999999</v>
      </c>
      <c r="DX18" s="246">
        <v>49.236400000000003</v>
      </c>
      <c r="DY18" s="246">
        <v>0</v>
      </c>
      <c r="DZ18" s="246">
        <v>-50.663600000000002</v>
      </c>
      <c r="EA18" s="246">
        <v>121.8819</v>
      </c>
      <c r="EB18" s="246">
        <v>90.3232</v>
      </c>
      <c r="EC18" s="246">
        <v>84.838300000000004</v>
      </c>
      <c r="ED18" s="246">
        <v>88.254300000000001</v>
      </c>
      <c r="EE18" s="246">
        <v>93.844099999999997</v>
      </c>
      <c r="EF18" s="246">
        <v>81.354100000000003</v>
      </c>
      <c r="EG18" s="246">
        <v>-22.388000000000002</v>
      </c>
      <c r="EH18" s="246">
        <v>0</v>
      </c>
      <c r="EI18" s="246">
        <v>172.74270000000001</v>
      </c>
      <c r="EJ18" s="246">
        <v>56.41</v>
      </c>
      <c r="EK18" s="246">
        <v>-26.2774</v>
      </c>
      <c r="EL18" s="246">
        <v>-23.9727</v>
      </c>
      <c r="EM18" s="246">
        <v>0</v>
      </c>
      <c r="EN18" s="246">
        <v>6.3436000000000003</v>
      </c>
      <c r="EO18" s="246">
        <v>7.1523000000000003</v>
      </c>
      <c r="EP18" s="246">
        <v>155.196</v>
      </c>
      <c r="EQ18" s="246">
        <v>-94.4191</v>
      </c>
      <c r="ER18" s="246">
        <v>-94.212000000000003</v>
      </c>
      <c r="ES18" s="246">
        <v>-43.0062</v>
      </c>
      <c r="ET18" s="246">
        <v>16.559999999999999</v>
      </c>
      <c r="EU18" s="246">
        <v>-16.89</v>
      </c>
      <c r="EV18" s="246">
        <v>113.1</v>
      </c>
      <c r="EW18" s="246">
        <v>10.0999</v>
      </c>
      <c r="EX18" s="246">
        <v>-32.370100000000001</v>
      </c>
      <c r="EY18" s="246">
        <v>-36.790399999999998</v>
      </c>
      <c r="EZ18" s="246">
        <v>-35.521599999999999</v>
      </c>
      <c r="FA18" s="246">
        <v>8.1442999999999994</v>
      </c>
      <c r="FB18" s="246">
        <v>-75.792000000000002</v>
      </c>
      <c r="FC18" s="246">
        <v>46.3277</v>
      </c>
      <c r="FD18" s="247"/>
      <c r="FE18" s="247"/>
      <c r="FF18" s="246">
        <v>0</v>
      </c>
      <c r="FG18" s="246">
        <v>41.758299999999998</v>
      </c>
      <c r="FH18" s="246">
        <v>42.680500000000002</v>
      </c>
      <c r="FI18" s="246">
        <v>40.384500000000003</v>
      </c>
      <c r="FJ18" s="246">
        <v>49.064700000000002</v>
      </c>
      <c r="FK18" s="246">
        <v>50.236899999999999</v>
      </c>
      <c r="FL18" s="246">
        <v>-73.848200000000006</v>
      </c>
      <c r="FM18" s="247"/>
      <c r="FN18" s="246">
        <v>54.671999999999997</v>
      </c>
      <c r="FO18" s="246">
        <v>-46.616</v>
      </c>
      <c r="FP18" s="246">
        <v>-27.809100000000001</v>
      </c>
      <c r="FQ18" s="246">
        <v>-43.629199999999997</v>
      </c>
      <c r="FR18" s="246">
        <v>-44.45</v>
      </c>
      <c r="FS18" s="246">
        <v>17.168800000000001</v>
      </c>
      <c r="FT18" s="246">
        <v>0.75590000000000002</v>
      </c>
      <c r="FU18" s="246">
        <v>-10.98</v>
      </c>
      <c r="FV18" s="246">
        <v>19.420000000000002</v>
      </c>
      <c r="FW18" s="246">
        <v>-43.835299999999997</v>
      </c>
      <c r="FX18" s="246">
        <v>8.7970000000000006</v>
      </c>
      <c r="FY18" s="246">
        <v>-15.753</v>
      </c>
      <c r="FZ18" s="246">
        <v>5.0890000000000004</v>
      </c>
      <c r="GA18" s="247"/>
      <c r="GB18" s="246">
        <v>11.47</v>
      </c>
      <c r="GC18" s="246">
        <v>29.212700000000002</v>
      </c>
      <c r="GD18" s="246">
        <v>47.1935</v>
      </c>
      <c r="GE18" s="246">
        <v>16.059999999999999</v>
      </c>
      <c r="GF18" s="246">
        <v>60.304099999999998</v>
      </c>
      <c r="GG18" s="246">
        <v>26.4</v>
      </c>
      <c r="GH18" s="246">
        <v>-8.9403000000000006</v>
      </c>
      <c r="GI18" s="246">
        <v>0</v>
      </c>
      <c r="GJ18" s="246">
        <v>3.5920999999999998</v>
      </c>
      <c r="GK18" s="246">
        <v>1.2829999999999999</v>
      </c>
      <c r="GL18" s="247"/>
      <c r="GM18" s="247"/>
      <c r="GN18" s="246">
        <v>-11.8756</v>
      </c>
      <c r="GO18" s="246">
        <v>-14.337300000000001</v>
      </c>
      <c r="GP18" s="246">
        <v>22.035699999999999</v>
      </c>
      <c r="GQ18" s="246">
        <v>22.2685</v>
      </c>
      <c r="GR18" s="246">
        <v>60.518300000000004</v>
      </c>
      <c r="GS18" s="246">
        <v>62.465000000000003</v>
      </c>
      <c r="GT18" s="246">
        <v>-103.0198</v>
      </c>
      <c r="GU18" s="246">
        <v>-14.613899999999999</v>
      </c>
      <c r="GV18" s="246">
        <v>23.234100000000002</v>
      </c>
      <c r="GW18" s="246">
        <v>-25.296600000000002</v>
      </c>
      <c r="GX18" s="246">
        <v>11.9932</v>
      </c>
      <c r="GY18" s="247"/>
      <c r="GZ18" s="247"/>
      <c r="HA18" s="246">
        <v>13</v>
      </c>
      <c r="HB18" s="246">
        <v>178.6729</v>
      </c>
      <c r="HC18" s="246">
        <v>177.18549999999999</v>
      </c>
      <c r="HD18" s="246">
        <v>284.10000000000002</v>
      </c>
      <c r="HE18" s="246">
        <v>-280.70490000000001</v>
      </c>
      <c r="HF18" s="246">
        <v>-518.95780000000002</v>
      </c>
      <c r="HG18" s="246">
        <v>521.26649999999995</v>
      </c>
      <c r="HH18" s="246">
        <v>515.5992</v>
      </c>
      <c r="HI18" s="246">
        <v>-169.47540000000001</v>
      </c>
      <c r="HJ18" s="246">
        <v>-170.1277</v>
      </c>
      <c r="HK18" s="246">
        <v>-59.509300000000003</v>
      </c>
      <c r="HL18" s="246">
        <v>-52.027000000000001</v>
      </c>
      <c r="HM18" s="246">
        <v>49.969700000000003</v>
      </c>
      <c r="HN18" s="246">
        <v>49.496200000000002</v>
      </c>
      <c r="HO18" s="247"/>
      <c r="HP18" s="247"/>
      <c r="HQ18" s="246">
        <v>58.989199999999997</v>
      </c>
      <c r="HR18" s="246">
        <v>58.439900000000002</v>
      </c>
      <c r="HS18" s="246">
        <v>-37.046300000000002</v>
      </c>
      <c r="HT18" s="246">
        <v>-37.354599999999998</v>
      </c>
      <c r="HU18" s="246">
        <v>93.18</v>
      </c>
      <c r="HV18" s="246">
        <v>93.86</v>
      </c>
      <c r="HW18" s="246">
        <v>22.2</v>
      </c>
      <c r="HX18" s="246">
        <v>21.9</v>
      </c>
      <c r="HY18" s="246">
        <v>21.987500000000001</v>
      </c>
      <c r="HZ18" s="246">
        <v>26.4</v>
      </c>
      <c r="IA18" s="246">
        <v>-252.86969999999999</v>
      </c>
      <c r="IB18" s="246">
        <v>109.3716</v>
      </c>
      <c r="IC18" s="246">
        <v>109.1101</v>
      </c>
      <c r="ID18" s="246">
        <v>13.9</v>
      </c>
      <c r="IE18" s="246">
        <v>-33.1</v>
      </c>
      <c r="IF18" s="246">
        <v>-56.6</v>
      </c>
      <c r="IG18" s="246">
        <v>-57.2</v>
      </c>
      <c r="IH18" s="246">
        <v>1.4487000000000001</v>
      </c>
      <c r="II18" s="246">
        <v>1.2786</v>
      </c>
      <c r="IJ18" s="246">
        <v>-510.96289999999999</v>
      </c>
      <c r="IK18" s="246">
        <v>-133.42779999999999</v>
      </c>
      <c r="IL18" s="246">
        <v>294.34710000000001</v>
      </c>
      <c r="IM18" s="246">
        <v>251.4418</v>
      </c>
      <c r="IN18" s="246">
        <v>23.1753</v>
      </c>
      <c r="IO18" s="246">
        <v>-239.982</v>
      </c>
      <c r="IP18" s="246">
        <v>238.28790000000001</v>
      </c>
      <c r="IQ18" s="246">
        <v>-118.4943</v>
      </c>
      <c r="IR18" s="246">
        <v>-161.63329999999999</v>
      </c>
      <c r="IS18" s="246">
        <v>-239.2157</v>
      </c>
      <c r="IT18" s="246">
        <v>56.3127</v>
      </c>
      <c r="IU18" s="246">
        <v>56.349699999999999</v>
      </c>
      <c r="IV18" s="246">
        <v>122.4622</v>
      </c>
      <c r="IW18" s="246">
        <v>-282.14269999999999</v>
      </c>
      <c r="IX18" s="246">
        <v>163.76050000000001</v>
      </c>
      <c r="IY18" s="246">
        <v>-116.5069</v>
      </c>
      <c r="IZ18" s="246">
        <v>119.2368</v>
      </c>
      <c r="JA18" s="246">
        <v>-8.8070000000000004</v>
      </c>
      <c r="JB18" s="247"/>
      <c r="JC18" s="246">
        <v>10.88</v>
      </c>
      <c r="JD18" s="246">
        <v>7.3390000000000004</v>
      </c>
      <c r="JE18" s="246">
        <v>7.351</v>
      </c>
      <c r="JF18" s="246">
        <v>-10.96</v>
      </c>
      <c r="JG18" s="246">
        <v>-6.56</v>
      </c>
      <c r="JH18" s="247"/>
      <c r="JI18" s="246">
        <v>6.6818999999999997</v>
      </c>
      <c r="JJ18" s="246">
        <v>-38.936399999999999</v>
      </c>
      <c r="JK18" s="246">
        <v>-29.0913</v>
      </c>
      <c r="JL18" s="246">
        <v>31.4</v>
      </c>
      <c r="JM18" s="246">
        <v>50.563000000000002</v>
      </c>
      <c r="JN18" s="246">
        <v>49.97</v>
      </c>
      <c r="JO18" s="247"/>
      <c r="JP18" s="247"/>
      <c r="JQ18" s="246">
        <v>32.7209</v>
      </c>
      <c r="JR18" s="246">
        <v>32.8125</v>
      </c>
      <c r="JS18" s="246">
        <v>32.6021</v>
      </c>
      <c r="JT18" s="247"/>
      <c r="JU18" s="246">
        <v>33.4</v>
      </c>
      <c r="JV18" s="246">
        <v>23.918900000000001</v>
      </c>
      <c r="JW18" s="246">
        <v>5.51</v>
      </c>
      <c r="JX18" s="247"/>
      <c r="JY18" s="246">
        <v>-46.819499999999998</v>
      </c>
      <c r="JZ18" s="246">
        <v>75.972399999999993</v>
      </c>
      <c r="KA18" s="246">
        <v>59.770899999999997</v>
      </c>
      <c r="KB18" s="246">
        <v>-47.496400000000001</v>
      </c>
      <c r="KC18" s="246">
        <v>-75.735299999999995</v>
      </c>
      <c r="KD18" s="246">
        <v>50.093800000000002</v>
      </c>
      <c r="KE18" s="246">
        <v>23.647200000000002</v>
      </c>
      <c r="KF18" s="246">
        <v>-42.2</v>
      </c>
      <c r="KG18" s="246">
        <v>42.1</v>
      </c>
      <c r="KH18" s="246">
        <v>0</v>
      </c>
      <c r="KI18" s="246">
        <v>172.90530000000001</v>
      </c>
    </row>
    <row r="19" spans="1:295" ht="18" customHeight="1" x14ac:dyDescent="0.35">
      <c r="A19" s="245" t="s">
        <v>62</v>
      </c>
      <c r="B19" s="245" t="s">
        <v>905</v>
      </c>
      <c r="C19" s="246">
        <v>0</v>
      </c>
      <c r="D19" s="246">
        <v>17.4907</v>
      </c>
      <c r="E19" s="246">
        <v>-35.122599999999998</v>
      </c>
      <c r="F19" s="246">
        <v>-15.9869</v>
      </c>
      <c r="G19" s="246">
        <v>22.105399999999999</v>
      </c>
      <c r="H19" s="246">
        <v>0</v>
      </c>
      <c r="I19" s="246">
        <v>44.339100000000002</v>
      </c>
      <c r="J19" s="246">
        <v>-77.567499999999995</v>
      </c>
      <c r="K19" s="246">
        <v>29.987100000000002</v>
      </c>
      <c r="L19" s="246">
        <v>15.4215</v>
      </c>
      <c r="M19" s="246">
        <v>15.204700000000001</v>
      </c>
      <c r="N19" s="246">
        <v>31.08</v>
      </c>
      <c r="O19" s="246">
        <v>-21.266999999999999</v>
      </c>
      <c r="P19" s="246">
        <v>17.600000000000001</v>
      </c>
      <c r="Q19" s="246">
        <v>5.7960000000000003</v>
      </c>
      <c r="R19" s="246">
        <v>-17.600000000000001</v>
      </c>
      <c r="S19" s="246">
        <v>12.5677</v>
      </c>
      <c r="T19" s="246">
        <v>156.71539999999999</v>
      </c>
      <c r="U19" s="246">
        <v>1.5002</v>
      </c>
      <c r="V19" s="246">
        <v>1.4948999999999999</v>
      </c>
      <c r="W19" s="246">
        <v>2.5567000000000002</v>
      </c>
      <c r="X19" s="246">
        <v>6.6919000000000004</v>
      </c>
      <c r="Y19" s="246">
        <v>0.1827</v>
      </c>
      <c r="Z19" s="246">
        <v>3.8892000000000002</v>
      </c>
      <c r="AA19" s="247"/>
      <c r="AB19" s="247"/>
      <c r="AC19" s="247"/>
      <c r="AD19" s="247"/>
      <c r="AE19" s="247"/>
      <c r="AF19" s="246">
        <v>-28.86</v>
      </c>
      <c r="AG19" s="246">
        <v>0</v>
      </c>
      <c r="AH19" s="246">
        <v>4.931</v>
      </c>
      <c r="AI19" s="246">
        <v>0.223</v>
      </c>
      <c r="AJ19" s="246">
        <v>-25.47</v>
      </c>
      <c r="AK19" s="246">
        <v>-26.1</v>
      </c>
      <c r="AL19" s="246">
        <v>-77.39</v>
      </c>
      <c r="AM19" s="246">
        <v>26.09</v>
      </c>
      <c r="AN19" s="246">
        <v>25.64</v>
      </c>
      <c r="AO19" s="246">
        <v>8.3228000000000009</v>
      </c>
      <c r="AP19" s="246">
        <v>12.8377</v>
      </c>
      <c r="AQ19" s="246">
        <v>54.458399999999997</v>
      </c>
      <c r="AR19" s="246">
        <v>56.266100000000002</v>
      </c>
      <c r="AS19" s="247"/>
      <c r="AT19" s="246">
        <v>-33.8917</v>
      </c>
      <c r="AU19" s="246">
        <v>-34.119399999999999</v>
      </c>
      <c r="AV19" s="246">
        <v>26.362300000000001</v>
      </c>
      <c r="AW19" s="246">
        <v>22.262499999999999</v>
      </c>
      <c r="AX19" s="246">
        <v>0</v>
      </c>
      <c r="AY19" s="246">
        <v>58.808100000000003</v>
      </c>
      <c r="AZ19" s="246">
        <v>-1.5704</v>
      </c>
      <c r="BA19" s="246">
        <v>-8.6841000000000008</v>
      </c>
      <c r="BB19" s="246">
        <v>-226.97130000000001</v>
      </c>
      <c r="BC19" s="246">
        <v>27.895700000000001</v>
      </c>
      <c r="BD19" s="246">
        <v>-12.8</v>
      </c>
      <c r="BE19" s="246">
        <v>-13.8</v>
      </c>
      <c r="BF19" s="246">
        <v>40.813699999999997</v>
      </c>
      <c r="BG19" s="246">
        <v>39.131100000000004</v>
      </c>
      <c r="BH19" s="246">
        <v>-5.4382999999999999</v>
      </c>
      <c r="BI19" s="247"/>
      <c r="BJ19" s="246">
        <v>-51.831200000000003</v>
      </c>
      <c r="BK19" s="246">
        <v>0.66420000000000001</v>
      </c>
      <c r="BL19" s="247"/>
      <c r="BM19" s="246">
        <v>3.581</v>
      </c>
      <c r="BN19" s="246">
        <v>292.0926</v>
      </c>
      <c r="BO19" s="246">
        <v>18.829899999999999</v>
      </c>
      <c r="BP19" s="246">
        <v>18.982500000000002</v>
      </c>
      <c r="BQ19" s="246">
        <v>0</v>
      </c>
      <c r="BR19" s="246">
        <v>206.44409999999999</v>
      </c>
      <c r="BS19" s="246">
        <v>119.22</v>
      </c>
      <c r="BT19" s="246">
        <v>-72.003799999999998</v>
      </c>
      <c r="BU19" s="246">
        <v>77.563100000000006</v>
      </c>
      <c r="BV19" s="246">
        <v>56.7637</v>
      </c>
      <c r="BW19" s="246">
        <v>19.59</v>
      </c>
      <c r="BX19" s="246">
        <v>18.25</v>
      </c>
      <c r="BY19" s="246">
        <v>39</v>
      </c>
      <c r="BZ19" s="246">
        <v>54.2</v>
      </c>
      <c r="CA19" s="246">
        <v>-54.650300000000001</v>
      </c>
      <c r="CB19" s="246">
        <v>-54.248399999999997</v>
      </c>
      <c r="CC19" s="246">
        <v>128.06890000000001</v>
      </c>
      <c r="CD19" s="246">
        <v>128.70750000000001</v>
      </c>
      <c r="CE19" s="246">
        <v>30.709399999999999</v>
      </c>
      <c r="CF19" s="246">
        <v>-36.392600000000002</v>
      </c>
      <c r="CG19" s="246">
        <v>-36.308700000000002</v>
      </c>
      <c r="CH19" s="246">
        <v>1.8323</v>
      </c>
      <c r="CI19" s="246">
        <v>-33.639600000000002</v>
      </c>
      <c r="CJ19" s="246">
        <v>0</v>
      </c>
      <c r="CK19" s="246">
        <v>0</v>
      </c>
      <c r="CL19" s="246">
        <v>32.799999999999997</v>
      </c>
      <c r="CM19" s="246">
        <v>67.599999999999994</v>
      </c>
      <c r="CN19" s="246">
        <v>-9.8800000000000008</v>
      </c>
      <c r="CO19" s="246">
        <v>34.889400000000002</v>
      </c>
      <c r="CP19" s="246">
        <v>33.014299999999999</v>
      </c>
      <c r="CQ19" s="246">
        <v>34.812800000000003</v>
      </c>
      <c r="CR19" s="246">
        <v>-41.870699999999999</v>
      </c>
      <c r="CS19" s="246">
        <v>-41.410699999999999</v>
      </c>
      <c r="CT19" s="246">
        <v>1</v>
      </c>
      <c r="CU19" s="246">
        <v>21.841200000000001</v>
      </c>
      <c r="CV19" s="246">
        <v>-11.552</v>
      </c>
      <c r="CW19" s="246">
        <v>11.073399999999999</v>
      </c>
      <c r="CX19" s="246">
        <v>32.799999999999997</v>
      </c>
      <c r="CY19" s="246">
        <v>45.05</v>
      </c>
      <c r="CZ19" s="246">
        <v>29.7729</v>
      </c>
      <c r="DA19" s="246">
        <v>28.1296</v>
      </c>
      <c r="DB19" s="246">
        <v>-21.37</v>
      </c>
      <c r="DC19" s="246">
        <v>-3.3910999999999998</v>
      </c>
      <c r="DD19" s="246">
        <v>34.2485</v>
      </c>
      <c r="DE19" s="246">
        <v>33.263599999999997</v>
      </c>
      <c r="DF19" s="246">
        <v>-70.213099999999997</v>
      </c>
      <c r="DG19" s="246">
        <v>-2.0000000000000001E-4</v>
      </c>
      <c r="DH19" s="246">
        <v>-12.917400000000001</v>
      </c>
      <c r="DI19" s="246">
        <v>-72</v>
      </c>
      <c r="DJ19" s="246">
        <v>-72.599999999999994</v>
      </c>
      <c r="DK19" s="246">
        <v>24.035299999999999</v>
      </c>
      <c r="DL19" s="246">
        <v>33.114600000000003</v>
      </c>
      <c r="DM19" s="246">
        <v>32.889899999999997</v>
      </c>
      <c r="DN19" s="246">
        <v>47.479199999999999</v>
      </c>
      <c r="DO19" s="246">
        <v>32.950000000000003</v>
      </c>
      <c r="DP19" s="246">
        <v>-2.1800000000000002</v>
      </c>
      <c r="DQ19" s="246">
        <v>45.967500000000001</v>
      </c>
      <c r="DR19" s="246">
        <v>70.0565</v>
      </c>
      <c r="DS19" s="246">
        <v>-24.04</v>
      </c>
      <c r="DT19" s="246">
        <v>-24.09</v>
      </c>
      <c r="DU19" s="246">
        <v>87.46</v>
      </c>
      <c r="DV19" s="246">
        <v>41.76</v>
      </c>
      <c r="DW19" s="246">
        <v>68.945499999999996</v>
      </c>
      <c r="DX19" s="246">
        <v>67.654499999999999</v>
      </c>
      <c r="DY19" s="246">
        <v>0</v>
      </c>
      <c r="DZ19" s="246">
        <v>-53.072699999999998</v>
      </c>
      <c r="EA19" s="246">
        <v>139.34889999999999</v>
      </c>
      <c r="EB19" s="246">
        <v>106.20489999999999</v>
      </c>
      <c r="EC19" s="246">
        <v>101.2436</v>
      </c>
      <c r="ED19" s="246">
        <v>103.5414</v>
      </c>
      <c r="EE19" s="246">
        <v>60.494</v>
      </c>
      <c r="EF19" s="246">
        <v>50.6297</v>
      </c>
      <c r="EG19" s="246">
        <v>-23.992000000000001</v>
      </c>
      <c r="EH19" s="246">
        <v>0</v>
      </c>
      <c r="EI19" s="246">
        <v>144.05529999999999</v>
      </c>
      <c r="EJ19" s="246">
        <v>57.14</v>
      </c>
      <c r="EK19" s="246">
        <v>-26.602499999999999</v>
      </c>
      <c r="EL19" s="246">
        <v>-24.8611</v>
      </c>
      <c r="EM19" s="246">
        <v>0</v>
      </c>
      <c r="EN19" s="246">
        <v>14.8683</v>
      </c>
      <c r="EO19" s="246">
        <v>13.5038</v>
      </c>
      <c r="EP19" s="246">
        <v>47.664000000000001</v>
      </c>
      <c r="EQ19" s="246">
        <v>-73.996099999999998</v>
      </c>
      <c r="ER19" s="246">
        <v>-74.635499999999993</v>
      </c>
      <c r="ES19" s="246">
        <v>-11.194900000000001</v>
      </c>
      <c r="ET19" s="246">
        <v>0</v>
      </c>
      <c r="EU19" s="246">
        <v>-12.36</v>
      </c>
      <c r="EV19" s="246">
        <v>1</v>
      </c>
      <c r="EW19" s="246">
        <v>10.376300000000001</v>
      </c>
      <c r="EX19" s="246">
        <v>-15.1173</v>
      </c>
      <c r="EY19" s="246">
        <v>-38.290599999999998</v>
      </c>
      <c r="EZ19" s="246">
        <v>-37.859099999999998</v>
      </c>
      <c r="FA19" s="246">
        <v>11.911</v>
      </c>
      <c r="FB19" s="246">
        <v>-47.006799999999998</v>
      </c>
      <c r="FC19" s="246">
        <v>11.1473</v>
      </c>
      <c r="FD19" s="247"/>
      <c r="FE19" s="247"/>
      <c r="FF19" s="246">
        <v>0</v>
      </c>
      <c r="FG19" s="246">
        <v>43.225200000000001</v>
      </c>
      <c r="FH19" s="246">
        <v>41.821199999999997</v>
      </c>
      <c r="FI19" s="246">
        <v>41.846200000000003</v>
      </c>
      <c r="FJ19" s="246">
        <v>52.748699999999999</v>
      </c>
      <c r="FK19" s="246">
        <v>53.920900000000003</v>
      </c>
      <c r="FL19" s="246">
        <v>-72.006200000000007</v>
      </c>
      <c r="FM19" s="247"/>
      <c r="FN19" s="246">
        <v>52.822800000000001</v>
      </c>
      <c r="FO19" s="246">
        <v>-45.289099999999998</v>
      </c>
      <c r="FP19" s="246">
        <v>-30.536200000000001</v>
      </c>
      <c r="FQ19" s="246">
        <v>-35.491900000000001</v>
      </c>
      <c r="FR19" s="246">
        <v>-37.979999999999997</v>
      </c>
      <c r="FS19" s="246">
        <v>16.4877</v>
      </c>
      <c r="FT19" s="246">
        <v>0.82189999999999996</v>
      </c>
      <c r="FU19" s="246">
        <v>-10.93</v>
      </c>
      <c r="FV19" s="246">
        <v>20.190000000000001</v>
      </c>
      <c r="FW19" s="246">
        <v>-36.994</v>
      </c>
      <c r="FX19" s="246">
        <v>8.9770000000000003</v>
      </c>
      <c r="FY19" s="246">
        <v>-15.608000000000001</v>
      </c>
      <c r="FZ19" s="246">
        <v>5.2050000000000001</v>
      </c>
      <c r="GA19" s="247"/>
      <c r="GB19" s="246">
        <v>16.899999999999999</v>
      </c>
      <c r="GC19" s="246">
        <v>31.203700000000001</v>
      </c>
      <c r="GD19" s="246">
        <v>46.614899999999999</v>
      </c>
      <c r="GE19" s="246">
        <v>15.69</v>
      </c>
      <c r="GF19" s="246">
        <v>64.197400000000002</v>
      </c>
      <c r="GG19" s="246">
        <v>25.8</v>
      </c>
      <c r="GH19" s="246">
        <v>-11.074999999999999</v>
      </c>
      <c r="GI19" s="246">
        <v>0</v>
      </c>
      <c r="GJ19" s="246">
        <v>3.3799000000000001</v>
      </c>
      <c r="GK19" s="246">
        <v>1.3865000000000001</v>
      </c>
      <c r="GL19" s="247"/>
      <c r="GM19" s="247"/>
      <c r="GN19" s="246">
        <v>-12.2324</v>
      </c>
      <c r="GO19" s="246">
        <v>-17.949300000000001</v>
      </c>
      <c r="GP19" s="246">
        <v>21.991800000000001</v>
      </c>
      <c r="GQ19" s="246">
        <v>27.310400000000001</v>
      </c>
      <c r="GR19" s="246">
        <v>63.082299999999996</v>
      </c>
      <c r="GS19" s="246">
        <v>60.704099999999997</v>
      </c>
      <c r="GT19" s="246">
        <v>-113.1056</v>
      </c>
      <c r="GU19" s="246">
        <v>-15.237299999999999</v>
      </c>
      <c r="GV19" s="246">
        <v>25.318000000000001</v>
      </c>
      <c r="GW19" s="246">
        <v>-27.3977</v>
      </c>
      <c r="GX19" s="246">
        <v>12.277699999999999</v>
      </c>
      <c r="GY19" s="247"/>
      <c r="GZ19" s="247"/>
      <c r="HA19" s="246">
        <v>14</v>
      </c>
      <c r="HB19" s="246">
        <v>184.37530000000001</v>
      </c>
      <c r="HC19" s="246">
        <v>183.96090000000001</v>
      </c>
      <c r="HD19" s="246">
        <v>284.10000000000002</v>
      </c>
      <c r="HE19" s="246">
        <v>-281.42829999999998</v>
      </c>
      <c r="HF19" s="246">
        <v>-518.03</v>
      </c>
      <c r="HG19" s="246">
        <v>519.91470000000004</v>
      </c>
      <c r="HH19" s="246">
        <v>514.75789999999995</v>
      </c>
      <c r="HI19" s="246">
        <v>-174.10720000000001</v>
      </c>
      <c r="HJ19" s="246">
        <v>-174.03899999999999</v>
      </c>
      <c r="HK19" s="246">
        <v>-57.179699999999997</v>
      </c>
      <c r="HL19" s="246">
        <v>-49.746000000000002</v>
      </c>
      <c r="HM19" s="246">
        <v>54.512099999999997</v>
      </c>
      <c r="HN19" s="246">
        <v>54.890700000000002</v>
      </c>
      <c r="HO19" s="246">
        <v>-150.26009999999999</v>
      </c>
      <c r="HP19" s="246">
        <v>-151.9502</v>
      </c>
      <c r="HQ19" s="246">
        <v>60.823999999999998</v>
      </c>
      <c r="HR19" s="246">
        <v>60.2087</v>
      </c>
      <c r="HS19" s="246">
        <v>-38.3994</v>
      </c>
      <c r="HT19" s="246">
        <v>-38.603299999999997</v>
      </c>
      <c r="HU19" s="246">
        <v>93.56</v>
      </c>
      <c r="HV19" s="246">
        <v>93.28</v>
      </c>
      <c r="HW19" s="246">
        <v>17.899999999999999</v>
      </c>
      <c r="HX19" s="246">
        <v>18.899999999999999</v>
      </c>
      <c r="HY19" s="246">
        <v>22.171199999999999</v>
      </c>
      <c r="HZ19" s="246">
        <v>27.28</v>
      </c>
      <c r="IA19" s="246">
        <v>-261.67059999999998</v>
      </c>
      <c r="IB19" s="246">
        <v>113.0856</v>
      </c>
      <c r="IC19" s="246">
        <v>111.8185</v>
      </c>
      <c r="ID19" s="246">
        <v>14.5</v>
      </c>
      <c r="IE19" s="246">
        <v>-35.200000000000003</v>
      </c>
      <c r="IF19" s="246">
        <v>-60</v>
      </c>
      <c r="IG19" s="246">
        <v>-60.7</v>
      </c>
      <c r="IH19" s="246">
        <v>1.5442</v>
      </c>
      <c r="II19" s="246">
        <v>1.3593999999999999</v>
      </c>
      <c r="IJ19" s="246">
        <v>-510.07420000000002</v>
      </c>
      <c r="IK19" s="246">
        <v>-104.86450000000001</v>
      </c>
      <c r="IL19" s="246">
        <v>302.58319999999998</v>
      </c>
      <c r="IM19" s="246">
        <v>258.34690000000001</v>
      </c>
      <c r="IN19" s="246">
        <v>13.4879</v>
      </c>
      <c r="IO19" s="246">
        <v>-245.70410000000001</v>
      </c>
      <c r="IP19" s="246">
        <v>250.5633</v>
      </c>
      <c r="IQ19" s="246">
        <v>-121.9498</v>
      </c>
      <c r="IR19" s="246">
        <v>-165.7115</v>
      </c>
      <c r="IS19" s="246">
        <v>-246.99340000000001</v>
      </c>
      <c r="IT19" s="246">
        <v>58.37</v>
      </c>
      <c r="IU19" s="246">
        <v>58.539200000000001</v>
      </c>
      <c r="IV19" s="246">
        <v>123.1855</v>
      </c>
      <c r="IW19" s="246">
        <v>-292.02379999999999</v>
      </c>
      <c r="IX19" s="246">
        <v>170.4408</v>
      </c>
      <c r="IY19" s="246">
        <v>-122.0377</v>
      </c>
      <c r="IZ19" s="246">
        <v>122.5843</v>
      </c>
      <c r="JA19" s="246">
        <v>-8.5680999999999994</v>
      </c>
      <c r="JB19" s="247"/>
      <c r="JC19" s="246">
        <v>9.2799999999999994</v>
      </c>
      <c r="JD19" s="246">
        <v>6.9909999999999997</v>
      </c>
      <c r="JE19" s="246">
        <v>7.0380000000000003</v>
      </c>
      <c r="JF19" s="246">
        <v>-9.44</v>
      </c>
      <c r="JG19" s="246">
        <v>-8.16</v>
      </c>
      <c r="JH19" s="247"/>
      <c r="JI19" s="246">
        <v>7.9118000000000004</v>
      </c>
      <c r="JJ19" s="246">
        <v>-36.9741</v>
      </c>
      <c r="JK19" s="246">
        <v>-27.9194</v>
      </c>
      <c r="JL19" s="246">
        <v>26.7</v>
      </c>
      <c r="JM19" s="246">
        <v>50.063000000000002</v>
      </c>
      <c r="JN19" s="246">
        <v>50.482999999999997</v>
      </c>
      <c r="JO19" s="246">
        <v>11.426500000000001</v>
      </c>
      <c r="JP19" s="247"/>
      <c r="JQ19" s="246">
        <v>35.718200000000003</v>
      </c>
      <c r="JR19" s="246">
        <v>35.695700000000002</v>
      </c>
      <c r="JS19" s="246">
        <v>35.626399999999997</v>
      </c>
      <c r="JT19" s="247"/>
      <c r="JU19" s="246">
        <v>34.299999999999997</v>
      </c>
      <c r="JV19" s="246">
        <v>22.802499999999998</v>
      </c>
      <c r="JW19" s="246">
        <v>5.82</v>
      </c>
      <c r="JX19" s="247"/>
      <c r="JY19" s="246">
        <v>-45.402200000000001</v>
      </c>
      <c r="JZ19" s="246">
        <v>74.951800000000006</v>
      </c>
      <c r="KA19" s="246">
        <v>58.060400000000001</v>
      </c>
      <c r="KB19" s="246">
        <v>-44.2759</v>
      </c>
      <c r="KC19" s="246">
        <v>-74.036799999999999</v>
      </c>
      <c r="KD19" s="246">
        <v>47.815199999999997</v>
      </c>
      <c r="KE19" s="246">
        <v>24.491599999999998</v>
      </c>
      <c r="KF19" s="246">
        <v>-43.8</v>
      </c>
      <c r="KG19" s="246">
        <v>43.3</v>
      </c>
      <c r="KH19" s="246">
        <v>0</v>
      </c>
      <c r="KI19" s="246">
        <v>179.1574</v>
      </c>
    </row>
    <row r="20" spans="1:295" ht="18" customHeight="1" x14ac:dyDescent="0.35">
      <c r="A20" s="245" t="s">
        <v>62</v>
      </c>
      <c r="B20" s="245" t="s">
        <v>906</v>
      </c>
      <c r="C20" s="246">
        <v>0</v>
      </c>
      <c r="D20" s="246">
        <v>17.7102</v>
      </c>
      <c r="E20" s="246">
        <v>-35.545099999999998</v>
      </c>
      <c r="F20" s="246">
        <v>-16.651900000000001</v>
      </c>
      <c r="G20" s="246">
        <v>22.8828</v>
      </c>
      <c r="H20" s="246">
        <v>0</v>
      </c>
      <c r="I20" s="246">
        <v>46.361899999999999</v>
      </c>
      <c r="J20" s="246">
        <v>-78.266599999999997</v>
      </c>
      <c r="K20" s="246">
        <v>32.980600000000003</v>
      </c>
      <c r="L20" s="246">
        <v>16.299499999999998</v>
      </c>
      <c r="M20" s="246">
        <v>16.1496</v>
      </c>
      <c r="N20" s="246">
        <v>22.2</v>
      </c>
      <c r="O20" s="246">
        <v>-22.349</v>
      </c>
      <c r="P20" s="246">
        <v>17.600000000000001</v>
      </c>
      <c r="Q20" s="246">
        <v>6.6239999999999997</v>
      </c>
      <c r="R20" s="246">
        <v>-17.600000000000001</v>
      </c>
      <c r="S20" s="246">
        <v>14.1425</v>
      </c>
      <c r="T20" s="246">
        <v>159.4572</v>
      </c>
      <c r="U20" s="246">
        <v>3.5931999999999999</v>
      </c>
      <c r="V20" s="246">
        <v>3.3353000000000002</v>
      </c>
      <c r="W20" s="246">
        <v>5.9668999999999999</v>
      </c>
      <c r="X20" s="246">
        <v>6.7766999999999999</v>
      </c>
      <c r="Y20" s="246">
        <v>0.35420000000000001</v>
      </c>
      <c r="Z20" s="246">
        <v>8.1506000000000007</v>
      </c>
      <c r="AA20" s="247"/>
      <c r="AB20" s="247"/>
      <c r="AC20" s="247"/>
      <c r="AD20" s="247"/>
      <c r="AE20" s="247"/>
      <c r="AF20" s="246">
        <v>-22.2</v>
      </c>
      <c r="AG20" s="246">
        <v>0</v>
      </c>
      <c r="AH20" s="246">
        <v>7.2990000000000004</v>
      </c>
      <c r="AI20" s="246">
        <v>0.23899999999999999</v>
      </c>
      <c r="AJ20" s="246">
        <v>-29.96</v>
      </c>
      <c r="AK20" s="246">
        <v>-30.06</v>
      </c>
      <c r="AL20" s="246">
        <v>-76.739999999999995</v>
      </c>
      <c r="AM20" s="246">
        <v>30.12</v>
      </c>
      <c r="AN20" s="246">
        <v>29.94</v>
      </c>
      <c r="AO20" s="246">
        <v>7.9473000000000003</v>
      </c>
      <c r="AP20" s="246">
        <v>12.876799999999999</v>
      </c>
      <c r="AQ20" s="246">
        <v>57.169899999999998</v>
      </c>
      <c r="AR20" s="246">
        <v>58.848100000000002</v>
      </c>
      <c r="AS20" s="247"/>
      <c r="AT20" s="246">
        <v>-37.776499999999999</v>
      </c>
      <c r="AU20" s="246">
        <v>-36.854700000000001</v>
      </c>
      <c r="AV20" s="246">
        <v>18.497900000000001</v>
      </c>
      <c r="AW20" s="246">
        <v>19.442299999999999</v>
      </c>
      <c r="AX20" s="246">
        <v>0</v>
      </c>
      <c r="AY20" s="246">
        <v>64.300399999999996</v>
      </c>
      <c r="AZ20" s="246">
        <v>-2.0937999999999999</v>
      </c>
      <c r="BA20" s="246">
        <v>-11.2576</v>
      </c>
      <c r="BB20" s="246">
        <v>-253.08680000000001</v>
      </c>
      <c r="BC20" s="246">
        <v>25.2362</v>
      </c>
      <c r="BD20" s="246">
        <v>-11.5</v>
      </c>
      <c r="BE20" s="246">
        <v>-12.3</v>
      </c>
      <c r="BF20" s="246">
        <v>44.4191</v>
      </c>
      <c r="BG20" s="246">
        <v>44.245800000000003</v>
      </c>
      <c r="BH20" s="246">
        <v>-5.4492000000000003</v>
      </c>
      <c r="BI20" s="247"/>
      <c r="BJ20" s="246">
        <v>-56.661999999999999</v>
      </c>
      <c r="BK20" s="246">
        <v>0.7702</v>
      </c>
      <c r="BL20" s="246">
        <v>0</v>
      </c>
      <c r="BM20" s="246">
        <v>3.6791</v>
      </c>
      <c r="BN20" s="246">
        <v>318.5521</v>
      </c>
      <c r="BO20" s="246">
        <v>22.217500000000001</v>
      </c>
      <c r="BP20" s="246">
        <v>22.125900000000001</v>
      </c>
      <c r="BQ20" s="246">
        <v>0</v>
      </c>
      <c r="BR20" s="246">
        <v>226.43219999999999</v>
      </c>
      <c r="BS20" s="246">
        <v>122.32</v>
      </c>
      <c r="BT20" s="246">
        <v>-84.835899999999995</v>
      </c>
      <c r="BU20" s="246">
        <v>85.053899999999999</v>
      </c>
      <c r="BV20" s="246">
        <v>58.889299999999999</v>
      </c>
      <c r="BW20" s="246">
        <v>20.14</v>
      </c>
      <c r="BX20" s="246">
        <v>18.510000000000002</v>
      </c>
      <c r="BY20" s="246">
        <v>40.659999999999997</v>
      </c>
      <c r="BZ20" s="246">
        <v>55.27</v>
      </c>
      <c r="CA20" s="246">
        <v>-56.391800000000003</v>
      </c>
      <c r="CB20" s="246">
        <v>-56.659700000000001</v>
      </c>
      <c r="CC20" s="246">
        <v>136.7953</v>
      </c>
      <c r="CD20" s="246">
        <v>137.1146</v>
      </c>
      <c r="CE20" s="246">
        <v>30.716699999999999</v>
      </c>
      <c r="CF20" s="246">
        <v>-42.492100000000001</v>
      </c>
      <c r="CG20" s="246">
        <v>-42.299900000000001</v>
      </c>
      <c r="CH20" s="246">
        <v>3.1589999999999998</v>
      </c>
      <c r="CI20" s="246">
        <v>-34.018900000000002</v>
      </c>
      <c r="CJ20" s="246">
        <v>0</v>
      </c>
      <c r="CK20" s="246">
        <v>0</v>
      </c>
      <c r="CL20" s="246">
        <v>35</v>
      </c>
      <c r="CM20" s="246">
        <v>71.3</v>
      </c>
      <c r="CN20" s="246">
        <v>-10.42</v>
      </c>
      <c r="CO20" s="246">
        <v>34.7834</v>
      </c>
      <c r="CP20" s="246">
        <v>34.412399999999998</v>
      </c>
      <c r="CQ20" s="246">
        <v>33.939500000000002</v>
      </c>
      <c r="CR20" s="246">
        <v>-41.8277</v>
      </c>
      <c r="CS20" s="246">
        <v>-42.755899999999997</v>
      </c>
      <c r="CT20" s="246">
        <v>1</v>
      </c>
      <c r="CU20" s="246">
        <v>21.365100000000002</v>
      </c>
      <c r="CV20" s="246">
        <v>-10.812900000000001</v>
      </c>
      <c r="CW20" s="246">
        <v>11.3066</v>
      </c>
      <c r="CX20" s="246">
        <v>32.06</v>
      </c>
      <c r="CY20" s="246">
        <v>47.22</v>
      </c>
      <c r="CZ20" s="246">
        <v>32.116700000000002</v>
      </c>
      <c r="DA20" s="246">
        <v>30.180399999999999</v>
      </c>
      <c r="DB20" s="246">
        <v>-22.45</v>
      </c>
      <c r="DC20" s="246">
        <v>-3.3910999999999998</v>
      </c>
      <c r="DD20" s="246">
        <v>34.765599999999999</v>
      </c>
      <c r="DE20" s="246">
        <v>34.341200000000001</v>
      </c>
      <c r="DF20" s="246">
        <v>-65.819900000000004</v>
      </c>
      <c r="DG20" s="246">
        <v>-2.0000000000000001E-4</v>
      </c>
      <c r="DH20" s="246">
        <v>-13.714399999999999</v>
      </c>
      <c r="DI20" s="246">
        <v>-78.099999999999994</v>
      </c>
      <c r="DJ20" s="246">
        <v>-78</v>
      </c>
      <c r="DK20" s="246">
        <v>25.084499999999998</v>
      </c>
      <c r="DL20" s="246">
        <v>36.630200000000002</v>
      </c>
      <c r="DM20" s="246">
        <v>35.238100000000003</v>
      </c>
      <c r="DN20" s="246">
        <v>52.166699999999999</v>
      </c>
      <c r="DO20" s="246">
        <v>36.28</v>
      </c>
      <c r="DP20" s="246">
        <v>-2.08</v>
      </c>
      <c r="DQ20" s="246">
        <v>46.250999999999998</v>
      </c>
      <c r="DR20" s="246">
        <v>63.513599999999997</v>
      </c>
      <c r="DS20" s="246">
        <v>-21.21</v>
      </c>
      <c r="DT20" s="246">
        <v>-21.23</v>
      </c>
      <c r="DU20" s="246">
        <v>85.72</v>
      </c>
      <c r="DV20" s="246">
        <v>44.11</v>
      </c>
      <c r="DW20" s="246">
        <v>67.072699999999998</v>
      </c>
      <c r="DX20" s="246">
        <v>66.454499999999996</v>
      </c>
      <c r="DY20" s="246">
        <v>0</v>
      </c>
      <c r="DZ20" s="246">
        <v>-54.545499999999997</v>
      </c>
      <c r="EA20" s="246">
        <v>140.34809999999999</v>
      </c>
      <c r="EB20" s="246">
        <v>106.6497</v>
      </c>
      <c r="EC20" s="246">
        <v>101.72750000000001</v>
      </c>
      <c r="ED20" s="246">
        <v>103.0429</v>
      </c>
      <c r="EE20" s="246">
        <v>86.882199999999997</v>
      </c>
      <c r="EF20" s="246">
        <v>74.951599999999999</v>
      </c>
      <c r="EG20" s="246">
        <v>-22.291</v>
      </c>
      <c r="EH20" s="246">
        <v>0</v>
      </c>
      <c r="EI20" s="246">
        <v>124.2145</v>
      </c>
      <c r="EJ20" s="246">
        <v>59.29</v>
      </c>
      <c r="EK20" s="246">
        <v>-28.164899999999999</v>
      </c>
      <c r="EL20" s="246">
        <v>-25.6435</v>
      </c>
      <c r="EM20" s="246">
        <v>0</v>
      </c>
      <c r="EN20" s="246">
        <v>4.4947999999999997</v>
      </c>
      <c r="EO20" s="246">
        <v>3.3683999999999998</v>
      </c>
      <c r="EP20" s="246">
        <v>144.44399999999999</v>
      </c>
      <c r="EQ20" s="246">
        <v>-91.9405</v>
      </c>
      <c r="ER20" s="246">
        <v>-92.715299999999999</v>
      </c>
      <c r="ES20" s="246">
        <v>-35.757599999999996</v>
      </c>
      <c r="ET20" s="246">
        <v>16.350000000000001</v>
      </c>
      <c r="EU20" s="246">
        <v>-15.15</v>
      </c>
      <c r="EV20" s="246">
        <v>89.7</v>
      </c>
      <c r="EW20" s="246">
        <v>10.9979</v>
      </c>
      <c r="EX20" s="246">
        <v>-35.699199999999998</v>
      </c>
      <c r="EY20" s="246">
        <v>-36.1248</v>
      </c>
      <c r="EZ20" s="246">
        <v>-35.3322</v>
      </c>
      <c r="FA20" s="246">
        <v>7.8859000000000004</v>
      </c>
      <c r="FB20" s="246">
        <v>-72.221199999999996</v>
      </c>
      <c r="FC20" s="246">
        <v>35.603200000000001</v>
      </c>
      <c r="FD20" s="247"/>
      <c r="FE20" s="247"/>
      <c r="FF20" s="246">
        <v>0</v>
      </c>
      <c r="FG20" s="246">
        <v>42.272300000000001</v>
      </c>
      <c r="FH20" s="246">
        <v>42.342300000000002</v>
      </c>
      <c r="FI20" s="246">
        <v>41.1783</v>
      </c>
      <c r="FJ20" s="246">
        <v>56.265300000000003</v>
      </c>
      <c r="FK20" s="246">
        <v>56.265300000000003</v>
      </c>
      <c r="FL20" s="246">
        <v>-78.704499999999996</v>
      </c>
      <c r="FM20" s="247"/>
      <c r="FN20" s="246">
        <v>59.303899999999999</v>
      </c>
      <c r="FO20" s="246">
        <v>-45.690899999999999</v>
      </c>
      <c r="FP20" s="246">
        <v>-26.775099999999998</v>
      </c>
      <c r="FQ20" s="246">
        <v>-46.976399999999998</v>
      </c>
      <c r="FR20" s="246">
        <v>-44.83</v>
      </c>
      <c r="FS20" s="246">
        <v>17.0761</v>
      </c>
      <c r="FT20" s="246">
        <v>0.84499999999999997</v>
      </c>
      <c r="FU20" s="246">
        <v>-11.08</v>
      </c>
      <c r="FV20" s="246">
        <v>18.61</v>
      </c>
      <c r="FW20" s="246">
        <v>-47.8996</v>
      </c>
      <c r="FX20" s="246">
        <v>8.7027999999999999</v>
      </c>
      <c r="FY20" s="246">
        <v>-15.451000000000001</v>
      </c>
      <c r="FZ20" s="246">
        <v>5.085</v>
      </c>
      <c r="GA20" s="247"/>
      <c r="GB20" s="246">
        <v>7.08</v>
      </c>
      <c r="GC20" s="246">
        <v>28.883099999999999</v>
      </c>
      <c r="GD20" s="246">
        <v>45.468699999999998</v>
      </c>
      <c r="GE20" s="246">
        <v>15.51</v>
      </c>
      <c r="GF20" s="246">
        <v>59.490099999999998</v>
      </c>
      <c r="GG20" s="246">
        <v>23.3</v>
      </c>
      <c r="GH20" s="246">
        <v>-6.1428000000000003</v>
      </c>
      <c r="GI20" s="246">
        <v>0</v>
      </c>
      <c r="GJ20" s="246">
        <v>0</v>
      </c>
      <c r="GK20" s="246">
        <v>1.4904999999999999</v>
      </c>
      <c r="GL20" s="247"/>
      <c r="GM20" s="247"/>
      <c r="GN20" s="247"/>
      <c r="GO20" s="246">
        <v>-14.6029</v>
      </c>
      <c r="GP20" s="246">
        <v>19.724</v>
      </c>
      <c r="GQ20" s="246">
        <v>22.1845</v>
      </c>
      <c r="GR20" s="246">
        <v>61.927</v>
      </c>
      <c r="GS20" s="246">
        <v>62.451799999999999</v>
      </c>
      <c r="GT20" s="246">
        <v>-120.6879</v>
      </c>
      <c r="GU20" s="246">
        <v>-15.731199999999999</v>
      </c>
      <c r="GV20" s="246">
        <v>25.2989</v>
      </c>
      <c r="GW20" s="246">
        <v>-32.663800000000002</v>
      </c>
      <c r="GX20" s="246">
        <v>13.165100000000001</v>
      </c>
      <c r="GY20" s="247"/>
      <c r="GZ20" s="247"/>
      <c r="HA20" s="246">
        <v>14.3368</v>
      </c>
      <c r="HB20" s="246">
        <v>175.20939999999999</v>
      </c>
      <c r="HC20" s="246">
        <v>173.60329999999999</v>
      </c>
      <c r="HD20" s="246">
        <v>286.60000000000002</v>
      </c>
      <c r="HE20" s="246">
        <v>-285.6069</v>
      </c>
      <c r="HF20" s="246">
        <v>-514.74680000000001</v>
      </c>
      <c r="HG20" s="246">
        <v>522.75289999999995</v>
      </c>
      <c r="HH20" s="246">
        <v>514.92309999999998</v>
      </c>
      <c r="HI20" s="246">
        <v>-168.8313</v>
      </c>
      <c r="HJ20" s="246">
        <v>-167.2491</v>
      </c>
      <c r="HK20" s="246">
        <v>-61.229799999999997</v>
      </c>
      <c r="HL20" s="246">
        <v>-54.2455</v>
      </c>
      <c r="HM20" s="246">
        <v>53.8842</v>
      </c>
      <c r="HN20" s="246">
        <v>54.2652</v>
      </c>
      <c r="HO20" s="247"/>
      <c r="HP20" s="247"/>
      <c r="HQ20" s="246">
        <v>59.868200000000002</v>
      </c>
      <c r="HR20" s="246">
        <v>59.088099999999997</v>
      </c>
      <c r="HS20" s="246">
        <v>-38.913699999999999</v>
      </c>
      <c r="HT20" s="246">
        <v>-38.977400000000003</v>
      </c>
      <c r="HU20" s="246">
        <v>93.97</v>
      </c>
      <c r="HV20" s="246">
        <v>94.36</v>
      </c>
      <c r="HW20" s="246">
        <v>14.7</v>
      </c>
      <c r="HX20" s="246">
        <v>15.3</v>
      </c>
      <c r="HY20" s="246">
        <v>21.904199999999999</v>
      </c>
      <c r="HZ20" s="246">
        <v>26.88</v>
      </c>
      <c r="IA20" s="246">
        <v>-253.33170000000001</v>
      </c>
      <c r="IB20" s="246">
        <v>109.6396</v>
      </c>
      <c r="IC20" s="246">
        <v>109.3706</v>
      </c>
      <c r="ID20" s="246">
        <v>15.6</v>
      </c>
      <c r="IE20" s="246">
        <v>-36.5</v>
      </c>
      <c r="IF20" s="246">
        <v>-58.3</v>
      </c>
      <c r="IG20" s="246">
        <v>-59</v>
      </c>
      <c r="IH20" s="246">
        <v>1.4211</v>
      </c>
      <c r="II20" s="246">
        <v>1.2568999999999999</v>
      </c>
      <c r="IJ20" s="246">
        <v>-505.42039999999997</v>
      </c>
      <c r="IK20" s="246">
        <v>-91.412800000000004</v>
      </c>
      <c r="IL20" s="246">
        <v>288.37009999999998</v>
      </c>
      <c r="IM20" s="246">
        <v>248.10720000000001</v>
      </c>
      <c r="IN20" s="246">
        <v>13.996600000000001</v>
      </c>
      <c r="IO20" s="246">
        <v>-238.85470000000001</v>
      </c>
      <c r="IP20" s="246">
        <v>236.23320000000001</v>
      </c>
      <c r="IQ20" s="246">
        <v>-118.995</v>
      </c>
      <c r="IR20" s="246">
        <v>-161.18219999999999</v>
      </c>
      <c r="IS20" s="246">
        <v>-237.2304</v>
      </c>
      <c r="IT20" s="246">
        <v>57.45</v>
      </c>
      <c r="IU20" s="246">
        <v>56.026899999999998</v>
      </c>
      <c r="IV20" s="246">
        <v>118.0248</v>
      </c>
      <c r="IW20" s="246">
        <v>-281.61189999999999</v>
      </c>
      <c r="IX20" s="246">
        <v>164.59649999999999</v>
      </c>
      <c r="IY20" s="246">
        <v>-114.5125</v>
      </c>
      <c r="IZ20" s="246">
        <v>115.0635</v>
      </c>
      <c r="JA20" s="246">
        <v>-8.8840000000000003</v>
      </c>
      <c r="JB20" s="247"/>
      <c r="JC20" s="246">
        <v>8.24</v>
      </c>
      <c r="JD20" s="246">
        <v>6.9850000000000003</v>
      </c>
      <c r="JE20" s="246">
        <v>7.0309999999999997</v>
      </c>
      <c r="JF20" s="246">
        <v>-8.48</v>
      </c>
      <c r="JG20" s="246">
        <v>-7.6</v>
      </c>
      <c r="JH20" s="247"/>
      <c r="JI20" s="246">
        <v>8.8486999999999991</v>
      </c>
      <c r="JJ20" s="246">
        <v>-36.681199999999997</v>
      </c>
      <c r="JK20" s="246">
        <v>-29.002800000000001</v>
      </c>
      <c r="JL20" s="246">
        <v>28.2</v>
      </c>
      <c r="JM20" s="246">
        <v>50.798000000000002</v>
      </c>
      <c r="JN20" s="246">
        <v>47.656999999999996</v>
      </c>
      <c r="JO20" s="247"/>
      <c r="JP20" s="247"/>
      <c r="JQ20" s="246">
        <v>37.373899999999999</v>
      </c>
      <c r="JR20" s="246">
        <v>35.839799999999997</v>
      </c>
      <c r="JS20" s="246">
        <v>35.669199999999996</v>
      </c>
      <c r="JT20" s="247"/>
      <c r="JU20" s="246">
        <v>37.799999999999997</v>
      </c>
      <c r="JV20" s="246">
        <v>24.639099999999999</v>
      </c>
      <c r="JW20" s="246">
        <v>6.12</v>
      </c>
      <c r="JX20" s="247"/>
      <c r="JY20" s="246">
        <v>-50.1676</v>
      </c>
      <c r="JZ20" s="246">
        <v>79.322299999999998</v>
      </c>
      <c r="KA20" s="246">
        <v>62.450600000000001</v>
      </c>
      <c r="KB20" s="246">
        <v>-50.018000000000001</v>
      </c>
      <c r="KC20" s="246">
        <v>-79.036900000000003</v>
      </c>
      <c r="KD20" s="246">
        <v>52.745699999999999</v>
      </c>
      <c r="KE20" s="246">
        <v>24.488700000000001</v>
      </c>
      <c r="KF20" s="246">
        <v>-47.1</v>
      </c>
      <c r="KG20" s="246">
        <v>47.4</v>
      </c>
      <c r="KH20" s="246">
        <v>0</v>
      </c>
      <c r="KI20" s="246">
        <v>193.66499999999999</v>
      </c>
    </row>
    <row r="21" spans="1:295" ht="18" customHeight="1" x14ac:dyDescent="0.35">
      <c r="A21" s="245" t="s">
        <v>62</v>
      </c>
      <c r="B21" s="245" t="s">
        <v>907</v>
      </c>
      <c r="C21" s="246">
        <v>0</v>
      </c>
      <c r="D21" s="246">
        <v>17.685600000000001</v>
      </c>
      <c r="E21" s="246">
        <v>-35.449399999999997</v>
      </c>
      <c r="F21" s="246">
        <v>-37.709499999999998</v>
      </c>
      <c r="G21" s="246">
        <v>24.390499999999999</v>
      </c>
      <c r="H21" s="246">
        <v>0</v>
      </c>
      <c r="I21" s="246">
        <v>49.136099999999999</v>
      </c>
      <c r="J21" s="246">
        <v>-72.653700000000001</v>
      </c>
      <c r="K21" s="246">
        <v>37.683500000000002</v>
      </c>
      <c r="L21" s="246">
        <v>18.561399999999999</v>
      </c>
      <c r="M21" s="246">
        <v>18.258199999999999</v>
      </c>
      <c r="N21" s="246">
        <v>19.98</v>
      </c>
      <c r="O21" s="246">
        <v>-24.768999999999998</v>
      </c>
      <c r="P21" s="246">
        <v>19.8</v>
      </c>
      <c r="Q21" s="246">
        <v>7.452</v>
      </c>
      <c r="R21" s="246">
        <v>-19.8</v>
      </c>
      <c r="S21" s="246">
        <v>13.693099999999999</v>
      </c>
      <c r="T21" s="246">
        <v>146.4256</v>
      </c>
      <c r="U21" s="246">
        <v>4.8743999999999996</v>
      </c>
      <c r="V21" s="246">
        <v>5.1756000000000002</v>
      </c>
      <c r="W21" s="246">
        <v>8.2462</v>
      </c>
      <c r="X21" s="246">
        <v>6.8083</v>
      </c>
      <c r="Y21" s="246">
        <v>0.43619999999999998</v>
      </c>
      <c r="Z21" s="246">
        <v>8.1907999999999994</v>
      </c>
      <c r="AA21" s="247"/>
      <c r="AB21" s="247"/>
      <c r="AC21" s="247"/>
      <c r="AD21" s="247"/>
      <c r="AE21" s="247"/>
      <c r="AF21" s="246">
        <v>-19.98</v>
      </c>
      <c r="AG21" s="246">
        <v>0</v>
      </c>
      <c r="AH21" s="246">
        <v>10.214</v>
      </c>
      <c r="AI21" s="246">
        <v>0.25800000000000001</v>
      </c>
      <c r="AJ21" s="246">
        <v>-29.47</v>
      </c>
      <c r="AK21" s="246">
        <v>-29.27</v>
      </c>
      <c r="AL21" s="246">
        <v>-79.099999999999994</v>
      </c>
      <c r="AM21" s="246">
        <v>29.37</v>
      </c>
      <c r="AN21" s="246">
        <v>29.44</v>
      </c>
      <c r="AO21" s="246">
        <v>8.5230999999999995</v>
      </c>
      <c r="AP21" s="246">
        <v>12.4201</v>
      </c>
      <c r="AQ21" s="246">
        <v>60.895000000000003</v>
      </c>
      <c r="AR21" s="246">
        <v>62.838000000000001</v>
      </c>
      <c r="AS21" s="247"/>
      <c r="AT21" s="246">
        <v>-20.897600000000001</v>
      </c>
      <c r="AU21" s="246">
        <v>-21.258900000000001</v>
      </c>
      <c r="AV21" s="246">
        <v>7.7188999999999997</v>
      </c>
      <c r="AW21" s="246">
        <v>7.6332000000000004</v>
      </c>
      <c r="AX21" s="246">
        <v>0</v>
      </c>
      <c r="AY21" s="246">
        <v>69.256900000000002</v>
      </c>
      <c r="AZ21" s="246">
        <v>-4.1875999999999998</v>
      </c>
      <c r="BA21" s="246">
        <v>-20.6282</v>
      </c>
      <c r="BB21" s="246">
        <v>-296.44150000000002</v>
      </c>
      <c r="BC21" s="246">
        <v>28.032</v>
      </c>
      <c r="BD21" s="246">
        <v>-12.6</v>
      </c>
      <c r="BE21" s="246">
        <v>-13.3</v>
      </c>
      <c r="BF21" s="246">
        <v>28.368200000000002</v>
      </c>
      <c r="BG21" s="246">
        <v>27.368500000000001</v>
      </c>
      <c r="BH21" s="246">
        <v>-6.9851999999999999</v>
      </c>
      <c r="BI21" s="247"/>
      <c r="BJ21" s="246">
        <v>-24.719799999999999</v>
      </c>
      <c r="BK21" s="246">
        <v>-2.0388999999999999</v>
      </c>
      <c r="BL21" s="246">
        <v>11.9315</v>
      </c>
      <c r="BM21" s="246">
        <v>8.0924999999999994</v>
      </c>
      <c r="BN21" s="246">
        <v>360.51499999999999</v>
      </c>
      <c r="BO21" s="246">
        <v>45.899799999999999</v>
      </c>
      <c r="BP21" s="246">
        <v>45.838799999999999</v>
      </c>
      <c r="BQ21" s="246">
        <v>0</v>
      </c>
      <c r="BR21" s="246">
        <v>242.6354</v>
      </c>
      <c r="BS21" s="246">
        <v>113.66</v>
      </c>
      <c r="BT21" s="246">
        <v>-103.062</v>
      </c>
      <c r="BU21" s="246">
        <v>103.57689999999999</v>
      </c>
      <c r="BV21" s="246">
        <v>54.787700000000001</v>
      </c>
      <c r="BW21" s="246">
        <v>21.43</v>
      </c>
      <c r="BX21" s="246">
        <v>19.45</v>
      </c>
      <c r="BY21" s="246">
        <v>40.65</v>
      </c>
      <c r="BZ21" s="246">
        <v>55.42</v>
      </c>
      <c r="CA21" s="246">
        <v>-59.472799999999999</v>
      </c>
      <c r="CB21" s="246">
        <v>-60.008600000000001</v>
      </c>
      <c r="CC21" s="246">
        <v>134.61179999999999</v>
      </c>
      <c r="CD21" s="246">
        <v>135.12950000000001</v>
      </c>
      <c r="CE21" s="246">
        <v>28.469799999999999</v>
      </c>
      <c r="CF21" s="246">
        <v>-61.783499999999997</v>
      </c>
      <c r="CG21" s="246">
        <v>-62.350700000000003</v>
      </c>
      <c r="CH21" s="246">
        <v>-7.9480000000000004</v>
      </c>
      <c r="CI21" s="246">
        <v>-53.345300000000002</v>
      </c>
      <c r="CJ21" s="246">
        <v>0</v>
      </c>
      <c r="CK21" s="246">
        <v>0</v>
      </c>
      <c r="CL21" s="246">
        <v>3.8</v>
      </c>
      <c r="CM21" s="246">
        <v>107.8</v>
      </c>
      <c r="CN21" s="246">
        <v>-11.08</v>
      </c>
      <c r="CO21" s="246">
        <v>17.0625</v>
      </c>
      <c r="CP21" s="246">
        <v>16.878599999999999</v>
      </c>
      <c r="CQ21" s="246">
        <v>17.479500000000002</v>
      </c>
      <c r="CR21" s="246">
        <v>-74.684799999999996</v>
      </c>
      <c r="CS21" s="246">
        <v>-75.054199999999994</v>
      </c>
      <c r="CT21" s="246">
        <v>48.562199999999997</v>
      </c>
      <c r="CU21" s="246">
        <v>-2.8767999999999998</v>
      </c>
      <c r="CV21" s="246">
        <v>49.322099999999999</v>
      </c>
      <c r="CW21" s="246">
        <v>11.7699</v>
      </c>
      <c r="CX21" s="246">
        <v>39.43</v>
      </c>
      <c r="CY21" s="246">
        <v>54.02</v>
      </c>
      <c r="CZ21" s="246">
        <v>35.866700000000002</v>
      </c>
      <c r="DA21" s="246">
        <v>33.695999999999998</v>
      </c>
      <c r="DB21" s="246">
        <v>-24.75</v>
      </c>
      <c r="DC21" s="246">
        <v>-3.3910999999999998</v>
      </c>
      <c r="DD21" s="246">
        <v>54.0379</v>
      </c>
      <c r="DE21" s="246">
        <v>53.445599999999999</v>
      </c>
      <c r="DF21" s="246">
        <v>-107.2998</v>
      </c>
      <c r="DG21" s="246">
        <v>-2.0000000000000001E-4</v>
      </c>
      <c r="DH21" s="246">
        <v>-14.9947</v>
      </c>
      <c r="DI21" s="246">
        <v>-79.5</v>
      </c>
      <c r="DJ21" s="246">
        <v>-78.599999999999994</v>
      </c>
      <c r="DK21" s="246">
        <v>25.5899</v>
      </c>
      <c r="DL21" s="246">
        <v>42.489600000000003</v>
      </c>
      <c r="DM21" s="246">
        <v>47.918599999999998</v>
      </c>
      <c r="DN21" s="246">
        <v>59.783900000000003</v>
      </c>
      <c r="DO21" s="246">
        <v>41.83</v>
      </c>
      <c r="DP21" s="246">
        <v>-5.21</v>
      </c>
      <c r="DQ21" s="246">
        <v>48.951000000000001</v>
      </c>
      <c r="DR21" s="246">
        <v>107.6361</v>
      </c>
      <c r="DS21" s="246">
        <v>-22.53</v>
      </c>
      <c r="DT21" s="246">
        <v>-22.51</v>
      </c>
      <c r="DU21" s="246">
        <v>92.64</v>
      </c>
      <c r="DV21" s="246">
        <v>44.97</v>
      </c>
      <c r="DW21" s="246">
        <v>109.2364</v>
      </c>
      <c r="DX21" s="246">
        <v>105.5818</v>
      </c>
      <c r="DY21" s="246">
        <v>0</v>
      </c>
      <c r="DZ21" s="246">
        <v>-45.5</v>
      </c>
      <c r="EA21" s="246">
        <v>177.2329</v>
      </c>
      <c r="EB21" s="246">
        <v>141.7501</v>
      </c>
      <c r="EC21" s="246">
        <v>135.85040000000001</v>
      </c>
      <c r="ED21" s="246">
        <v>138.20359999999999</v>
      </c>
      <c r="EE21" s="246">
        <v>74.537499999999994</v>
      </c>
      <c r="EF21" s="246">
        <v>59.031799999999997</v>
      </c>
      <c r="EG21" s="246">
        <v>-23.567</v>
      </c>
      <c r="EH21" s="246">
        <v>0</v>
      </c>
      <c r="EI21" s="246">
        <v>125.8031</v>
      </c>
      <c r="EJ21" s="246">
        <v>65.72</v>
      </c>
      <c r="EK21" s="246">
        <v>-29.338799999999999</v>
      </c>
      <c r="EL21" s="246">
        <v>-27.511099999999999</v>
      </c>
      <c r="EM21" s="246">
        <v>0</v>
      </c>
      <c r="EN21" s="246">
        <v>22.0227</v>
      </c>
      <c r="EO21" s="246">
        <v>20.148</v>
      </c>
      <c r="EP21" s="246">
        <v>61.488</v>
      </c>
      <c r="EQ21" s="246">
        <v>-73.931899999999999</v>
      </c>
      <c r="ER21" s="246">
        <v>-74.992400000000004</v>
      </c>
      <c r="ES21" s="246">
        <v>-22.72</v>
      </c>
      <c r="ET21" s="246">
        <v>15.55</v>
      </c>
      <c r="EU21" s="246">
        <v>-16.27</v>
      </c>
      <c r="EV21" s="246">
        <v>0.9</v>
      </c>
      <c r="EW21" s="246">
        <v>12.4283</v>
      </c>
      <c r="EX21" s="246">
        <v>-10.252700000000001</v>
      </c>
      <c r="EY21" s="246">
        <v>-36.024000000000001</v>
      </c>
      <c r="EZ21" s="246">
        <v>-34.9863</v>
      </c>
      <c r="FA21" s="246">
        <v>6.8342999999999998</v>
      </c>
      <c r="FB21" s="246">
        <v>-56.457700000000003</v>
      </c>
      <c r="FC21" s="246">
        <v>23.280899999999999</v>
      </c>
      <c r="FD21" s="247"/>
      <c r="FE21" s="247"/>
      <c r="FF21" s="246">
        <v>0</v>
      </c>
      <c r="FG21" s="246">
        <v>41.468899999999998</v>
      </c>
      <c r="FH21" s="246">
        <v>42.045000000000002</v>
      </c>
      <c r="FI21" s="246">
        <v>39.221699999999998</v>
      </c>
      <c r="FJ21" s="246">
        <v>61.121600000000001</v>
      </c>
      <c r="FK21" s="246">
        <v>60.619199999999999</v>
      </c>
      <c r="FL21" s="246">
        <v>-78.537000000000006</v>
      </c>
      <c r="FM21" s="247"/>
      <c r="FN21" s="246">
        <v>48.3279</v>
      </c>
      <c r="FO21" s="246">
        <v>-43.499299999999998</v>
      </c>
      <c r="FP21" s="246">
        <v>-26.341999999999999</v>
      </c>
      <c r="FQ21" s="246">
        <v>-49.840200000000003</v>
      </c>
      <c r="FR21" s="246">
        <v>-46.06</v>
      </c>
      <c r="FS21" s="246">
        <v>16.888100000000001</v>
      </c>
      <c r="FT21" s="246">
        <v>0.86699999999999999</v>
      </c>
      <c r="FU21" s="246">
        <v>-10.89</v>
      </c>
      <c r="FV21" s="246">
        <v>17.97</v>
      </c>
      <c r="FW21" s="246">
        <v>-49.445999999999998</v>
      </c>
      <c r="FX21" s="246">
        <v>8.5958000000000006</v>
      </c>
      <c r="FY21" s="246">
        <v>-15.595000000000001</v>
      </c>
      <c r="FZ21" s="246">
        <v>1.1240000000000001</v>
      </c>
      <c r="GA21" s="247"/>
      <c r="GB21" s="246">
        <v>4.7699999999999996</v>
      </c>
      <c r="GC21" s="246">
        <v>27.046399999999998</v>
      </c>
      <c r="GD21" s="246">
        <v>43.245199999999997</v>
      </c>
      <c r="GE21" s="246">
        <v>15.03</v>
      </c>
      <c r="GF21" s="246">
        <v>57.688000000000002</v>
      </c>
      <c r="GG21" s="246">
        <v>22.9</v>
      </c>
      <c r="GH21" s="246">
        <v>-6.1384999999999996</v>
      </c>
      <c r="GI21" s="246">
        <v>0</v>
      </c>
      <c r="GJ21" s="246">
        <v>0</v>
      </c>
      <c r="GK21" s="246">
        <v>1.56</v>
      </c>
      <c r="GL21" s="247"/>
      <c r="GM21" s="247"/>
      <c r="GN21" s="246">
        <v>-11.9621</v>
      </c>
      <c r="GO21" s="246">
        <v>-16.275200000000002</v>
      </c>
      <c r="GP21" s="246">
        <v>19.452000000000002</v>
      </c>
      <c r="GQ21" s="246">
        <v>24.369299999999999</v>
      </c>
      <c r="GR21" s="246">
        <v>58.599200000000003</v>
      </c>
      <c r="GS21" s="246">
        <v>60.100099999999998</v>
      </c>
      <c r="GT21" s="246">
        <v>-134.78729999999999</v>
      </c>
      <c r="GU21" s="246">
        <v>-16.1465</v>
      </c>
      <c r="GV21" s="246">
        <v>26.242100000000001</v>
      </c>
      <c r="GW21" s="246">
        <v>-34.677</v>
      </c>
      <c r="GX21" s="246">
        <v>12.3599</v>
      </c>
      <c r="GY21" s="246">
        <v>1.8360000000000001</v>
      </c>
      <c r="GZ21" s="246">
        <v>1.5609999999999999</v>
      </c>
      <c r="HA21" s="246">
        <v>14</v>
      </c>
      <c r="HB21" s="246">
        <v>176.65350000000001</v>
      </c>
      <c r="HC21" s="246">
        <v>176.9965</v>
      </c>
      <c r="HD21" s="246">
        <v>282</v>
      </c>
      <c r="HE21" s="246">
        <v>-279.0215</v>
      </c>
      <c r="HF21" s="246">
        <v>-507.3082</v>
      </c>
      <c r="HG21" s="246">
        <v>508.9717</v>
      </c>
      <c r="HH21" s="246">
        <v>505.06920000000002</v>
      </c>
      <c r="HI21" s="246">
        <v>-169.46469999999999</v>
      </c>
      <c r="HJ21" s="246">
        <v>-167.0514</v>
      </c>
      <c r="HK21" s="246">
        <v>-56.911799999999999</v>
      </c>
      <c r="HL21" s="246">
        <v>-48.973199999999999</v>
      </c>
      <c r="HM21" s="246">
        <v>54.155900000000003</v>
      </c>
      <c r="HN21" s="246">
        <v>54.883200000000002</v>
      </c>
      <c r="HO21" s="247"/>
      <c r="HP21" s="247"/>
      <c r="HQ21" s="246">
        <v>53.210299999999997</v>
      </c>
      <c r="HR21" s="246">
        <v>52.298499999999997</v>
      </c>
      <c r="HS21" s="246">
        <v>-35.371600000000001</v>
      </c>
      <c r="HT21" s="246">
        <v>-35.406799999999997</v>
      </c>
      <c r="HU21" s="246">
        <v>109.65</v>
      </c>
      <c r="HV21" s="246">
        <v>109.73</v>
      </c>
      <c r="HW21" s="246">
        <v>14.9</v>
      </c>
      <c r="HX21" s="246">
        <v>15.4</v>
      </c>
      <c r="HY21" s="246">
        <v>22.109300000000001</v>
      </c>
      <c r="HZ21" s="246">
        <v>18.559999999999999</v>
      </c>
      <c r="IA21" s="246">
        <v>-267.77249999999998</v>
      </c>
      <c r="IB21" s="246">
        <v>109.53660000000001</v>
      </c>
      <c r="IC21" s="246">
        <v>109.88800000000001</v>
      </c>
      <c r="ID21" s="246">
        <v>16.2</v>
      </c>
      <c r="IE21" s="246">
        <v>-32.5</v>
      </c>
      <c r="IF21" s="246">
        <v>-51.4</v>
      </c>
      <c r="IG21" s="246">
        <v>-52.1</v>
      </c>
      <c r="IH21" s="247"/>
      <c r="II21" s="247"/>
      <c r="IJ21" s="246">
        <v>-499.61810000000003</v>
      </c>
      <c r="IK21" s="246">
        <v>-84.933099999999996</v>
      </c>
      <c r="IL21" s="246">
        <v>284.35390000000001</v>
      </c>
      <c r="IM21" s="246">
        <v>234.8879</v>
      </c>
      <c r="IN21" s="246">
        <v>14.8909</v>
      </c>
      <c r="IO21" s="246">
        <v>-228.06620000000001</v>
      </c>
      <c r="IP21" s="246">
        <v>226.04150000000001</v>
      </c>
      <c r="IQ21" s="246">
        <v>-139.2133</v>
      </c>
      <c r="IR21" s="246">
        <v>-141.9417</v>
      </c>
      <c r="IS21" s="246">
        <v>-222.28579999999999</v>
      </c>
      <c r="IT21" s="246">
        <v>90.891099999999994</v>
      </c>
      <c r="IU21" s="246">
        <v>0</v>
      </c>
      <c r="IV21" s="246">
        <v>139.29810000000001</v>
      </c>
      <c r="IW21" s="246">
        <v>-277.74549999999999</v>
      </c>
      <c r="IX21" s="246">
        <v>144.67400000000001</v>
      </c>
      <c r="IY21" s="246">
        <v>-131.70580000000001</v>
      </c>
      <c r="IZ21" s="246">
        <v>132.34</v>
      </c>
      <c r="JA21" s="246">
        <v>-7.593</v>
      </c>
      <c r="JB21" s="247"/>
      <c r="JC21" s="246">
        <v>8.8000000000000007</v>
      </c>
      <c r="JD21" s="246">
        <v>6.9</v>
      </c>
      <c r="JE21" s="246">
        <v>6.8289999999999997</v>
      </c>
      <c r="JF21" s="246">
        <v>-9.36</v>
      </c>
      <c r="JG21" s="246">
        <v>-7.04</v>
      </c>
      <c r="JH21" s="247"/>
      <c r="JI21" s="246">
        <v>7.7378</v>
      </c>
      <c r="JJ21" s="246">
        <v>-34.160400000000003</v>
      </c>
      <c r="JK21" s="246">
        <v>-27.7729</v>
      </c>
      <c r="JL21" s="246">
        <v>27.2</v>
      </c>
      <c r="JM21" s="246">
        <v>47.753999999999998</v>
      </c>
      <c r="JN21" s="246">
        <v>47.93</v>
      </c>
      <c r="JO21" s="246">
        <v>11.382300000000001</v>
      </c>
      <c r="JP21" s="246">
        <v>13.638299999999999</v>
      </c>
      <c r="JQ21" s="246">
        <v>35.4739</v>
      </c>
      <c r="JR21" s="246">
        <v>36.089399999999998</v>
      </c>
      <c r="JS21" s="246">
        <v>34.897300000000001</v>
      </c>
      <c r="JT21" s="247"/>
      <c r="JU21" s="246">
        <v>33.5</v>
      </c>
      <c r="JV21" s="246">
        <v>23.172000000000001</v>
      </c>
      <c r="JW21" s="246">
        <v>6.61</v>
      </c>
      <c r="JX21" s="247"/>
      <c r="JY21" s="246">
        <v>-47.3491</v>
      </c>
      <c r="JZ21" s="246">
        <v>75.134100000000004</v>
      </c>
      <c r="KA21" s="246">
        <v>57.280700000000003</v>
      </c>
      <c r="KB21" s="246">
        <v>-47.280500000000004</v>
      </c>
      <c r="KC21" s="246">
        <v>-74.050799999999995</v>
      </c>
      <c r="KD21" s="246">
        <v>47.742199999999997</v>
      </c>
      <c r="KE21" s="246">
        <v>25.9696</v>
      </c>
      <c r="KF21" s="246">
        <v>-42.3</v>
      </c>
      <c r="KG21" s="246">
        <v>42.9</v>
      </c>
      <c r="KH21" s="246">
        <v>0</v>
      </c>
      <c r="KI21" s="246">
        <v>193.45150000000001</v>
      </c>
    </row>
    <row r="22" spans="1:295" ht="18" customHeight="1" x14ac:dyDescent="0.35">
      <c r="A22" s="245" t="s">
        <v>62</v>
      </c>
      <c r="B22" s="245" t="s">
        <v>908</v>
      </c>
      <c r="C22" s="246">
        <v>0</v>
      </c>
      <c r="D22" s="246">
        <v>17.505600000000001</v>
      </c>
      <c r="E22" s="246">
        <v>-35.3142</v>
      </c>
      <c r="F22" s="246">
        <v>-38.146000000000001</v>
      </c>
      <c r="G22" s="246">
        <v>25.0504</v>
      </c>
      <c r="H22" s="246">
        <v>0</v>
      </c>
      <c r="I22" s="246">
        <v>50.124499999999998</v>
      </c>
      <c r="J22" s="246">
        <v>-154.8458</v>
      </c>
      <c r="K22" s="246">
        <v>39.052399999999999</v>
      </c>
      <c r="L22" s="246">
        <v>19.173400000000001</v>
      </c>
      <c r="M22" s="246">
        <v>18.648299999999999</v>
      </c>
      <c r="N22" s="246">
        <v>19.98</v>
      </c>
      <c r="O22" s="246">
        <v>-26.631</v>
      </c>
      <c r="P22" s="246">
        <v>22</v>
      </c>
      <c r="Q22" s="246">
        <v>7.452</v>
      </c>
      <c r="R22" s="246">
        <v>-22</v>
      </c>
      <c r="S22" s="246">
        <v>14.2346</v>
      </c>
      <c r="T22" s="246">
        <v>319.86959999999999</v>
      </c>
      <c r="U22" s="246">
        <v>4.5723000000000003</v>
      </c>
      <c r="V22" s="246">
        <v>4.6341000000000001</v>
      </c>
      <c r="W22" s="246">
        <v>7.3960999999999997</v>
      </c>
      <c r="X22" s="246">
        <v>5.8068</v>
      </c>
      <c r="Y22" s="246">
        <v>0.37530000000000002</v>
      </c>
      <c r="Z22" s="246">
        <v>7.9863</v>
      </c>
      <c r="AA22" s="247"/>
      <c r="AB22" s="247"/>
      <c r="AC22" s="247"/>
      <c r="AD22" s="247"/>
      <c r="AE22" s="247"/>
      <c r="AF22" s="246">
        <v>-19.98</v>
      </c>
      <c r="AG22" s="246">
        <v>0</v>
      </c>
      <c r="AH22" s="246">
        <v>9.7840000000000007</v>
      </c>
      <c r="AI22" s="246">
        <v>0.248</v>
      </c>
      <c r="AJ22" s="246">
        <v>-30.5</v>
      </c>
      <c r="AK22" s="246">
        <v>-30.38</v>
      </c>
      <c r="AL22" s="246">
        <v>-73.8</v>
      </c>
      <c r="AM22" s="246">
        <v>30.49</v>
      </c>
      <c r="AN22" s="246">
        <v>30.74</v>
      </c>
      <c r="AO22" s="246">
        <v>8.8919999999999995</v>
      </c>
      <c r="AP22" s="246">
        <v>12.005000000000001</v>
      </c>
      <c r="AQ22" s="246">
        <v>61.692799999999998</v>
      </c>
      <c r="AR22" s="246">
        <v>64.182900000000004</v>
      </c>
      <c r="AS22" s="246">
        <v>21.213999999999999</v>
      </c>
      <c r="AT22" s="246">
        <v>-24.514500000000002</v>
      </c>
      <c r="AU22" s="246">
        <v>-25.0824</v>
      </c>
      <c r="AV22" s="246">
        <v>30.147300000000001</v>
      </c>
      <c r="AW22" s="246">
        <v>30.0151</v>
      </c>
      <c r="AX22" s="246">
        <v>0</v>
      </c>
      <c r="AY22" s="246">
        <v>70.596500000000006</v>
      </c>
      <c r="AZ22" s="246">
        <v>-0.52349999999999997</v>
      </c>
      <c r="BA22" s="246">
        <v>-3.0508999999999999</v>
      </c>
      <c r="BB22" s="246">
        <v>-350.69170000000003</v>
      </c>
      <c r="BC22" s="246">
        <v>26.7468</v>
      </c>
      <c r="BD22" s="246">
        <v>-12.2</v>
      </c>
      <c r="BE22" s="246">
        <v>-13</v>
      </c>
      <c r="BF22" s="246">
        <v>32.458599999999997</v>
      </c>
      <c r="BG22" s="246">
        <v>31.122499999999999</v>
      </c>
      <c r="BH22" s="246">
        <v>-6.6505999999999998</v>
      </c>
      <c r="BI22" s="247"/>
      <c r="BJ22" s="246">
        <v>-33.312199999999997</v>
      </c>
      <c r="BK22" s="246">
        <v>-2.3732000000000002</v>
      </c>
      <c r="BL22" s="246">
        <v>12.6661</v>
      </c>
      <c r="BM22" s="246">
        <v>8.5828000000000007</v>
      </c>
      <c r="BN22" s="246">
        <v>415.1737</v>
      </c>
      <c r="BO22" s="246">
        <v>69.002300000000005</v>
      </c>
      <c r="BP22" s="246">
        <v>68.697100000000006</v>
      </c>
      <c r="BQ22" s="246">
        <v>0</v>
      </c>
      <c r="BR22" s="246">
        <v>204.2056</v>
      </c>
      <c r="BS22" s="246">
        <v>132.55000000000001</v>
      </c>
      <c r="BT22" s="246">
        <v>-72.690100000000001</v>
      </c>
      <c r="BU22" s="246">
        <v>74.839399999999998</v>
      </c>
      <c r="BV22" s="246">
        <v>57.971200000000003</v>
      </c>
      <c r="BW22" s="246">
        <v>21.93</v>
      </c>
      <c r="BX22" s="246">
        <v>20.74</v>
      </c>
      <c r="BY22" s="246">
        <v>42.85</v>
      </c>
      <c r="BZ22" s="246">
        <v>57.01</v>
      </c>
      <c r="CA22" s="246">
        <v>-68.715800000000002</v>
      </c>
      <c r="CB22" s="246">
        <v>-68.313900000000004</v>
      </c>
      <c r="CC22" s="246">
        <v>134.91370000000001</v>
      </c>
      <c r="CD22" s="246">
        <v>136.00460000000001</v>
      </c>
      <c r="CE22" s="246">
        <v>31.388300000000001</v>
      </c>
      <c r="CF22" s="246">
        <v>-59.438200000000002</v>
      </c>
      <c r="CG22" s="246">
        <v>-59.016399999999997</v>
      </c>
      <c r="CH22" s="246">
        <v>-6.2591000000000001</v>
      </c>
      <c r="CI22" s="246">
        <v>-53.138199999999998</v>
      </c>
      <c r="CJ22" s="246">
        <v>0</v>
      </c>
      <c r="CK22" s="246">
        <v>0</v>
      </c>
      <c r="CL22" s="246">
        <v>6.6</v>
      </c>
      <c r="CM22" s="246">
        <v>107.2</v>
      </c>
      <c r="CN22" s="246">
        <v>-12.01</v>
      </c>
      <c r="CO22" s="246">
        <v>21.234400000000001</v>
      </c>
      <c r="CP22" s="246">
        <v>20.306799999999999</v>
      </c>
      <c r="CQ22" s="246">
        <v>21.287099999999999</v>
      </c>
      <c r="CR22" s="246">
        <v>-67.004499999999993</v>
      </c>
      <c r="CS22" s="246">
        <v>-66.546000000000006</v>
      </c>
      <c r="CT22" s="246">
        <v>57.484699999999997</v>
      </c>
      <c r="CU22" s="246">
        <v>-22.1219</v>
      </c>
      <c r="CV22" s="246">
        <v>59.296399999999998</v>
      </c>
      <c r="CW22" s="246">
        <v>10.945499999999999</v>
      </c>
      <c r="CX22" s="246">
        <v>36.549999999999997</v>
      </c>
      <c r="CY22" s="246">
        <v>55.93</v>
      </c>
      <c r="CZ22" s="246">
        <v>36.569800000000001</v>
      </c>
      <c r="DA22" s="246">
        <v>34.5749</v>
      </c>
      <c r="DB22" s="246">
        <v>-23.93</v>
      </c>
      <c r="DC22" s="246">
        <v>-3.3910999999999998</v>
      </c>
      <c r="DD22" s="246">
        <v>52.383000000000003</v>
      </c>
      <c r="DE22" s="246">
        <v>51.869900000000001</v>
      </c>
      <c r="DF22" s="246">
        <v>-108.62739999999999</v>
      </c>
      <c r="DG22" s="246">
        <v>-1E-4</v>
      </c>
      <c r="DH22" s="246">
        <v>-14.411099999999999</v>
      </c>
      <c r="DI22" s="246">
        <v>-85.8</v>
      </c>
      <c r="DJ22" s="246">
        <v>-86</v>
      </c>
      <c r="DK22" s="246">
        <v>25.205400000000001</v>
      </c>
      <c r="DL22" s="246">
        <v>45.4193</v>
      </c>
      <c r="DM22" s="246">
        <v>47.918599999999998</v>
      </c>
      <c r="DN22" s="246">
        <v>64.471400000000003</v>
      </c>
      <c r="DO22" s="246">
        <v>44.86</v>
      </c>
      <c r="DP22" s="246">
        <v>-4.96</v>
      </c>
      <c r="DQ22" s="246">
        <v>46.250999999999998</v>
      </c>
      <c r="DR22" s="246">
        <v>108.2062</v>
      </c>
      <c r="DS22" s="246">
        <v>-20.59</v>
      </c>
      <c r="DT22" s="246">
        <v>-20.62</v>
      </c>
      <c r="DU22" s="246">
        <v>89.7</v>
      </c>
      <c r="DV22" s="246">
        <v>45.13</v>
      </c>
      <c r="DW22" s="246">
        <v>111.0364</v>
      </c>
      <c r="DX22" s="246">
        <v>111.4182</v>
      </c>
      <c r="DY22" s="246">
        <v>0</v>
      </c>
      <c r="DZ22" s="246">
        <v>-51.718200000000003</v>
      </c>
      <c r="EA22" s="246">
        <v>175.7593</v>
      </c>
      <c r="EB22" s="246">
        <v>143.46209999999999</v>
      </c>
      <c r="EC22" s="246">
        <v>137.26900000000001</v>
      </c>
      <c r="ED22" s="246">
        <v>139.42089999999999</v>
      </c>
      <c r="EE22" s="246">
        <v>48.0715</v>
      </c>
      <c r="EF22" s="246">
        <v>33.914700000000003</v>
      </c>
      <c r="EG22" s="246">
        <v>-23.395</v>
      </c>
      <c r="EH22" s="246">
        <v>0</v>
      </c>
      <c r="EI22" s="246">
        <v>5.4028999999999998</v>
      </c>
      <c r="EJ22" s="246">
        <v>69.06</v>
      </c>
      <c r="EK22" s="246">
        <v>-30.7012</v>
      </c>
      <c r="EL22" s="246">
        <v>-28.735099999999999</v>
      </c>
      <c r="EM22" s="246">
        <v>0</v>
      </c>
      <c r="EN22" s="246">
        <v>-4.1637000000000004</v>
      </c>
      <c r="EO22" s="246">
        <v>-4.1351000000000004</v>
      </c>
      <c r="EP22" s="246">
        <v>59.951999999999998</v>
      </c>
      <c r="EQ22" s="246">
        <v>-74.828599999999994</v>
      </c>
      <c r="ER22" s="246">
        <v>-76.048199999999994</v>
      </c>
      <c r="ES22" s="246">
        <v>3.9420999999999999</v>
      </c>
      <c r="ET22" s="246">
        <v>17.05</v>
      </c>
      <c r="EU22" s="246">
        <v>-16.75</v>
      </c>
      <c r="EV22" s="246">
        <v>0.9</v>
      </c>
      <c r="EW22" s="246">
        <v>8.9507999999999992</v>
      </c>
      <c r="EX22" s="246">
        <v>-46.223399999999998</v>
      </c>
      <c r="EY22" s="246">
        <v>-35.969099999999997</v>
      </c>
      <c r="EZ22" s="246">
        <v>-34.766599999999997</v>
      </c>
      <c r="FA22" s="246">
        <v>8.1448</v>
      </c>
      <c r="FB22" s="246">
        <v>-30.950099999999999</v>
      </c>
      <c r="FC22" s="246">
        <v>0</v>
      </c>
      <c r="FD22" s="247"/>
      <c r="FE22" s="247"/>
      <c r="FF22" s="246">
        <v>0</v>
      </c>
      <c r="FG22" s="246">
        <v>40.303899999999999</v>
      </c>
      <c r="FH22" s="246">
        <v>40.5623</v>
      </c>
      <c r="FI22" s="246">
        <v>38.889299999999999</v>
      </c>
      <c r="FJ22" s="246">
        <v>68.6571</v>
      </c>
      <c r="FK22" s="246">
        <v>68.992000000000004</v>
      </c>
      <c r="FL22" s="246">
        <v>-43.873600000000003</v>
      </c>
      <c r="FM22" s="247"/>
      <c r="FN22" s="246">
        <v>54.957500000000003</v>
      </c>
      <c r="FO22" s="246">
        <v>-12.077199999999999</v>
      </c>
      <c r="FP22" s="246">
        <v>0</v>
      </c>
      <c r="FQ22" s="246">
        <v>-48.3095</v>
      </c>
      <c r="FR22" s="246">
        <v>-43.17</v>
      </c>
      <c r="FS22" s="246">
        <v>17.073599999999999</v>
      </c>
      <c r="FT22" s="246">
        <v>0.92679999999999996</v>
      </c>
      <c r="FU22" s="246">
        <v>-10.99</v>
      </c>
      <c r="FV22" s="246">
        <v>17.149999999999999</v>
      </c>
      <c r="FW22" s="246">
        <v>-49.531599999999997</v>
      </c>
      <c r="FX22" s="246">
        <v>8.4565000000000001</v>
      </c>
      <c r="FY22" s="246">
        <v>-15.398999999999999</v>
      </c>
      <c r="FZ22" s="246">
        <v>1.1259999999999999</v>
      </c>
      <c r="GA22" s="247"/>
      <c r="GB22" s="246">
        <v>2.19</v>
      </c>
      <c r="GC22" s="246">
        <v>-7.2866</v>
      </c>
      <c r="GD22" s="246">
        <v>12.1501</v>
      </c>
      <c r="GE22" s="246">
        <v>15.55</v>
      </c>
      <c r="GF22" s="246">
        <v>53.304499999999997</v>
      </c>
      <c r="GG22" s="246">
        <v>22.7</v>
      </c>
      <c r="GH22" s="246">
        <v>-6.1364999999999998</v>
      </c>
      <c r="GI22" s="246">
        <v>0</v>
      </c>
      <c r="GJ22" s="247"/>
      <c r="GK22" s="246">
        <v>1.5718000000000001</v>
      </c>
      <c r="GL22" s="247"/>
      <c r="GM22" s="247"/>
      <c r="GN22" s="246">
        <v>-11.7005</v>
      </c>
      <c r="GO22" s="246">
        <v>-16.5791</v>
      </c>
      <c r="GP22" s="246">
        <v>19.9437</v>
      </c>
      <c r="GQ22" s="246">
        <v>25.4617</v>
      </c>
      <c r="GR22" s="246">
        <v>56.325699999999998</v>
      </c>
      <c r="GS22" s="246">
        <v>57.631500000000003</v>
      </c>
      <c r="GT22" s="246">
        <v>-129.93629999999999</v>
      </c>
      <c r="GU22" s="246">
        <v>-17.090699999999998</v>
      </c>
      <c r="GV22" s="246">
        <v>26.740100000000002</v>
      </c>
      <c r="GW22" s="246">
        <v>-36.947600000000001</v>
      </c>
      <c r="GX22" s="246">
        <v>12.0731</v>
      </c>
      <c r="GY22" s="246">
        <v>3.9357000000000002</v>
      </c>
      <c r="GZ22" s="246">
        <v>3.6282000000000001</v>
      </c>
      <c r="HA22" s="246">
        <v>14</v>
      </c>
      <c r="HB22" s="246">
        <v>149.3246</v>
      </c>
      <c r="HC22" s="246">
        <v>146.38550000000001</v>
      </c>
      <c r="HD22" s="246">
        <v>282.5</v>
      </c>
      <c r="HE22" s="246">
        <v>-279.87349999999998</v>
      </c>
      <c r="HF22" s="246">
        <v>-474.17</v>
      </c>
      <c r="HG22" s="246">
        <v>477.6893</v>
      </c>
      <c r="HH22" s="246">
        <v>471.01560000000001</v>
      </c>
      <c r="HI22" s="246">
        <v>-145.12629999999999</v>
      </c>
      <c r="HJ22" s="246">
        <v>-141.381</v>
      </c>
      <c r="HK22" s="246">
        <v>-58.679000000000002</v>
      </c>
      <c r="HL22" s="246">
        <v>-50.500799999999998</v>
      </c>
      <c r="HM22" s="246">
        <v>55.878100000000003</v>
      </c>
      <c r="HN22" s="246">
        <v>55.939100000000003</v>
      </c>
      <c r="HO22" s="246">
        <v>-129.80930000000001</v>
      </c>
      <c r="HP22" s="246">
        <v>-136.52549999999999</v>
      </c>
      <c r="HQ22" s="246">
        <v>37.8842</v>
      </c>
      <c r="HR22" s="246">
        <v>36.9833</v>
      </c>
      <c r="HS22" s="246">
        <v>-26.5062</v>
      </c>
      <c r="HT22" s="246">
        <v>-26.740300000000001</v>
      </c>
      <c r="HU22" s="246">
        <v>100.59</v>
      </c>
      <c r="HV22" s="246">
        <v>99.94</v>
      </c>
      <c r="HW22" s="246">
        <v>14.3</v>
      </c>
      <c r="HX22" s="246">
        <v>14.4</v>
      </c>
      <c r="HY22" s="246">
        <v>22.2118</v>
      </c>
      <c r="HZ22" s="246">
        <v>-5.36</v>
      </c>
      <c r="IA22" s="246">
        <v>-266.05770000000001</v>
      </c>
      <c r="IB22" s="246">
        <v>97.993700000000004</v>
      </c>
      <c r="IC22" s="246">
        <v>97.733699999999999</v>
      </c>
      <c r="ID22" s="246">
        <v>16.2</v>
      </c>
      <c r="IE22" s="246">
        <v>-27.9</v>
      </c>
      <c r="IF22" s="246">
        <v>-36.9</v>
      </c>
      <c r="IG22" s="246">
        <v>-36.5</v>
      </c>
      <c r="IH22" s="247"/>
      <c r="II22" s="247"/>
      <c r="IJ22" s="246">
        <v>-467.0292</v>
      </c>
      <c r="IK22" s="246">
        <v>35.0184</v>
      </c>
      <c r="IL22" s="246">
        <v>219.38120000000001</v>
      </c>
      <c r="IM22" s="246">
        <v>183.2433</v>
      </c>
      <c r="IN22" s="246">
        <v>8.2340999999999998</v>
      </c>
      <c r="IO22" s="246">
        <v>-174.41980000000001</v>
      </c>
      <c r="IP22" s="246">
        <v>172.0753</v>
      </c>
      <c r="IQ22" s="246">
        <v>-111.40179999999999</v>
      </c>
      <c r="IR22" s="246">
        <v>-98.721800000000002</v>
      </c>
      <c r="IS22" s="246">
        <v>-170.48339999999999</v>
      </c>
      <c r="IT22" s="246">
        <v>105.44889999999999</v>
      </c>
      <c r="IU22" s="247"/>
      <c r="IV22" s="246">
        <v>107.91540000000001</v>
      </c>
      <c r="IW22" s="246">
        <v>-210.92080000000001</v>
      </c>
      <c r="IX22" s="246">
        <v>100.56529999999999</v>
      </c>
      <c r="IY22" s="246">
        <v>-109.79259999999999</v>
      </c>
      <c r="IZ22" s="246">
        <v>110.3946</v>
      </c>
      <c r="JA22" s="246">
        <v>-8.0681999999999992</v>
      </c>
      <c r="JB22" s="247"/>
      <c r="JC22" s="246">
        <v>9.92</v>
      </c>
      <c r="JD22" s="246">
        <v>7.5119999999999996</v>
      </c>
      <c r="JE22" s="246">
        <v>7.4729999999999999</v>
      </c>
      <c r="JF22" s="246">
        <v>-9.76</v>
      </c>
      <c r="JG22" s="246">
        <v>-6.8</v>
      </c>
      <c r="JH22" s="247"/>
      <c r="JI22" s="246">
        <v>7.1794000000000002</v>
      </c>
      <c r="JJ22" s="246">
        <v>-29.1218</v>
      </c>
      <c r="JK22" s="246">
        <v>-28.917400000000001</v>
      </c>
      <c r="JL22" s="246">
        <v>24.7</v>
      </c>
      <c r="JM22" s="246">
        <v>47.320999999999998</v>
      </c>
      <c r="JN22" s="246">
        <v>47.493000000000002</v>
      </c>
      <c r="JO22" s="246">
        <v>11.361700000000001</v>
      </c>
      <c r="JP22" s="246">
        <v>13.7218</v>
      </c>
      <c r="JQ22" s="246">
        <v>35.021500000000003</v>
      </c>
      <c r="JR22" s="246">
        <v>34.800400000000003</v>
      </c>
      <c r="JS22" s="246">
        <v>36.338500000000003</v>
      </c>
      <c r="JT22" s="247"/>
      <c r="JU22" s="246">
        <v>28.6</v>
      </c>
      <c r="JV22" s="246">
        <v>23.177099999999999</v>
      </c>
      <c r="JW22" s="246">
        <v>6.47</v>
      </c>
      <c r="JX22" s="247"/>
      <c r="JY22" s="246">
        <v>-46.317100000000003</v>
      </c>
      <c r="JZ22" s="246">
        <v>77.083299999999994</v>
      </c>
      <c r="KA22" s="246">
        <v>59.62</v>
      </c>
      <c r="KB22" s="246">
        <v>-46.375300000000003</v>
      </c>
      <c r="KC22" s="246">
        <v>-76.41</v>
      </c>
      <c r="KD22" s="246">
        <v>48.779699999999998</v>
      </c>
      <c r="KE22" s="246">
        <v>26.369700000000002</v>
      </c>
      <c r="KF22" s="246">
        <v>-37.200000000000003</v>
      </c>
      <c r="KG22" s="246">
        <v>37.5</v>
      </c>
      <c r="KH22" s="246">
        <v>0</v>
      </c>
      <c r="KI22" s="246">
        <v>194.7861</v>
      </c>
    </row>
    <row r="23" spans="1:295" ht="18" customHeight="1" x14ac:dyDescent="0.35">
      <c r="A23" s="245" t="s">
        <v>62</v>
      </c>
      <c r="B23" s="245" t="s">
        <v>909</v>
      </c>
      <c r="C23" s="246">
        <v>0</v>
      </c>
      <c r="D23" s="246">
        <v>17.3035</v>
      </c>
      <c r="E23" s="246">
        <v>-34.869300000000003</v>
      </c>
      <c r="F23" s="246">
        <v>-38.407600000000002</v>
      </c>
      <c r="G23" s="246">
        <v>25.315200000000001</v>
      </c>
      <c r="H23" s="246">
        <v>0</v>
      </c>
      <c r="I23" s="246">
        <v>51.245699999999999</v>
      </c>
      <c r="J23" s="246">
        <v>-157.92830000000001</v>
      </c>
      <c r="K23" s="246">
        <v>40.489699999999999</v>
      </c>
      <c r="L23" s="246">
        <v>19.933399999999999</v>
      </c>
      <c r="M23" s="246">
        <v>19.706499999999998</v>
      </c>
      <c r="N23" s="246">
        <v>17.760000000000002</v>
      </c>
      <c r="O23" s="246">
        <v>-27.684000000000001</v>
      </c>
      <c r="P23" s="246">
        <v>25.3</v>
      </c>
      <c r="Q23" s="246">
        <v>7.452</v>
      </c>
      <c r="R23" s="246">
        <v>-25.3</v>
      </c>
      <c r="S23" s="246">
        <v>13.823</v>
      </c>
      <c r="T23" s="246">
        <v>320.57780000000002</v>
      </c>
      <c r="U23" s="246">
        <v>4.7072000000000003</v>
      </c>
      <c r="V23" s="246">
        <v>5.0617999999999999</v>
      </c>
      <c r="W23" s="246">
        <v>8.0815000000000001</v>
      </c>
      <c r="X23" s="246">
        <v>5.8837000000000002</v>
      </c>
      <c r="Y23" s="246">
        <v>0.38340000000000002</v>
      </c>
      <c r="Z23" s="246">
        <v>8.2735000000000003</v>
      </c>
      <c r="AA23" s="247"/>
      <c r="AB23" s="247"/>
      <c r="AC23" s="247"/>
      <c r="AD23" s="247"/>
      <c r="AE23" s="247"/>
      <c r="AF23" s="246">
        <v>-17.760000000000002</v>
      </c>
      <c r="AG23" s="246">
        <v>0</v>
      </c>
      <c r="AH23" s="246">
        <v>9.4250000000000007</v>
      </c>
      <c r="AI23" s="246">
        <v>0.247</v>
      </c>
      <c r="AJ23" s="246">
        <v>-34.26</v>
      </c>
      <c r="AK23" s="246">
        <v>-34.229999999999997</v>
      </c>
      <c r="AL23" s="246">
        <v>-71.459999999999994</v>
      </c>
      <c r="AM23" s="246">
        <v>34.369999999999997</v>
      </c>
      <c r="AN23" s="246">
        <v>34.44</v>
      </c>
      <c r="AO23" s="246">
        <v>9.0783000000000005</v>
      </c>
      <c r="AP23" s="246">
        <v>12.3912</v>
      </c>
      <c r="AQ23" s="246">
        <v>63.355499999999999</v>
      </c>
      <c r="AR23" s="246">
        <v>65.709100000000007</v>
      </c>
      <c r="AS23" s="246">
        <v>19.580500000000001</v>
      </c>
      <c r="AT23" s="246">
        <v>-25.720199999999998</v>
      </c>
      <c r="AU23" s="246">
        <v>-25.3019</v>
      </c>
      <c r="AV23" s="246">
        <v>28.137499999999999</v>
      </c>
      <c r="AW23" s="246">
        <v>27.5474</v>
      </c>
      <c r="AX23" s="246">
        <v>0</v>
      </c>
      <c r="AY23" s="246">
        <v>69.926699999999997</v>
      </c>
      <c r="AZ23" s="246">
        <v>-0.52349999999999997</v>
      </c>
      <c r="BA23" s="246">
        <v>-6.6532999999999998</v>
      </c>
      <c r="BB23" s="246">
        <v>-347.64280000000002</v>
      </c>
      <c r="BC23" s="246">
        <v>27.359300000000001</v>
      </c>
      <c r="BD23" s="246">
        <v>-12.8</v>
      </c>
      <c r="BE23" s="246">
        <v>-13.4</v>
      </c>
      <c r="BF23" s="246">
        <v>31.3703</v>
      </c>
      <c r="BG23" s="246">
        <v>32.438600000000001</v>
      </c>
      <c r="BH23" s="246">
        <v>-7.1917999999999997</v>
      </c>
      <c r="BI23" s="247"/>
      <c r="BJ23" s="246">
        <v>-27.218699999999998</v>
      </c>
      <c r="BK23" s="246">
        <v>-0.98260000000000003</v>
      </c>
      <c r="BL23" s="246">
        <v>14.176</v>
      </c>
      <c r="BM23" s="246">
        <v>9.4948999999999995</v>
      </c>
      <c r="BN23" s="246">
        <v>404.52269999999999</v>
      </c>
      <c r="BO23" s="246">
        <v>75.899500000000003</v>
      </c>
      <c r="BP23" s="246">
        <v>76.754000000000005</v>
      </c>
      <c r="BQ23" s="246">
        <v>0</v>
      </c>
      <c r="BR23" s="246">
        <v>212.39259999999999</v>
      </c>
      <c r="BS23" s="246">
        <v>140.82</v>
      </c>
      <c r="BT23" s="246">
        <v>-84.2804</v>
      </c>
      <c r="BU23" s="246">
        <v>85.129599999999996</v>
      </c>
      <c r="BV23" s="246">
        <v>62.222499999999997</v>
      </c>
      <c r="BW23" s="246">
        <v>22.89</v>
      </c>
      <c r="BX23" s="246">
        <v>21.7</v>
      </c>
      <c r="BY23" s="246">
        <v>44.74</v>
      </c>
      <c r="BZ23" s="246">
        <v>58.84</v>
      </c>
      <c r="CA23" s="246">
        <v>-75.9495</v>
      </c>
      <c r="CB23" s="246">
        <v>-75.9495</v>
      </c>
      <c r="CC23" s="246">
        <v>148.9913</v>
      </c>
      <c r="CD23" s="246">
        <v>149.8134</v>
      </c>
      <c r="CE23" s="246">
        <v>26.106200000000001</v>
      </c>
      <c r="CF23" s="246">
        <v>-68.157700000000006</v>
      </c>
      <c r="CG23" s="246">
        <v>-68.0107</v>
      </c>
      <c r="CH23" s="246">
        <v>-5.5449999999999999</v>
      </c>
      <c r="CI23" s="246">
        <v>-50.664700000000003</v>
      </c>
      <c r="CJ23" s="246">
        <v>0</v>
      </c>
      <c r="CK23" s="246">
        <v>0</v>
      </c>
      <c r="CL23" s="246">
        <v>16.600000000000001</v>
      </c>
      <c r="CM23" s="246">
        <v>104</v>
      </c>
      <c r="CN23" s="246">
        <v>-12.52</v>
      </c>
      <c r="CO23" s="246">
        <v>20.7776</v>
      </c>
      <c r="CP23" s="246">
        <v>21.115500000000001</v>
      </c>
      <c r="CQ23" s="246">
        <v>21.313500000000001</v>
      </c>
      <c r="CR23" s="246">
        <v>-63.604500000000002</v>
      </c>
      <c r="CS23" s="246">
        <v>-63.425400000000003</v>
      </c>
      <c r="CT23" s="246">
        <v>54.507800000000003</v>
      </c>
      <c r="CU23" s="246">
        <v>-25.117599999999999</v>
      </c>
      <c r="CV23" s="246">
        <v>56.510899999999999</v>
      </c>
      <c r="CW23" s="246">
        <v>10.854799999999999</v>
      </c>
      <c r="CX23" s="246">
        <v>45.17</v>
      </c>
      <c r="CY23" s="246">
        <v>57.59</v>
      </c>
      <c r="CZ23" s="246">
        <v>38.444800000000001</v>
      </c>
      <c r="DA23" s="246">
        <v>36.332700000000003</v>
      </c>
      <c r="DB23" s="246">
        <v>-24.78</v>
      </c>
      <c r="DC23" s="246">
        <v>-3.3910999999999998</v>
      </c>
      <c r="DD23" s="246">
        <v>50.733199999999997</v>
      </c>
      <c r="DE23" s="246">
        <v>50.358800000000002</v>
      </c>
      <c r="DF23" s="246">
        <v>-94.444699999999997</v>
      </c>
      <c r="DG23" s="246">
        <v>-2.0000000000000001E-4</v>
      </c>
      <c r="DH23" s="246">
        <v>-14.9255</v>
      </c>
      <c r="DI23" s="246">
        <v>-93.5</v>
      </c>
      <c r="DJ23" s="246">
        <v>-92.1</v>
      </c>
      <c r="DK23" s="246">
        <v>26.1557</v>
      </c>
      <c r="DL23" s="246">
        <v>48.934899999999999</v>
      </c>
      <c r="DM23" s="246">
        <v>50.736499999999999</v>
      </c>
      <c r="DN23" s="246">
        <v>69.158900000000003</v>
      </c>
      <c r="DO23" s="246">
        <v>48.41</v>
      </c>
      <c r="DP23" s="246">
        <v>-5.66</v>
      </c>
      <c r="DQ23" s="246">
        <v>46.683</v>
      </c>
      <c r="DR23" s="246">
        <v>93.942800000000005</v>
      </c>
      <c r="DS23" s="246">
        <v>-20.75</v>
      </c>
      <c r="DT23" s="246">
        <v>-20.96</v>
      </c>
      <c r="DU23" s="246">
        <v>93.71</v>
      </c>
      <c r="DV23" s="246">
        <v>47.24</v>
      </c>
      <c r="DW23" s="246">
        <v>95.672700000000006</v>
      </c>
      <c r="DX23" s="246">
        <v>94.909099999999995</v>
      </c>
      <c r="DY23" s="246">
        <v>0</v>
      </c>
      <c r="DZ23" s="246">
        <v>-66.818200000000004</v>
      </c>
      <c r="EA23" s="246">
        <v>171.72489999999999</v>
      </c>
      <c r="EB23" s="246">
        <v>135.6482</v>
      </c>
      <c r="EC23" s="246">
        <v>130.3373</v>
      </c>
      <c r="ED23" s="246">
        <v>133.44550000000001</v>
      </c>
      <c r="EE23" s="246">
        <v>62.873899999999999</v>
      </c>
      <c r="EF23" s="246">
        <v>52.329500000000003</v>
      </c>
      <c r="EG23" s="246">
        <v>-21.486000000000001</v>
      </c>
      <c r="EH23" s="246">
        <v>0</v>
      </c>
      <c r="EI23" s="246">
        <v>-37.994599999999998</v>
      </c>
      <c r="EJ23" s="246">
        <v>70.47</v>
      </c>
      <c r="EK23" s="246">
        <v>-31.2728</v>
      </c>
      <c r="EL23" s="246">
        <v>-28.904199999999999</v>
      </c>
      <c r="EM23" s="246">
        <v>0</v>
      </c>
      <c r="EN23" s="246">
        <v>-14.731</v>
      </c>
      <c r="EO23" s="246">
        <v>-13.5016</v>
      </c>
      <c r="EP23" s="246">
        <v>156.732</v>
      </c>
      <c r="EQ23" s="246">
        <v>-93.429199999999994</v>
      </c>
      <c r="ER23" s="246">
        <v>-94.703100000000006</v>
      </c>
      <c r="ES23" s="246">
        <v>-13.107900000000001</v>
      </c>
      <c r="ET23" s="246">
        <v>0</v>
      </c>
      <c r="EU23" s="246">
        <v>-16.260000000000002</v>
      </c>
      <c r="EV23" s="246">
        <v>110.4</v>
      </c>
      <c r="EW23" s="246">
        <v>9.2622999999999998</v>
      </c>
      <c r="EX23" s="246">
        <v>-65.865099999999998</v>
      </c>
      <c r="EY23" s="246">
        <v>-36.200899999999997</v>
      </c>
      <c r="EZ23" s="246">
        <v>-35.464700000000001</v>
      </c>
      <c r="FA23" s="246">
        <v>7.8906999999999998</v>
      </c>
      <c r="FB23" s="246">
        <v>-50.719900000000003</v>
      </c>
      <c r="FC23" s="246">
        <v>17.6752</v>
      </c>
      <c r="FD23" s="247"/>
      <c r="FE23" s="247"/>
      <c r="FF23" s="246">
        <v>0</v>
      </c>
      <c r="FG23" s="246">
        <v>40.085099999999997</v>
      </c>
      <c r="FH23" s="246">
        <v>40.134599999999999</v>
      </c>
      <c r="FI23" s="246">
        <v>38.786799999999999</v>
      </c>
      <c r="FJ23" s="246">
        <v>75.522800000000004</v>
      </c>
      <c r="FK23" s="246">
        <v>75.690299999999993</v>
      </c>
      <c r="FL23" s="246">
        <v>-65.810299999999998</v>
      </c>
      <c r="FM23" s="247"/>
      <c r="FN23" s="246">
        <v>72.159599999999998</v>
      </c>
      <c r="FO23" s="246">
        <v>-31.202999999999999</v>
      </c>
      <c r="FP23" s="246">
        <v>-14.146100000000001</v>
      </c>
      <c r="FQ23" s="246">
        <v>-52.704099999999997</v>
      </c>
      <c r="FR23" s="246">
        <v>-45.91</v>
      </c>
      <c r="FS23" s="246">
        <v>17.0761</v>
      </c>
      <c r="FT23" s="246">
        <v>0.98419999999999996</v>
      </c>
      <c r="FU23" s="246">
        <v>-11.07</v>
      </c>
      <c r="FV23" s="246">
        <v>16.32</v>
      </c>
      <c r="FW23" s="246">
        <v>-51.324100000000001</v>
      </c>
      <c r="FX23" s="246">
        <v>8.391</v>
      </c>
      <c r="FY23" s="246">
        <v>-15.278</v>
      </c>
      <c r="FZ23" s="246">
        <v>1.115</v>
      </c>
      <c r="GA23" s="247"/>
      <c r="GB23" s="246">
        <v>2.94</v>
      </c>
      <c r="GC23" s="246">
        <v>13.5319</v>
      </c>
      <c r="GD23" s="246">
        <v>29.880099999999999</v>
      </c>
      <c r="GE23" s="246">
        <v>15.9</v>
      </c>
      <c r="GF23" s="246">
        <v>56.625700000000002</v>
      </c>
      <c r="GG23" s="246">
        <v>22.6</v>
      </c>
      <c r="GH23" s="246">
        <v>-6.1440000000000001</v>
      </c>
      <c r="GI23" s="246">
        <v>0</v>
      </c>
      <c r="GJ23" s="247"/>
      <c r="GK23" s="246">
        <v>1.5496000000000001</v>
      </c>
      <c r="GL23" s="247"/>
      <c r="GM23" s="247"/>
      <c r="GN23" s="246">
        <v>-11.345000000000001</v>
      </c>
      <c r="GO23" s="246">
        <v>-16.684799999999999</v>
      </c>
      <c r="GP23" s="246">
        <v>20.418900000000001</v>
      </c>
      <c r="GQ23" s="246">
        <v>25.125599999999999</v>
      </c>
      <c r="GR23" s="246">
        <v>56.788800000000002</v>
      </c>
      <c r="GS23" s="246">
        <v>57.871299999999998</v>
      </c>
      <c r="GT23" s="246">
        <v>-142.6447</v>
      </c>
      <c r="GU23" s="246">
        <v>-19.189699999999998</v>
      </c>
      <c r="GV23" s="246">
        <v>27.878900000000002</v>
      </c>
      <c r="GW23" s="246">
        <v>-42.333100000000002</v>
      </c>
      <c r="GX23" s="247"/>
      <c r="GY23" s="246">
        <v>4.6779000000000002</v>
      </c>
      <c r="GZ23" s="246">
        <v>4.3665000000000003</v>
      </c>
      <c r="HA23" s="247"/>
      <c r="HB23" s="246">
        <v>136.7398</v>
      </c>
      <c r="HC23" s="246">
        <v>136.18170000000001</v>
      </c>
      <c r="HD23" s="247"/>
      <c r="HE23" s="246">
        <v>-283.27730000000003</v>
      </c>
      <c r="HF23" s="246">
        <v>-457.65140000000002</v>
      </c>
      <c r="HG23" s="246">
        <v>464.75479999999999</v>
      </c>
      <c r="HH23" s="246">
        <v>467.61200000000002</v>
      </c>
      <c r="HI23" s="246">
        <v>-130.9118</v>
      </c>
      <c r="HJ23" s="246">
        <v>-132.39940000000001</v>
      </c>
      <c r="HK23" s="246">
        <v>-59.8645</v>
      </c>
      <c r="HL23" s="246">
        <v>-53.029499999999999</v>
      </c>
      <c r="HM23" s="246">
        <v>51.530700000000003</v>
      </c>
      <c r="HN23" s="246">
        <v>52.853400000000001</v>
      </c>
      <c r="HO23" s="247"/>
      <c r="HP23" s="246">
        <v>-118.8925</v>
      </c>
      <c r="HQ23" s="246">
        <v>28.6995</v>
      </c>
      <c r="HR23" s="246">
        <v>28.4907</v>
      </c>
      <c r="HS23" s="246">
        <v>-23.241800000000001</v>
      </c>
      <c r="HT23" s="246">
        <v>-22.963899999999999</v>
      </c>
      <c r="HU23" s="246">
        <v>99.39</v>
      </c>
      <c r="HV23" s="246">
        <v>98.26</v>
      </c>
      <c r="HW23" s="246">
        <v>14.4</v>
      </c>
      <c r="HX23" s="246">
        <v>13.9</v>
      </c>
      <c r="HY23" s="247"/>
      <c r="HZ23" s="246">
        <v>-16.96</v>
      </c>
      <c r="IA23" s="246">
        <v>-266.678</v>
      </c>
      <c r="IB23" s="246">
        <v>92.903499999999994</v>
      </c>
      <c r="IC23" s="246">
        <v>92.638599999999997</v>
      </c>
      <c r="ID23" s="246">
        <v>15.6</v>
      </c>
      <c r="IE23" s="246">
        <v>-25.1</v>
      </c>
      <c r="IF23" s="246">
        <v>-29.3</v>
      </c>
      <c r="IG23" s="246">
        <v>-29.1</v>
      </c>
      <c r="IH23" s="246">
        <v>1.4499</v>
      </c>
      <c r="II23" s="247"/>
      <c r="IJ23" s="246">
        <v>-454.86520000000002</v>
      </c>
      <c r="IK23" s="246">
        <v>68.396900000000002</v>
      </c>
      <c r="IL23" s="246">
        <v>180.82470000000001</v>
      </c>
      <c r="IM23" s="246">
        <v>157.6516</v>
      </c>
      <c r="IN23" s="246">
        <v>11.7659</v>
      </c>
      <c r="IO23" s="246">
        <v>-147.4323</v>
      </c>
      <c r="IP23" s="246">
        <v>145.4889</v>
      </c>
      <c r="IQ23" s="246">
        <v>-96.840800000000002</v>
      </c>
      <c r="IR23" s="246">
        <v>-73.418400000000005</v>
      </c>
      <c r="IS23" s="246">
        <v>-138.82679999999999</v>
      </c>
      <c r="IT23" s="246">
        <v>106.7316</v>
      </c>
      <c r="IU23" s="247"/>
      <c r="IV23" s="246">
        <v>96.461100000000002</v>
      </c>
      <c r="IW23" s="246">
        <v>-170.7216</v>
      </c>
      <c r="IX23" s="246">
        <v>75.720600000000005</v>
      </c>
      <c r="IY23" s="246">
        <v>-94.333100000000002</v>
      </c>
      <c r="IZ23" s="246">
        <v>95.555099999999996</v>
      </c>
      <c r="JA23" s="246">
        <v>-8.1204000000000001</v>
      </c>
      <c r="JB23" s="247"/>
      <c r="JC23" s="246">
        <v>9.1199999999999992</v>
      </c>
      <c r="JD23" s="246">
        <v>7.7850000000000001</v>
      </c>
      <c r="JE23" s="246">
        <v>7.7670000000000003</v>
      </c>
      <c r="JF23" s="246">
        <v>-9.36</v>
      </c>
      <c r="JG23" s="246">
        <v>-6.56</v>
      </c>
      <c r="JH23" s="247"/>
      <c r="JI23" s="246">
        <v>6.7704000000000004</v>
      </c>
      <c r="JJ23" s="246">
        <v>-28.624400000000001</v>
      </c>
      <c r="JK23" s="246">
        <v>-29.735299999999999</v>
      </c>
      <c r="JL23" s="246">
        <v>24.6</v>
      </c>
      <c r="JM23" s="246">
        <v>47.575000000000003</v>
      </c>
      <c r="JN23" s="246">
        <v>49.594999999999999</v>
      </c>
      <c r="JO23" s="246">
        <v>11.4678</v>
      </c>
      <c r="JP23" s="246">
        <v>13.7218</v>
      </c>
      <c r="JQ23" s="246">
        <v>34.681100000000001</v>
      </c>
      <c r="JR23" s="246">
        <v>33.247199999999999</v>
      </c>
      <c r="JS23" s="246">
        <v>35.258899999999997</v>
      </c>
      <c r="JT23" s="247"/>
      <c r="JU23" s="246">
        <v>25.6</v>
      </c>
      <c r="JV23" s="246">
        <v>22.898399999999999</v>
      </c>
      <c r="JW23" s="246">
        <v>6.61</v>
      </c>
      <c r="JX23" s="247"/>
      <c r="JY23" s="246">
        <v>-51.420099999999998</v>
      </c>
      <c r="JZ23" s="246">
        <v>79.655199999999994</v>
      </c>
      <c r="KA23" s="246">
        <v>62.5334</v>
      </c>
      <c r="KB23" s="246">
        <v>-50.988</v>
      </c>
      <c r="KC23" s="246">
        <v>-78.870699999999999</v>
      </c>
      <c r="KD23" s="246">
        <v>51.840899999999998</v>
      </c>
      <c r="KE23" s="246">
        <v>25.874400000000001</v>
      </c>
      <c r="KF23" s="246">
        <v>-35.6</v>
      </c>
      <c r="KG23" s="246">
        <v>35</v>
      </c>
      <c r="KH23" s="246">
        <v>0</v>
      </c>
      <c r="KI23" s="246">
        <v>201.42230000000001</v>
      </c>
    </row>
    <row r="24" spans="1:295" ht="18" customHeight="1" x14ac:dyDescent="0.35">
      <c r="A24" s="245" t="s">
        <v>62</v>
      </c>
      <c r="B24" s="245" t="s">
        <v>910</v>
      </c>
      <c r="C24" s="243">
        <v>0</v>
      </c>
      <c r="D24" s="243">
        <v>17.9544</v>
      </c>
      <c r="E24" s="243">
        <v>-35.879899999999999</v>
      </c>
      <c r="F24" s="243">
        <v>-37.135300000000001</v>
      </c>
      <c r="G24" s="243">
        <v>26.532399999999999</v>
      </c>
      <c r="H24" s="243">
        <v>0</v>
      </c>
      <c r="I24" s="243">
        <v>53.058599999999998</v>
      </c>
      <c r="J24" s="243">
        <v>-161.59649999999999</v>
      </c>
      <c r="K24" s="243">
        <v>44.433</v>
      </c>
      <c r="L24" s="243">
        <v>22.909300000000002</v>
      </c>
      <c r="M24" s="243">
        <v>22.206</v>
      </c>
      <c r="N24" s="243">
        <v>19.98</v>
      </c>
      <c r="O24" s="243">
        <v>-33.64</v>
      </c>
      <c r="P24" s="243">
        <v>28.6</v>
      </c>
      <c r="Q24" s="243">
        <v>9.1080000000000005</v>
      </c>
      <c r="R24" s="243">
        <v>-28.6</v>
      </c>
      <c r="S24" s="243">
        <v>14.200799999999999</v>
      </c>
      <c r="T24" s="243">
        <v>327.23599999999999</v>
      </c>
      <c r="U24" s="243">
        <v>5.4089999999999998</v>
      </c>
      <c r="V24" s="243">
        <v>5.7469000000000001</v>
      </c>
      <c r="W24" s="243">
        <v>8.7391000000000005</v>
      </c>
      <c r="X24" s="243">
        <v>5.7728999999999999</v>
      </c>
      <c r="Y24" s="243">
        <v>0.33339999999999997</v>
      </c>
      <c r="Z24" s="243">
        <v>7.6798999999999999</v>
      </c>
      <c r="AA24" s="244"/>
      <c r="AB24" s="244"/>
      <c r="AC24" s="244"/>
      <c r="AD24" s="244"/>
      <c r="AE24" s="244"/>
      <c r="AF24" s="243">
        <v>-17.760000000000002</v>
      </c>
      <c r="AG24" s="243">
        <v>0</v>
      </c>
      <c r="AH24" s="243">
        <v>7.69</v>
      </c>
      <c r="AI24" s="243">
        <v>0.23599999999999999</v>
      </c>
      <c r="AJ24" s="243">
        <v>-31.23</v>
      </c>
      <c r="AK24" s="243">
        <v>-32.33</v>
      </c>
      <c r="AL24" s="243">
        <v>-77.14</v>
      </c>
      <c r="AM24" s="243">
        <v>31.09</v>
      </c>
      <c r="AN24" s="243">
        <v>32.5</v>
      </c>
      <c r="AO24" s="243">
        <v>9.7628000000000004</v>
      </c>
      <c r="AP24" s="243">
        <v>12.601800000000001</v>
      </c>
      <c r="AQ24" s="243">
        <v>63.921999999999997</v>
      </c>
      <c r="AR24" s="243">
        <v>67.024799999999999</v>
      </c>
      <c r="AS24" s="243">
        <v>24.9192</v>
      </c>
      <c r="AT24" s="243">
        <v>-24.782399999999999</v>
      </c>
      <c r="AU24" s="243">
        <v>-22.411899999999999</v>
      </c>
      <c r="AV24" s="243">
        <v>25.2957</v>
      </c>
      <c r="AW24" s="243">
        <v>26.497</v>
      </c>
      <c r="AX24" s="243">
        <v>0</v>
      </c>
      <c r="AY24" s="243">
        <v>76.088800000000006</v>
      </c>
      <c r="AZ24" s="243">
        <v>-2.6173000000000002</v>
      </c>
      <c r="BA24" s="243">
        <v>-17.336200000000002</v>
      </c>
      <c r="BB24" s="243">
        <v>-356.90170000000001</v>
      </c>
      <c r="BC24" s="243">
        <v>28.819199999999999</v>
      </c>
      <c r="BD24" s="243">
        <v>-13</v>
      </c>
      <c r="BE24" s="243">
        <v>-14.3</v>
      </c>
      <c r="BF24" s="243">
        <v>28.6539</v>
      </c>
      <c r="BG24" s="243">
        <v>28.671199999999999</v>
      </c>
      <c r="BH24" s="243">
        <v>-7.7483000000000004</v>
      </c>
      <c r="BI24" s="244"/>
      <c r="BJ24" s="243">
        <v>-31.035</v>
      </c>
      <c r="BK24" s="243">
        <v>0.33</v>
      </c>
      <c r="BL24" s="243">
        <v>18.619399999999999</v>
      </c>
      <c r="BM24" s="243">
        <v>0</v>
      </c>
      <c r="BN24" s="243">
        <v>424.90910000000002</v>
      </c>
      <c r="BO24" s="243">
        <v>96.011200000000002</v>
      </c>
      <c r="BP24" s="243">
        <v>96.072199999999995</v>
      </c>
      <c r="BQ24" s="243">
        <v>-320.55369999999999</v>
      </c>
      <c r="BR24" s="243">
        <v>456.62990000000002</v>
      </c>
      <c r="BS24" s="243">
        <v>143.26</v>
      </c>
      <c r="BT24" s="243">
        <v>-61.570099999999996</v>
      </c>
      <c r="BU24" s="243">
        <v>65.142099999999999</v>
      </c>
      <c r="BV24" s="243">
        <v>70.635300000000001</v>
      </c>
      <c r="BW24" s="243">
        <v>24.23</v>
      </c>
      <c r="BX24" s="243">
        <v>23.65</v>
      </c>
      <c r="BY24" s="243">
        <v>49.86</v>
      </c>
      <c r="BZ24" s="243">
        <v>63.24</v>
      </c>
      <c r="CA24" s="243">
        <v>-84.522800000000004</v>
      </c>
      <c r="CB24" s="243">
        <v>-84.522800000000004</v>
      </c>
      <c r="CC24" s="243">
        <v>152.04339999999999</v>
      </c>
      <c r="CD24" s="243">
        <v>153.93709999999999</v>
      </c>
      <c r="CE24" s="243">
        <v>20.822600000000001</v>
      </c>
      <c r="CF24" s="243">
        <v>-68.5047</v>
      </c>
      <c r="CG24" s="243">
        <v>-67.545299999999997</v>
      </c>
      <c r="CH24" s="243">
        <v>-3.6246</v>
      </c>
      <c r="CI24" s="243">
        <v>-48.034599999999998</v>
      </c>
      <c r="CJ24" s="243">
        <v>0</v>
      </c>
      <c r="CK24" s="243">
        <v>0</v>
      </c>
      <c r="CL24" s="243">
        <v>40.700000000000003</v>
      </c>
      <c r="CM24" s="243">
        <v>91.4</v>
      </c>
      <c r="CN24" s="243">
        <v>-13.74</v>
      </c>
      <c r="CO24" s="243">
        <v>30.6751</v>
      </c>
      <c r="CP24" s="243">
        <v>30.5261</v>
      </c>
      <c r="CQ24" s="243">
        <v>31.0701</v>
      </c>
      <c r="CR24" s="243">
        <v>-57.1053</v>
      </c>
      <c r="CS24" s="243">
        <v>-56.806800000000003</v>
      </c>
      <c r="CT24" s="243">
        <v>57.545999999999999</v>
      </c>
      <c r="CU24" s="243">
        <v>-38.049999999999997</v>
      </c>
      <c r="CV24" s="243">
        <v>60.3369</v>
      </c>
      <c r="CW24" s="243">
        <v>10.756600000000001</v>
      </c>
      <c r="CX24" s="243">
        <v>52.51</v>
      </c>
      <c r="CY24" s="243">
        <v>60.68</v>
      </c>
      <c r="CZ24" s="243">
        <v>41.257300000000001</v>
      </c>
      <c r="DA24" s="243">
        <v>38.9694</v>
      </c>
      <c r="DB24" s="243">
        <v>-25.4</v>
      </c>
      <c r="DC24" s="244"/>
      <c r="DD24" s="243">
        <v>48.684800000000003</v>
      </c>
      <c r="DE24" s="243">
        <v>47.951799999999999</v>
      </c>
      <c r="DF24" s="243">
        <v>-87.091300000000004</v>
      </c>
      <c r="DG24" s="243">
        <v>-1E-4</v>
      </c>
      <c r="DH24" s="243">
        <v>-15.2965</v>
      </c>
      <c r="DI24" s="243">
        <v>-101.7</v>
      </c>
      <c r="DJ24" s="243">
        <v>-104.2</v>
      </c>
      <c r="DK24" s="243">
        <v>27.743200000000002</v>
      </c>
      <c r="DL24" s="243">
        <v>54.208399999999997</v>
      </c>
      <c r="DM24" s="243">
        <v>55.9026</v>
      </c>
      <c r="DN24" s="243">
        <v>76.190200000000004</v>
      </c>
      <c r="DO24" s="243">
        <v>53.82</v>
      </c>
      <c r="DP24" s="243">
        <v>-6.7</v>
      </c>
      <c r="DQ24" s="243">
        <v>49.801499999999997</v>
      </c>
      <c r="DR24" s="243">
        <v>82.367199999999997</v>
      </c>
      <c r="DS24" s="243">
        <v>-21.27</v>
      </c>
      <c r="DT24" s="243">
        <v>-21.02</v>
      </c>
      <c r="DU24" s="243">
        <v>89.26</v>
      </c>
      <c r="DV24" s="243">
        <v>50.93</v>
      </c>
      <c r="DW24" s="243">
        <v>82.581800000000001</v>
      </c>
      <c r="DX24" s="243">
        <v>81.563599999999994</v>
      </c>
      <c r="DY24" s="243">
        <v>0</v>
      </c>
      <c r="DZ24" s="243">
        <v>-78.245500000000007</v>
      </c>
      <c r="EA24" s="243">
        <v>172.10069999999999</v>
      </c>
      <c r="EB24" s="243">
        <v>136.04519999999999</v>
      </c>
      <c r="EC24" s="243">
        <v>131.51480000000001</v>
      </c>
      <c r="ED24" s="243">
        <v>133.22980000000001</v>
      </c>
      <c r="EE24" s="243">
        <v>49.355499999999999</v>
      </c>
      <c r="EF24" s="243">
        <v>42.963000000000001</v>
      </c>
      <c r="EG24" s="243">
        <v>-23.378</v>
      </c>
      <c r="EH24" s="243">
        <v>334.62060000000002</v>
      </c>
      <c r="EI24" s="243">
        <v>-181.82740000000001</v>
      </c>
      <c r="EJ24" s="243">
        <v>72.86</v>
      </c>
      <c r="EK24" s="243">
        <v>-32.185099999999998</v>
      </c>
      <c r="EL24" s="243">
        <v>-28.790400000000002</v>
      </c>
      <c r="EM24" s="243">
        <v>0</v>
      </c>
      <c r="EN24" s="243">
        <v>-16.4649</v>
      </c>
      <c r="EO24" s="243">
        <v>-14.747400000000001</v>
      </c>
      <c r="EP24" s="243">
        <v>141.37200000000001</v>
      </c>
      <c r="EQ24" s="243">
        <v>-96.555400000000006</v>
      </c>
      <c r="ER24" s="243">
        <v>-97.957700000000003</v>
      </c>
      <c r="ES24" s="243">
        <v>1.9615</v>
      </c>
      <c r="ET24" s="243">
        <v>7.49</v>
      </c>
      <c r="EU24" s="243">
        <v>-15.97</v>
      </c>
      <c r="EV24" s="243">
        <v>76.400000000000006</v>
      </c>
      <c r="EW24" s="243">
        <v>10.1624</v>
      </c>
      <c r="EX24" s="243">
        <v>-76.626599999999996</v>
      </c>
      <c r="EY24" s="243">
        <v>-35.543900000000001</v>
      </c>
      <c r="EZ24" s="243">
        <v>-34.395800000000001</v>
      </c>
      <c r="FA24" s="243">
        <v>8.0558999999999994</v>
      </c>
      <c r="FB24" s="243">
        <v>-29.553799999999999</v>
      </c>
      <c r="FC24" s="243">
        <v>0</v>
      </c>
      <c r="FD24" s="244"/>
      <c r="FE24" s="244"/>
      <c r="FF24" s="243">
        <v>0</v>
      </c>
      <c r="FG24" s="243">
        <v>39.764499999999998</v>
      </c>
      <c r="FH24" s="243">
        <v>40.045999999999999</v>
      </c>
      <c r="FI24" s="243">
        <v>38.699199999999998</v>
      </c>
      <c r="FJ24" s="243">
        <v>84.732900000000001</v>
      </c>
      <c r="FK24" s="243">
        <v>83.895600000000002</v>
      </c>
      <c r="FL24" s="243">
        <v>-52.246400000000001</v>
      </c>
      <c r="FM24" s="244"/>
      <c r="FN24" s="243">
        <v>81.882400000000004</v>
      </c>
      <c r="FO24" s="243">
        <v>-18.7698</v>
      </c>
      <c r="FP24" s="243">
        <v>0</v>
      </c>
      <c r="FQ24" s="243">
        <v>-46.214700000000001</v>
      </c>
      <c r="FR24" s="243">
        <v>-42.54</v>
      </c>
      <c r="FS24" s="243">
        <v>17.3812</v>
      </c>
      <c r="FT24" s="243">
        <v>0.89139999999999997</v>
      </c>
      <c r="FU24" s="243">
        <v>-10.96</v>
      </c>
      <c r="FV24" s="243">
        <v>17.68</v>
      </c>
      <c r="FW24" s="243">
        <v>-45.660800000000002</v>
      </c>
      <c r="FX24" s="243">
        <v>8.5649999999999995</v>
      </c>
      <c r="FY24" s="243">
        <v>-15.366</v>
      </c>
      <c r="FZ24" s="243">
        <v>1.55</v>
      </c>
      <c r="GA24" s="244"/>
      <c r="GB24" s="243">
        <v>5.39</v>
      </c>
      <c r="GC24" s="243">
        <v>2.4691999999999998</v>
      </c>
      <c r="GD24" s="243">
        <v>19.562100000000001</v>
      </c>
      <c r="GE24" s="243">
        <v>15.82</v>
      </c>
      <c r="GF24" s="243">
        <v>56.880299999999998</v>
      </c>
      <c r="GG24" s="243">
        <v>23</v>
      </c>
      <c r="GH24" s="244"/>
      <c r="GI24" s="243">
        <v>0</v>
      </c>
      <c r="GJ24" s="243">
        <v>-1.7808999999999999</v>
      </c>
      <c r="GK24" s="243">
        <v>1.6646000000000001</v>
      </c>
      <c r="GL24" s="244"/>
      <c r="GM24" s="244"/>
      <c r="GN24" s="243">
        <v>-11.5258</v>
      </c>
      <c r="GO24" s="243">
        <v>-16.421500000000002</v>
      </c>
      <c r="GP24" s="243">
        <v>19.821000000000002</v>
      </c>
      <c r="GQ24" s="243">
        <v>25.041499999999999</v>
      </c>
      <c r="GR24" s="243">
        <v>57.069499999999998</v>
      </c>
      <c r="GS24" s="243">
        <v>57.945</v>
      </c>
      <c r="GT24" s="243">
        <v>-145.9819</v>
      </c>
      <c r="GU24" s="243">
        <v>-22.777000000000001</v>
      </c>
      <c r="GV24" s="243">
        <v>29.766100000000002</v>
      </c>
      <c r="GW24" s="243">
        <v>-52.8078</v>
      </c>
      <c r="GX24" s="243">
        <v>10.8184</v>
      </c>
      <c r="GY24" s="243">
        <v>3.9746999999999999</v>
      </c>
      <c r="GZ24" s="243">
        <v>3.7231999999999998</v>
      </c>
      <c r="HA24" s="243">
        <v>12</v>
      </c>
      <c r="HB24" s="243">
        <v>119.30629999999999</v>
      </c>
      <c r="HC24" s="243">
        <v>117.7597</v>
      </c>
      <c r="HD24" s="243">
        <v>285.39999999999998</v>
      </c>
      <c r="HE24" s="243">
        <v>-281.81509999999997</v>
      </c>
      <c r="HF24" s="243">
        <v>-430.29880000000003</v>
      </c>
      <c r="HG24" s="243">
        <v>437.38709999999998</v>
      </c>
      <c r="HH24" s="243">
        <v>431.53</v>
      </c>
      <c r="HI24" s="243">
        <v>-114.7692</v>
      </c>
      <c r="HJ24" s="243">
        <v>-115.247</v>
      </c>
      <c r="HK24" s="243">
        <v>-63.808700000000002</v>
      </c>
      <c r="HL24" s="243">
        <v>-57.501399999999997</v>
      </c>
      <c r="HM24" s="243">
        <v>54.574100000000001</v>
      </c>
      <c r="HN24" s="243">
        <v>52.072600000000001</v>
      </c>
      <c r="HO24" s="244"/>
      <c r="HP24" s="243">
        <v>-98.129099999999994</v>
      </c>
      <c r="HQ24" s="243">
        <v>1.1782999999999999</v>
      </c>
      <c r="HR24" s="243">
        <v>0.36530000000000001</v>
      </c>
      <c r="HS24" s="243">
        <v>-7.3263999999999996</v>
      </c>
      <c r="HT24" s="243">
        <v>-7.83</v>
      </c>
      <c r="HU24" s="243">
        <v>160.32</v>
      </c>
      <c r="HV24" s="243">
        <v>157.94</v>
      </c>
      <c r="HW24" s="243">
        <v>16.2</v>
      </c>
      <c r="HX24" s="243">
        <v>16.600000000000001</v>
      </c>
      <c r="HY24" s="243">
        <v>22.2118</v>
      </c>
      <c r="HZ24" s="243">
        <v>-45.04</v>
      </c>
      <c r="IA24" s="243">
        <v>-319.32319999999999</v>
      </c>
      <c r="IB24" s="243">
        <v>86.396900000000002</v>
      </c>
      <c r="IC24" s="243">
        <v>84.727599999999995</v>
      </c>
      <c r="ID24" s="243">
        <v>15.1</v>
      </c>
      <c r="IE24" s="243">
        <v>-16</v>
      </c>
      <c r="IF24" s="243">
        <v>1.4</v>
      </c>
      <c r="IG24" s="243">
        <v>2.2000000000000002</v>
      </c>
      <c r="IH24" s="243">
        <v>1.3545</v>
      </c>
      <c r="II24" s="243">
        <v>1.3019000000000001</v>
      </c>
      <c r="IJ24" s="243">
        <v>-423.11799999999999</v>
      </c>
      <c r="IK24" s="243">
        <v>213.92250000000001</v>
      </c>
      <c r="IL24" s="243">
        <v>95.304199999999994</v>
      </c>
      <c r="IM24" s="243">
        <v>37.5518</v>
      </c>
      <c r="IN24" s="243">
        <v>18.595600000000001</v>
      </c>
      <c r="IO24" s="243">
        <v>-31.005400000000002</v>
      </c>
      <c r="IP24" s="243">
        <v>21.113900000000001</v>
      </c>
      <c r="IQ24" s="243">
        <v>-212.71090000000001</v>
      </c>
      <c r="IR24" s="243">
        <v>67.431600000000003</v>
      </c>
      <c r="IS24" s="243">
        <v>-22.697299999999998</v>
      </c>
      <c r="IT24" s="243">
        <v>0</v>
      </c>
      <c r="IU24" s="244"/>
      <c r="IV24" s="243">
        <v>217.66489999999999</v>
      </c>
      <c r="IW24" s="243">
        <v>-90.152699999999996</v>
      </c>
      <c r="IX24" s="243">
        <v>-64.476200000000006</v>
      </c>
      <c r="IY24" s="243">
        <v>-153.1575</v>
      </c>
      <c r="IZ24" s="243">
        <v>153.9091</v>
      </c>
      <c r="JA24" s="243">
        <v>-8.1204000000000001</v>
      </c>
      <c r="JB24" s="244"/>
      <c r="JC24" s="243">
        <v>11.2</v>
      </c>
      <c r="JD24" s="243">
        <v>7.06</v>
      </c>
      <c r="JE24" s="243">
        <v>7.117</v>
      </c>
      <c r="JF24" s="243">
        <v>-11.36</v>
      </c>
      <c r="JG24" s="243">
        <v>-5.36</v>
      </c>
      <c r="JH24" s="244"/>
      <c r="JI24" s="243">
        <v>5.2445000000000004</v>
      </c>
      <c r="JJ24" s="243">
        <v>-29.1493</v>
      </c>
      <c r="JK24" s="243">
        <v>-30.7607</v>
      </c>
      <c r="JL24" s="243">
        <v>28.8</v>
      </c>
      <c r="JM24" s="243">
        <v>55.189</v>
      </c>
      <c r="JN24" s="243">
        <v>54.378999999999998</v>
      </c>
      <c r="JO24" s="244"/>
      <c r="JP24" s="243">
        <v>10.673</v>
      </c>
      <c r="JQ24" s="243">
        <v>35.211199999999998</v>
      </c>
      <c r="JR24" s="243">
        <v>35.822899999999997</v>
      </c>
      <c r="JS24" s="243">
        <v>35.659399999999998</v>
      </c>
      <c r="JT24" s="244"/>
      <c r="JU24" s="243">
        <v>14.8</v>
      </c>
      <c r="JV24" s="243">
        <v>22.705300000000001</v>
      </c>
      <c r="JW24" s="243">
        <v>6.64</v>
      </c>
      <c r="JX24" s="244"/>
      <c r="JY24" s="243">
        <v>-53.633899999999997</v>
      </c>
      <c r="JZ24" s="243">
        <v>79.903499999999994</v>
      </c>
      <c r="KA24" s="243">
        <v>65.3429</v>
      </c>
      <c r="KB24" s="243">
        <v>-54.219900000000003</v>
      </c>
      <c r="KC24" s="243">
        <v>-78.741100000000003</v>
      </c>
      <c r="KD24" s="243">
        <v>56.134900000000002</v>
      </c>
      <c r="KE24" s="243">
        <v>21.997299999999999</v>
      </c>
      <c r="KF24" s="243">
        <v>-23.8</v>
      </c>
      <c r="KG24" s="243">
        <v>23.1</v>
      </c>
      <c r="KH24" s="243">
        <v>0</v>
      </c>
      <c r="KI24" s="243">
        <v>195.57470000000001</v>
      </c>
    </row>
    <row r="25" spans="1:295" ht="18" customHeight="1" x14ac:dyDescent="0.35">
      <c r="A25" s="245" t="s">
        <v>62</v>
      </c>
      <c r="B25" s="245" t="s">
        <v>911</v>
      </c>
      <c r="C25" s="248">
        <v>0</v>
      </c>
      <c r="D25" s="248">
        <v>17.6434</v>
      </c>
      <c r="E25" s="248">
        <v>-34.581099999999999</v>
      </c>
      <c r="F25" s="248">
        <v>-37.139600000000002</v>
      </c>
      <c r="G25" s="248">
        <v>28.041899999999998</v>
      </c>
      <c r="H25" s="248">
        <v>0</v>
      </c>
      <c r="I25" s="248">
        <v>56.4572</v>
      </c>
      <c r="J25" s="248">
        <v>-178.99289999999999</v>
      </c>
      <c r="K25" s="248">
        <v>47.517699999999998</v>
      </c>
      <c r="L25" s="248">
        <v>24.3673</v>
      </c>
      <c r="M25" s="248">
        <v>23.847899999999999</v>
      </c>
      <c r="N25" s="248">
        <v>11.1</v>
      </c>
      <c r="O25" s="248">
        <v>-37.881</v>
      </c>
      <c r="P25" s="248">
        <v>33</v>
      </c>
      <c r="Q25" s="248">
        <v>11.592000000000001</v>
      </c>
      <c r="R25" s="248">
        <v>-33</v>
      </c>
      <c r="S25" s="248">
        <v>13.938599999999999</v>
      </c>
      <c r="T25" s="248">
        <v>365.5256</v>
      </c>
      <c r="U25" s="248">
        <v>6.0590000000000002</v>
      </c>
      <c r="V25" s="248">
        <v>5.7125000000000004</v>
      </c>
      <c r="W25" s="248">
        <v>9.0808</v>
      </c>
      <c r="X25" s="248">
        <v>6.0522</v>
      </c>
      <c r="Y25" s="248">
        <v>0.41349999999999998</v>
      </c>
      <c r="Z25" s="248">
        <v>7.6787999999999998</v>
      </c>
      <c r="AA25" s="249"/>
      <c r="AB25" s="249"/>
      <c r="AC25" s="249"/>
      <c r="AD25" s="249"/>
      <c r="AE25" s="249"/>
      <c r="AF25" s="248">
        <v>-11.1</v>
      </c>
      <c r="AG25" s="248">
        <v>0</v>
      </c>
      <c r="AH25" s="248">
        <v>9.2729999999999997</v>
      </c>
      <c r="AI25" s="248">
        <v>0.246</v>
      </c>
      <c r="AJ25" s="248">
        <v>-39.46</v>
      </c>
      <c r="AK25" s="248">
        <v>-38.99</v>
      </c>
      <c r="AL25" s="248">
        <v>-75.28</v>
      </c>
      <c r="AM25" s="248">
        <v>38.99</v>
      </c>
      <c r="AN25" s="248">
        <v>39.130000000000003</v>
      </c>
      <c r="AO25" s="248">
        <v>10.7834</v>
      </c>
      <c r="AP25" s="248">
        <v>12.4382</v>
      </c>
      <c r="AQ25" s="248">
        <v>67.119100000000003</v>
      </c>
      <c r="AR25" s="248">
        <v>69.586699999999993</v>
      </c>
      <c r="AS25" s="248">
        <v>30.591999999999999</v>
      </c>
      <c r="AT25" s="248">
        <v>-29.471</v>
      </c>
      <c r="AU25" s="248">
        <v>-29.6693</v>
      </c>
      <c r="AV25" s="248">
        <v>24.443100000000001</v>
      </c>
      <c r="AW25" s="248">
        <v>26.173100000000002</v>
      </c>
      <c r="AX25" s="248">
        <v>0</v>
      </c>
      <c r="AY25" s="248">
        <v>80.7774</v>
      </c>
      <c r="AZ25" s="248">
        <v>-1.0468999999999999</v>
      </c>
      <c r="BA25" s="248">
        <v>-5.4295999999999998</v>
      </c>
      <c r="BB25" s="248">
        <v>-405.5779</v>
      </c>
      <c r="BC25" s="248">
        <v>27.855599999999999</v>
      </c>
      <c r="BD25" s="248">
        <v>-12.7</v>
      </c>
      <c r="BE25" s="248">
        <v>-14.1</v>
      </c>
      <c r="BF25" s="248">
        <v>35.651800000000001</v>
      </c>
      <c r="BG25" s="248">
        <v>34.482799999999997</v>
      </c>
      <c r="BH25" s="248">
        <v>-7.6192000000000002</v>
      </c>
      <c r="BI25" s="249"/>
      <c r="BJ25" s="248">
        <v>-36.5458</v>
      </c>
      <c r="BK25" s="248">
        <v>1.1136999999999999</v>
      </c>
      <c r="BL25" s="248">
        <v>17.657499999999999</v>
      </c>
      <c r="BM25" s="248">
        <v>0</v>
      </c>
      <c r="BN25" s="248">
        <v>459.63909999999998</v>
      </c>
      <c r="BO25" s="248">
        <v>80.935100000000006</v>
      </c>
      <c r="BP25" s="248">
        <v>80.1721</v>
      </c>
      <c r="BQ25" s="248">
        <v>-289.14460000000003</v>
      </c>
      <c r="BR25" s="248">
        <v>477.19889999999998</v>
      </c>
      <c r="BS25" s="248">
        <v>134.88</v>
      </c>
      <c r="BT25" s="248">
        <v>-124.7419</v>
      </c>
      <c r="BU25" s="248">
        <v>126.7073</v>
      </c>
      <c r="BV25" s="248">
        <v>75.096100000000007</v>
      </c>
      <c r="BW25" s="248">
        <v>27.21</v>
      </c>
      <c r="BX25" s="248">
        <v>26.86</v>
      </c>
      <c r="BY25" s="248">
        <v>55.46</v>
      </c>
      <c r="BZ25" s="248">
        <v>69.3</v>
      </c>
      <c r="CA25" s="248">
        <v>-70.591200000000001</v>
      </c>
      <c r="CB25" s="248">
        <v>-70.189300000000003</v>
      </c>
      <c r="CC25" s="248">
        <v>144.86600000000001</v>
      </c>
      <c r="CD25" s="248">
        <v>145.0394</v>
      </c>
      <c r="CE25" s="248">
        <v>19.014299999999999</v>
      </c>
      <c r="CF25" s="248">
        <v>-77.501000000000005</v>
      </c>
      <c r="CG25" s="248">
        <v>-77.637200000000007</v>
      </c>
      <c r="CH25" s="248">
        <v>-0.76849999999999996</v>
      </c>
      <c r="CI25" s="248">
        <v>-49.8307</v>
      </c>
      <c r="CJ25" s="248">
        <v>0</v>
      </c>
      <c r="CK25" s="248">
        <v>0</v>
      </c>
      <c r="CL25" s="248">
        <v>35.799999999999997</v>
      </c>
      <c r="CM25" s="248">
        <v>101.6</v>
      </c>
      <c r="CN25" s="248">
        <v>-14.95</v>
      </c>
      <c r="CO25" s="248">
        <v>29.957799999999999</v>
      </c>
      <c r="CP25" s="248">
        <v>29.323399999999999</v>
      </c>
      <c r="CQ25" s="248">
        <v>30.096299999999999</v>
      </c>
      <c r="CR25" s="248">
        <v>-90.062899999999999</v>
      </c>
      <c r="CS25" s="248">
        <v>-90.544600000000003</v>
      </c>
      <c r="CT25" s="248">
        <v>63.0657</v>
      </c>
      <c r="CU25" s="248">
        <v>-13.1252</v>
      </c>
      <c r="CV25" s="248">
        <v>67.411100000000005</v>
      </c>
      <c r="CW25" s="248">
        <v>11.344900000000001</v>
      </c>
      <c r="CX25" s="248">
        <v>61.73</v>
      </c>
      <c r="CY25" s="248">
        <v>67.95</v>
      </c>
      <c r="CZ25" s="248">
        <v>44.069800000000001</v>
      </c>
      <c r="DA25" s="248">
        <v>42.0456</v>
      </c>
      <c r="DB25" s="248">
        <v>-27.81</v>
      </c>
      <c r="DC25" s="248">
        <v>-3.2654999999999998</v>
      </c>
      <c r="DD25" s="248">
        <v>50.803400000000003</v>
      </c>
      <c r="DE25" s="248">
        <v>50.088700000000003</v>
      </c>
      <c r="DF25" s="248">
        <v>-90.4328</v>
      </c>
      <c r="DG25" s="248">
        <v>-1E-4</v>
      </c>
      <c r="DH25" s="248">
        <v>-16.855499999999999</v>
      </c>
      <c r="DI25" s="248">
        <v>-108.8</v>
      </c>
      <c r="DJ25" s="248">
        <v>-109.1</v>
      </c>
      <c r="DK25" s="248">
        <v>29.0671</v>
      </c>
      <c r="DL25" s="248">
        <v>57.723999999999997</v>
      </c>
      <c r="DM25" s="248">
        <v>61.5383</v>
      </c>
      <c r="DN25" s="248">
        <v>82.049599999999998</v>
      </c>
      <c r="DO25" s="248">
        <v>57.21</v>
      </c>
      <c r="DP25" s="248">
        <v>-8.27</v>
      </c>
      <c r="DQ25" s="248">
        <v>53.433</v>
      </c>
      <c r="DR25" s="248">
        <v>93.475300000000004</v>
      </c>
      <c r="DS25" s="248">
        <v>-19.45</v>
      </c>
      <c r="DT25" s="248">
        <v>-19.760000000000002</v>
      </c>
      <c r="DU25" s="248">
        <v>86.39</v>
      </c>
      <c r="DV25" s="248">
        <v>54.76</v>
      </c>
      <c r="DW25" s="248">
        <v>93.872699999999995</v>
      </c>
      <c r="DX25" s="248">
        <v>90.381799999999998</v>
      </c>
      <c r="DY25" s="248">
        <v>0</v>
      </c>
      <c r="DZ25" s="248">
        <v>-67.2</v>
      </c>
      <c r="EA25" s="248">
        <v>191.89169999999999</v>
      </c>
      <c r="EB25" s="248">
        <v>152.4205</v>
      </c>
      <c r="EC25" s="248">
        <v>146.7345</v>
      </c>
      <c r="ED25" s="248">
        <v>148.6054</v>
      </c>
      <c r="EE25" s="248">
        <v>49.9392</v>
      </c>
      <c r="EF25" s="248">
        <v>34.816800000000001</v>
      </c>
      <c r="EG25" s="248">
        <v>-24.43</v>
      </c>
      <c r="EH25" s="248">
        <v>293.5616</v>
      </c>
      <c r="EI25" s="248">
        <v>-81.173299999999998</v>
      </c>
      <c r="EJ25" s="248">
        <v>73.12</v>
      </c>
      <c r="EK25" s="248">
        <v>-24.227699999999999</v>
      </c>
      <c r="EL25" s="248">
        <v>-22.647600000000001</v>
      </c>
      <c r="EM25" s="248">
        <v>0</v>
      </c>
      <c r="EN25" s="248">
        <v>-1.6614</v>
      </c>
      <c r="EO25" s="248">
        <v>-1.7177</v>
      </c>
      <c r="EP25" s="248">
        <v>139.83600000000001</v>
      </c>
      <c r="EQ25" s="248">
        <v>-90.954599999999999</v>
      </c>
      <c r="ER25" s="248">
        <v>-92.2012</v>
      </c>
      <c r="ES25" s="248">
        <v>-9.4989000000000008</v>
      </c>
      <c r="ET25" s="248">
        <v>0</v>
      </c>
      <c r="EU25" s="248">
        <v>-12.75</v>
      </c>
      <c r="EV25" s="248">
        <v>79.7</v>
      </c>
      <c r="EW25" s="248">
        <v>10.920199999999999</v>
      </c>
      <c r="EX25" s="248">
        <v>-50.679299999999998</v>
      </c>
      <c r="EY25" s="248">
        <v>-35.793300000000002</v>
      </c>
      <c r="EZ25" s="248">
        <v>-35.150199999999998</v>
      </c>
      <c r="FA25" s="248">
        <v>8.0380000000000003</v>
      </c>
      <c r="FB25" s="248">
        <v>-45.4983</v>
      </c>
      <c r="FC25" s="248">
        <v>6.8106999999999998</v>
      </c>
      <c r="FD25" s="249"/>
      <c r="FE25" s="249"/>
      <c r="FF25" s="248">
        <v>0</v>
      </c>
      <c r="FG25" s="248">
        <v>38.889600000000002</v>
      </c>
      <c r="FH25" s="248">
        <v>39.521900000000002</v>
      </c>
      <c r="FI25" s="248">
        <v>38.685099999999998</v>
      </c>
      <c r="FJ25" s="248">
        <v>70.666600000000003</v>
      </c>
      <c r="FK25" s="248">
        <v>72.341099999999997</v>
      </c>
      <c r="FL25" s="248">
        <v>-54.255800000000001</v>
      </c>
      <c r="FM25" s="249"/>
      <c r="FN25" s="248">
        <v>70.758799999999994</v>
      </c>
      <c r="FO25" s="248">
        <v>-24.340800000000002</v>
      </c>
      <c r="FP25" s="248">
        <v>0</v>
      </c>
      <c r="FQ25" s="248">
        <v>-46.705399999999997</v>
      </c>
      <c r="FR25" s="248">
        <v>-42.02</v>
      </c>
      <c r="FS25" s="248">
        <v>17.874400000000001</v>
      </c>
      <c r="FT25" s="248">
        <v>0.97440000000000004</v>
      </c>
      <c r="FU25" s="248">
        <v>-11.32</v>
      </c>
      <c r="FV25" s="248">
        <v>18.23</v>
      </c>
      <c r="FW25" s="248">
        <v>-46.037399999999998</v>
      </c>
      <c r="FX25" s="248">
        <v>8.6405999999999992</v>
      </c>
      <c r="FY25" s="248">
        <v>-15.161</v>
      </c>
      <c r="FZ25" s="248">
        <v>1.639</v>
      </c>
      <c r="GA25" s="249"/>
      <c r="GB25" s="248">
        <v>6.65</v>
      </c>
      <c r="GC25" s="248">
        <v>5.726</v>
      </c>
      <c r="GD25" s="248">
        <v>23.8948</v>
      </c>
      <c r="GE25" s="248">
        <v>15.84</v>
      </c>
      <c r="GF25" s="248">
        <v>59.829799999999999</v>
      </c>
      <c r="GG25" s="248">
        <v>24.3</v>
      </c>
      <c r="GH25" s="249"/>
      <c r="GI25" s="248">
        <v>0</v>
      </c>
      <c r="GJ25" s="248">
        <v>-3.6924999999999999</v>
      </c>
      <c r="GK25" s="248">
        <v>1.7572000000000001</v>
      </c>
      <c r="GL25" s="249"/>
      <c r="GM25" s="249"/>
      <c r="GN25" s="248">
        <v>-12.8292</v>
      </c>
      <c r="GO25" s="248">
        <v>-17.5746</v>
      </c>
      <c r="GP25" s="248">
        <v>20.304400000000001</v>
      </c>
      <c r="GQ25" s="248">
        <v>26.470099999999999</v>
      </c>
      <c r="GR25" s="248">
        <v>59.401800000000001</v>
      </c>
      <c r="GS25" s="248">
        <v>60.5259</v>
      </c>
      <c r="GT25" s="248">
        <v>-157.0067</v>
      </c>
      <c r="GU25" s="248">
        <v>-25.0977</v>
      </c>
      <c r="GV25" s="248">
        <v>32.942</v>
      </c>
      <c r="GW25" s="248">
        <v>-61.073</v>
      </c>
      <c r="GX25" s="249"/>
      <c r="GY25" s="248">
        <v>4.883</v>
      </c>
      <c r="GZ25" s="248">
        <v>4.5669000000000004</v>
      </c>
      <c r="HA25" s="248">
        <v>12.2166</v>
      </c>
      <c r="HB25" s="248">
        <v>149.29239999999999</v>
      </c>
      <c r="HC25" s="248">
        <v>149.1105</v>
      </c>
      <c r="HD25" s="248">
        <v>284.10000000000002</v>
      </c>
      <c r="HE25" s="248">
        <v>-285.24700000000001</v>
      </c>
      <c r="HF25" s="248">
        <v>-449.14659999999998</v>
      </c>
      <c r="HG25" s="248">
        <v>456.85210000000001</v>
      </c>
      <c r="HH25" s="248">
        <v>454.8956</v>
      </c>
      <c r="HI25" s="248">
        <v>-143.25829999999999</v>
      </c>
      <c r="HJ25" s="248">
        <v>-143.65039999999999</v>
      </c>
      <c r="HK25" s="248">
        <v>-64.436499999999995</v>
      </c>
      <c r="HL25" s="248">
        <v>-57.179299999999998</v>
      </c>
      <c r="HM25" s="248">
        <v>53.228400000000001</v>
      </c>
      <c r="HN25" s="248">
        <v>52.1387</v>
      </c>
      <c r="HO25" s="248">
        <v>-121.0217</v>
      </c>
      <c r="HP25" s="248">
        <v>-120.7812</v>
      </c>
      <c r="HQ25" s="248">
        <v>16.812100000000001</v>
      </c>
      <c r="HR25" s="248">
        <v>17.317499999999999</v>
      </c>
      <c r="HS25" s="248">
        <v>-7.8403</v>
      </c>
      <c r="HT25" s="248">
        <v>-6.7325999999999997</v>
      </c>
      <c r="HU25" s="248">
        <v>152.81</v>
      </c>
      <c r="HV25" s="248">
        <v>152.49</v>
      </c>
      <c r="HW25" s="248">
        <v>14</v>
      </c>
      <c r="HX25" s="248">
        <v>14.7</v>
      </c>
      <c r="HY25" s="249"/>
      <c r="HZ25" s="248">
        <v>-48.56</v>
      </c>
      <c r="IA25" s="248">
        <v>-288.20830000000001</v>
      </c>
      <c r="IB25" s="248">
        <v>92.513000000000005</v>
      </c>
      <c r="IC25" s="248">
        <v>91.366399999999999</v>
      </c>
      <c r="ID25" s="248">
        <v>15.4</v>
      </c>
      <c r="IE25" s="248">
        <v>-21.6</v>
      </c>
      <c r="IF25" s="248">
        <v>-18.2</v>
      </c>
      <c r="IG25" s="248">
        <v>-18.3</v>
      </c>
      <c r="IH25" s="248">
        <v>1.3492</v>
      </c>
      <c r="II25" s="248">
        <v>1.1778999999999999</v>
      </c>
      <c r="IJ25" s="248">
        <v>-442.39210000000003</v>
      </c>
      <c r="IK25" s="248">
        <v>109.73220000000001</v>
      </c>
      <c r="IL25" s="248">
        <v>247.97</v>
      </c>
      <c r="IM25" s="248">
        <v>10.4984</v>
      </c>
      <c r="IN25" s="248">
        <v>17.422899999999998</v>
      </c>
      <c r="IO25" s="248">
        <v>-7.3811</v>
      </c>
      <c r="IP25" s="248">
        <v>-2.0247999999999999</v>
      </c>
      <c r="IQ25" s="248">
        <v>0</v>
      </c>
      <c r="IR25" s="248">
        <v>-105.0761</v>
      </c>
      <c r="IS25" s="248">
        <v>0</v>
      </c>
      <c r="IT25" s="249"/>
      <c r="IU25" s="249"/>
      <c r="IV25" s="248">
        <v>0</v>
      </c>
      <c r="IW25" s="248">
        <v>-233.9288</v>
      </c>
      <c r="IX25" s="248">
        <v>108.9205</v>
      </c>
      <c r="IY25" s="248">
        <v>-124.1434</v>
      </c>
      <c r="IZ25" s="248">
        <v>124.8057</v>
      </c>
      <c r="JA25" s="248">
        <v>-8.0406999999999993</v>
      </c>
      <c r="JB25" s="249"/>
      <c r="JC25" s="248">
        <v>12.24</v>
      </c>
      <c r="JD25" s="248">
        <v>7.548</v>
      </c>
      <c r="JE25" s="248">
        <v>7.4729999999999999</v>
      </c>
      <c r="JF25" s="248">
        <v>-12.24</v>
      </c>
      <c r="JG25" s="248">
        <v>-5.84</v>
      </c>
      <c r="JH25" s="249"/>
      <c r="JI25" s="248">
        <v>6.2119</v>
      </c>
      <c r="JJ25" s="248">
        <v>-31.905100000000001</v>
      </c>
      <c r="JK25" s="248">
        <v>-27.8614</v>
      </c>
      <c r="JL25" s="248">
        <v>27.4</v>
      </c>
      <c r="JM25" s="248">
        <v>49.405999999999999</v>
      </c>
      <c r="JN25" s="248">
        <v>50.209000000000003</v>
      </c>
      <c r="JO25" s="248">
        <v>9.8468999999999998</v>
      </c>
      <c r="JP25" s="248">
        <v>11.8332</v>
      </c>
      <c r="JQ25" s="248">
        <v>34.1785</v>
      </c>
      <c r="JR25" s="248">
        <v>34.445</v>
      </c>
      <c r="JS25" s="248">
        <v>36.519599999999997</v>
      </c>
      <c r="JT25" s="249"/>
      <c r="JU25" s="248">
        <v>21.5</v>
      </c>
      <c r="JV25" s="248">
        <v>22.560199999999998</v>
      </c>
      <c r="JW25" s="248">
        <v>7.02</v>
      </c>
      <c r="JX25" s="249"/>
      <c r="JY25" s="248">
        <v>-52.800199999999997</v>
      </c>
      <c r="JZ25" s="248">
        <v>82.030299999999997</v>
      </c>
      <c r="KA25" s="248">
        <v>64.990600000000001</v>
      </c>
      <c r="KB25" s="248">
        <v>-51.969099999999997</v>
      </c>
      <c r="KC25" s="248">
        <v>-81.001099999999994</v>
      </c>
      <c r="KD25" s="248">
        <v>55.092500000000001</v>
      </c>
      <c r="KE25" s="248">
        <v>24.471299999999999</v>
      </c>
      <c r="KF25" s="248">
        <v>-29.1</v>
      </c>
      <c r="KG25" s="248">
        <v>29.9</v>
      </c>
      <c r="KH25" s="248">
        <v>0</v>
      </c>
      <c r="KI25" s="248">
        <v>196.8192</v>
      </c>
    </row>
    <row r="26" spans="1:295" ht="18" customHeight="1" x14ac:dyDescent="0.35">
      <c r="A26" s="245" t="s">
        <v>62</v>
      </c>
      <c r="B26" s="245" t="s">
        <v>132</v>
      </c>
      <c r="C26" s="246">
        <v>0</v>
      </c>
      <c r="D26" s="246">
        <v>12.9076</v>
      </c>
      <c r="E26" s="246">
        <v>-26.032</v>
      </c>
      <c r="F26" s="246">
        <v>-36.244599999999998</v>
      </c>
      <c r="G26" s="246">
        <v>28.9559</v>
      </c>
      <c r="H26" s="246">
        <v>0</v>
      </c>
      <c r="I26" s="246">
        <v>57.380200000000002</v>
      </c>
      <c r="J26" s="246">
        <v>-156.40309999999999</v>
      </c>
      <c r="K26" s="246">
        <v>50.7575</v>
      </c>
      <c r="L26" s="246">
        <v>26.075199999999999</v>
      </c>
      <c r="M26" s="246">
        <v>25.492100000000001</v>
      </c>
      <c r="N26" s="246">
        <v>13.32</v>
      </c>
      <c r="O26" s="246">
        <v>-40.880000000000003</v>
      </c>
      <c r="P26" s="246">
        <v>35.200000000000003</v>
      </c>
      <c r="Q26" s="246">
        <v>12.42</v>
      </c>
      <c r="R26" s="246">
        <v>-35.200000000000003</v>
      </c>
      <c r="S26" s="246">
        <v>13.649699999999999</v>
      </c>
      <c r="T26" s="246">
        <v>320.97379999999998</v>
      </c>
      <c r="U26" s="246">
        <v>6.8531000000000004</v>
      </c>
      <c r="V26" s="246">
        <v>6.7224000000000004</v>
      </c>
      <c r="W26" s="246">
        <v>10.739599999999999</v>
      </c>
      <c r="X26" s="246">
        <v>6.3231000000000002</v>
      </c>
      <c r="Y26" s="246">
        <v>0.57369999999999999</v>
      </c>
      <c r="Z26" s="246">
        <v>7.8144</v>
      </c>
      <c r="AA26" s="247"/>
      <c r="AB26" s="247"/>
      <c r="AC26" s="247"/>
      <c r="AD26" s="247"/>
      <c r="AE26" s="247"/>
      <c r="AF26" s="246">
        <v>-13.32</v>
      </c>
      <c r="AG26" s="246">
        <v>0</v>
      </c>
      <c r="AH26" s="246">
        <v>9.9779999999999998</v>
      </c>
      <c r="AI26" s="246">
        <v>0.245</v>
      </c>
      <c r="AJ26" s="246">
        <v>-33.43</v>
      </c>
      <c r="AK26" s="246">
        <v>-33.53</v>
      </c>
      <c r="AL26" s="246">
        <v>-83.94</v>
      </c>
      <c r="AM26" s="246">
        <v>33.96</v>
      </c>
      <c r="AN26" s="246">
        <v>33.799999999999997</v>
      </c>
      <c r="AO26" s="246">
        <v>11.884</v>
      </c>
      <c r="AP26" s="246">
        <v>11.862399999999999</v>
      </c>
      <c r="AQ26" s="246">
        <v>69.969700000000003</v>
      </c>
      <c r="AR26" s="246">
        <v>72.131299999999996</v>
      </c>
      <c r="AS26" s="246">
        <v>31.691600000000001</v>
      </c>
      <c r="AT26" s="246">
        <v>-23.308900000000001</v>
      </c>
      <c r="AU26" s="246">
        <v>-23.378599999999999</v>
      </c>
      <c r="AV26" s="246">
        <v>6.4463999999999997</v>
      </c>
      <c r="AW26" s="246">
        <v>6.9494999999999996</v>
      </c>
      <c r="AX26" s="246">
        <v>0</v>
      </c>
      <c r="AY26" s="246">
        <v>85.599900000000005</v>
      </c>
      <c r="AZ26" s="246">
        <v>-3.1406999999999998</v>
      </c>
      <c r="BA26" s="246">
        <v>-17.9422</v>
      </c>
      <c r="BB26" s="246">
        <v>-391.0754</v>
      </c>
      <c r="BC26" s="246">
        <v>27.4405</v>
      </c>
      <c r="BD26" s="246">
        <v>-11.9</v>
      </c>
      <c r="BE26" s="246">
        <v>-13.4</v>
      </c>
      <c r="BF26" s="246">
        <v>29.355899999999998</v>
      </c>
      <c r="BG26" s="246">
        <v>28.631</v>
      </c>
      <c r="BH26" s="246">
        <v>-7.7434000000000003</v>
      </c>
      <c r="BI26" s="247"/>
      <c r="BJ26" s="246">
        <v>-31.998200000000001</v>
      </c>
      <c r="BK26" s="246">
        <v>2.5869</v>
      </c>
      <c r="BL26" s="246">
        <v>18.026900000000001</v>
      </c>
      <c r="BM26" s="246">
        <v>0</v>
      </c>
      <c r="BN26" s="246">
        <v>452.5283</v>
      </c>
      <c r="BO26" s="246">
        <v>0</v>
      </c>
      <c r="BP26" s="246">
        <v>128.97120000000001</v>
      </c>
      <c r="BQ26" s="246">
        <v>-293.70080000000002</v>
      </c>
      <c r="BR26" s="246">
        <v>456.43130000000002</v>
      </c>
      <c r="BS26" s="246">
        <v>144.15</v>
      </c>
      <c r="BT26" s="246">
        <v>-131.3081</v>
      </c>
      <c r="BU26" s="246">
        <v>133.4179</v>
      </c>
      <c r="BV26" s="246">
        <v>76.4833</v>
      </c>
      <c r="BW26" s="246">
        <v>27.94</v>
      </c>
      <c r="BX26" s="246">
        <v>27.98</v>
      </c>
      <c r="BY26" s="246">
        <v>58</v>
      </c>
      <c r="BZ26" s="246">
        <v>71.47</v>
      </c>
      <c r="CA26" s="246">
        <v>-61.616100000000003</v>
      </c>
      <c r="CB26" s="246">
        <v>-61.75</v>
      </c>
      <c r="CC26" s="246">
        <v>134.93100000000001</v>
      </c>
      <c r="CD26" s="246">
        <v>135.9342</v>
      </c>
      <c r="CE26" s="246">
        <v>18.396899999999999</v>
      </c>
      <c r="CF26" s="246">
        <v>-90.427400000000006</v>
      </c>
      <c r="CG26" s="246">
        <v>-90.369299999999996</v>
      </c>
      <c r="CH26" s="246">
        <v>3.5085000000000002</v>
      </c>
      <c r="CI26" s="246">
        <v>-65.999600000000001</v>
      </c>
      <c r="CJ26" s="246">
        <v>0</v>
      </c>
      <c r="CK26" s="246">
        <v>0</v>
      </c>
      <c r="CL26" s="246">
        <v>7.4</v>
      </c>
      <c r="CM26" s="246">
        <v>133.30000000000001</v>
      </c>
      <c r="CN26" s="246">
        <v>-15.31</v>
      </c>
      <c r="CO26" s="246">
        <v>20.587399999999999</v>
      </c>
      <c r="CP26" s="246">
        <v>19.5899</v>
      </c>
      <c r="CQ26" s="246">
        <v>21.1998</v>
      </c>
      <c r="CR26" s="246">
        <v>-107.825</v>
      </c>
      <c r="CS26" s="246">
        <v>-107.0994</v>
      </c>
      <c r="CT26" s="246">
        <v>59.398899999999998</v>
      </c>
      <c r="CU26" s="246">
        <v>6.5148999999999999</v>
      </c>
      <c r="CV26" s="246">
        <v>65.128</v>
      </c>
      <c r="CW26" s="246">
        <v>11.7736</v>
      </c>
      <c r="CX26" s="246">
        <v>49.17</v>
      </c>
      <c r="CY26" s="246">
        <v>77.42</v>
      </c>
      <c r="CZ26" s="246">
        <v>46.882300000000001</v>
      </c>
      <c r="DA26" s="246">
        <v>44.242899999999999</v>
      </c>
      <c r="DB26" s="246">
        <v>-29.35</v>
      </c>
      <c r="DC26" s="247"/>
      <c r="DD26" s="246">
        <v>66.836299999999994</v>
      </c>
      <c r="DE26" s="246">
        <v>66.111900000000006</v>
      </c>
      <c r="DF26" s="246">
        <v>-126.2043</v>
      </c>
      <c r="DG26" s="246">
        <v>-1E-4</v>
      </c>
      <c r="DH26" s="246">
        <v>-17.840800000000002</v>
      </c>
      <c r="DI26" s="246">
        <v>-112.1</v>
      </c>
      <c r="DJ26" s="246">
        <v>-112.3</v>
      </c>
      <c r="DK26" s="246">
        <v>32.022399999999998</v>
      </c>
      <c r="DL26" s="246">
        <v>60.653700000000001</v>
      </c>
      <c r="DM26" s="246">
        <v>67.174099999999996</v>
      </c>
      <c r="DN26" s="246">
        <v>85.565200000000004</v>
      </c>
      <c r="DO26" s="246">
        <v>60.48</v>
      </c>
      <c r="DP26" s="246">
        <v>-10.35</v>
      </c>
      <c r="DQ26" s="246">
        <v>57.51</v>
      </c>
      <c r="DR26" s="246">
        <v>126.1972</v>
      </c>
      <c r="DS26" s="246">
        <v>-19.3</v>
      </c>
      <c r="DT26" s="246">
        <v>-19.54</v>
      </c>
      <c r="DU26" s="246">
        <v>94.44</v>
      </c>
      <c r="DV26" s="246">
        <v>56.86</v>
      </c>
      <c r="DW26" s="246">
        <v>126.7818</v>
      </c>
      <c r="DX26" s="246">
        <v>124.2727</v>
      </c>
      <c r="DY26" s="246">
        <v>-42.594499999999996</v>
      </c>
      <c r="DZ26" s="246">
        <v>-42.290900000000001</v>
      </c>
      <c r="EA26" s="246">
        <v>210.9282</v>
      </c>
      <c r="EB26" s="246">
        <v>166.61199999999999</v>
      </c>
      <c r="EC26" s="246">
        <v>162.4631</v>
      </c>
      <c r="ED26" s="246">
        <v>164.4479</v>
      </c>
      <c r="EE26" s="246">
        <v>74.183000000000007</v>
      </c>
      <c r="EF26" s="246">
        <v>59.7973</v>
      </c>
      <c r="EG26" s="246">
        <v>-24.603999999999999</v>
      </c>
      <c r="EH26" s="246">
        <v>304.40640000000002</v>
      </c>
      <c r="EI26" s="246">
        <v>-60.578699999999998</v>
      </c>
      <c r="EJ26" s="246">
        <v>78.069999999999993</v>
      </c>
      <c r="EK26" s="246">
        <v>-20.122199999999999</v>
      </c>
      <c r="EL26" s="246">
        <v>-17.8597</v>
      </c>
      <c r="EM26" s="246">
        <v>0</v>
      </c>
      <c r="EN26" s="246">
        <v>-9.0442999999999998</v>
      </c>
      <c r="EO26" s="246">
        <v>-8.2566000000000006</v>
      </c>
      <c r="EP26" s="246">
        <v>153.66</v>
      </c>
      <c r="EQ26" s="246">
        <v>-84.447699999999998</v>
      </c>
      <c r="ER26" s="246">
        <v>-85.506100000000004</v>
      </c>
      <c r="ES26" s="246">
        <v>-19.204999999999998</v>
      </c>
      <c r="ET26" s="246">
        <v>16.34</v>
      </c>
      <c r="EU26" s="246">
        <v>-8.1999999999999993</v>
      </c>
      <c r="EV26" s="246">
        <v>94.3</v>
      </c>
      <c r="EW26" s="246">
        <v>11.5853</v>
      </c>
      <c r="EX26" s="246">
        <v>-64.109899999999996</v>
      </c>
      <c r="EY26" s="246">
        <v>-35.458300000000001</v>
      </c>
      <c r="EZ26" s="246">
        <v>-34.432099999999998</v>
      </c>
      <c r="FA26" s="246">
        <v>7.8817000000000004</v>
      </c>
      <c r="FB26" s="246">
        <v>-55.5214</v>
      </c>
      <c r="FC26" s="246">
        <v>21.817299999999999</v>
      </c>
      <c r="FD26" s="247"/>
      <c r="FE26" s="247"/>
      <c r="FF26" s="246">
        <v>0</v>
      </c>
      <c r="FG26" s="246">
        <v>39.523699999999998</v>
      </c>
      <c r="FH26" s="246">
        <v>39.123199999999997</v>
      </c>
      <c r="FI26" s="246">
        <v>38.308500000000002</v>
      </c>
      <c r="FJ26" s="246">
        <v>61.456499999999998</v>
      </c>
      <c r="FK26" s="246">
        <v>62.126300000000001</v>
      </c>
      <c r="FL26" s="246">
        <v>-49.567100000000003</v>
      </c>
      <c r="FM26" s="246">
        <v>44.341799999999999</v>
      </c>
      <c r="FN26" s="246">
        <v>45.290199999999999</v>
      </c>
      <c r="FO26" s="246">
        <v>-23.633500000000002</v>
      </c>
      <c r="FP26" s="247"/>
      <c r="FQ26" s="246">
        <v>-43.629199999999997</v>
      </c>
      <c r="FR26" s="246">
        <v>-40.71</v>
      </c>
      <c r="FS26" s="246">
        <v>17.5717</v>
      </c>
      <c r="FT26" s="246">
        <v>0.95120000000000005</v>
      </c>
      <c r="FU26" s="246">
        <v>-11.74</v>
      </c>
      <c r="FV26" s="246">
        <v>19.739999999999998</v>
      </c>
      <c r="FW26" s="246">
        <v>-43.4024</v>
      </c>
      <c r="FX26" s="246">
        <v>8.5576000000000008</v>
      </c>
      <c r="FY26" s="246">
        <v>-14.769</v>
      </c>
      <c r="FZ26" s="246">
        <v>1.7649999999999999</v>
      </c>
      <c r="GA26" s="247"/>
      <c r="GB26" s="246">
        <v>8.98</v>
      </c>
      <c r="GC26" s="246">
        <v>3.9980000000000002</v>
      </c>
      <c r="GD26" s="246">
        <v>23.590800000000002</v>
      </c>
      <c r="GE26" s="246">
        <v>16.309999999999999</v>
      </c>
      <c r="GF26" s="246">
        <v>62.819099999999999</v>
      </c>
      <c r="GG26" s="246">
        <v>24.3</v>
      </c>
      <c r="GH26" s="246">
        <v>-6.1064999999999996</v>
      </c>
      <c r="GI26" s="246">
        <v>0</v>
      </c>
      <c r="GJ26" s="246">
        <v>-3.6099000000000001</v>
      </c>
      <c r="GK26" s="246">
        <v>1.8319000000000001</v>
      </c>
      <c r="GL26" s="247"/>
      <c r="GM26" s="247"/>
      <c r="GN26" s="246">
        <v>-13.934900000000001</v>
      </c>
      <c r="GO26" s="246">
        <v>-18.282299999999999</v>
      </c>
      <c r="GP26" s="246">
        <v>21.393899999999999</v>
      </c>
      <c r="GQ26" s="246">
        <v>28.066700000000001</v>
      </c>
      <c r="GR26" s="246">
        <v>58.828800000000001</v>
      </c>
      <c r="GS26" s="246">
        <v>60.284599999999998</v>
      </c>
      <c r="GT26" s="246">
        <v>-152.8682</v>
      </c>
      <c r="GU26" s="246">
        <v>-26.578399999999998</v>
      </c>
      <c r="GV26" s="246">
        <v>32.569800000000001</v>
      </c>
      <c r="GW26" s="246">
        <v>-63.905500000000004</v>
      </c>
      <c r="GX26" s="246">
        <v>10.8347</v>
      </c>
      <c r="GY26" s="246">
        <v>5.8315000000000001</v>
      </c>
      <c r="GZ26" s="246">
        <v>5.5597000000000003</v>
      </c>
      <c r="HA26" s="246">
        <v>12.455399999999999</v>
      </c>
      <c r="HB26" s="246">
        <v>154.16820000000001</v>
      </c>
      <c r="HC26" s="246">
        <v>154.52449999999999</v>
      </c>
      <c r="HD26" s="246">
        <v>285.8</v>
      </c>
      <c r="HE26" s="246">
        <v>-284.05360000000002</v>
      </c>
      <c r="HF26" s="246">
        <v>-448.11130000000003</v>
      </c>
      <c r="HG26" s="246">
        <v>447.23750000000001</v>
      </c>
      <c r="HH26" s="246">
        <v>448.30869999999999</v>
      </c>
      <c r="HI26" s="246">
        <v>-148.50899999999999</v>
      </c>
      <c r="HJ26" s="246">
        <v>-147.3357</v>
      </c>
      <c r="HK26" s="246">
        <v>-55.0931</v>
      </c>
      <c r="HL26" s="246">
        <v>-46.895499999999998</v>
      </c>
      <c r="HM26" s="246">
        <v>52.885800000000003</v>
      </c>
      <c r="HN26" s="246">
        <v>52.770800000000001</v>
      </c>
      <c r="HO26" s="247"/>
      <c r="HP26" s="247"/>
      <c r="HQ26" s="246">
        <v>14.9773</v>
      </c>
      <c r="HR26" s="246">
        <v>14.988300000000001</v>
      </c>
      <c r="HS26" s="246">
        <v>-6.8573000000000004</v>
      </c>
      <c r="HT26" s="246">
        <v>-7.6768000000000001</v>
      </c>
      <c r="HU26" s="246">
        <v>155.38</v>
      </c>
      <c r="HV26" s="246">
        <v>155.68</v>
      </c>
      <c r="HW26" s="246">
        <v>15.1</v>
      </c>
      <c r="HX26" s="246">
        <v>16.5</v>
      </c>
      <c r="HY26" s="246">
        <v>22.416899999999998</v>
      </c>
      <c r="HZ26" s="246">
        <v>-52.48</v>
      </c>
      <c r="IA26" s="246">
        <v>-291.4855</v>
      </c>
      <c r="IB26" s="246">
        <v>88.256299999999996</v>
      </c>
      <c r="IC26" s="246">
        <v>87.842299999999994</v>
      </c>
      <c r="ID26" s="246">
        <v>15.1</v>
      </c>
      <c r="IE26" s="246">
        <v>-17.7</v>
      </c>
      <c r="IF26" s="246">
        <v>-14.8</v>
      </c>
      <c r="IG26" s="246">
        <v>-14.9</v>
      </c>
      <c r="IH26" s="247"/>
      <c r="II26" s="246">
        <v>1.2477</v>
      </c>
      <c r="IJ26" s="246">
        <v>-438.33359999999999</v>
      </c>
      <c r="IK26" s="246">
        <v>92.726799999999997</v>
      </c>
      <c r="IL26" s="246">
        <v>252.82339999999999</v>
      </c>
      <c r="IM26" s="246">
        <v>7.9820000000000002</v>
      </c>
      <c r="IN26" s="246">
        <v>18.9057</v>
      </c>
      <c r="IO26" s="246">
        <v>-3.3048000000000002</v>
      </c>
      <c r="IP26" s="246">
        <v>0</v>
      </c>
      <c r="IQ26" s="247"/>
      <c r="IR26" s="246">
        <v>-109.29649999999999</v>
      </c>
      <c r="IS26" s="246">
        <v>0</v>
      </c>
      <c r="IT26" s="247"/>
      <c r="IU26" s="247"/>
      <c r="IV26" s="246">
        <v>0</v>
      </c>
      <c r="IW26" s="246">
        <v>-246.3699</v>
      </c>
      <c r="IX26" s="246">
        <v>109.1101</v>
      </c>
      <c r="IY26" s="246">
        <v>-133.86959999999999</v>
      </c>
      <c r="IZ26" s="246">
        <v>135.54599999999999</v>
      </c>
      <c r="JA26" s="246">
        <v>-7.8045</v>
      </c>
      <c r="JB26" s="247"/>
      <c r="JC26" s="246">
        <v>13.04</v>
      </c>
      <c r="JD26" s="246">
        <v>7.4829999999999997</v>
      </c>
      <c r="JE26" s="246">
        <v>7.5330000000000004</v>
      </c>
      <c r="JF26" s="246">
        <v>-13.28</v>
      </c>
      <c r="JG26" s="246">
        <v>-4.96</v>
      </c>
      <c r="JH26" s="247"/>
      <c r="JI26" s="246">
        <v>4.2496</v>
      </c>
      <c r="JJ26" s="246">
        <v>-28.184899999999999</v>
      </c>
      <c r="JK26" s="246">
        <v>-28.270399999999999</v>
      </c>
      <c r="JL26" s="246">
        <v>24.9</v>
      </c>
      <c r="JM26" s="246">
        <v>51.64</v>
      </c>
      <c r="JN26" s="246">
        <v>47.972000000000001</v>
      </c>
      <c r="JO26" s="246">
        <v>11.2348</v>
      </c>
      <c r="JP26" s="246">
        <v>13.5976</v>
      </c>
      <c r="JQ26" s="246">
        <v>35.247599999999998</v>
      </c>
      <c r="JR26" s="246">
        <v>34.479199999999999</v>
      </c>
      <c r="JS26" s="246">
        <v>35.370699999999999</v>
      </c>
      <c r="JT26" s="247"/>
      <c r="JU26" s="246">
        <v>18.5</v>
      </c>
      <c r="JV26" s="246">
        <v>21.8095</v>
      </c>
      <c r="JW26" s="246">
        <v>7.04</v>
      </c>
      <c r="JX26" s="247"/>
      <c r="JY26" s="246">
        <v>-44.401499999999999</v>
      </c>
      <c r="JZ26" s="246">
        <v>75.561800000000005</v>
      </c>
      <c r="KA26" s="246">
        <v>57.158099999999997</v>
      </c>
      <c r="KB26" s="246">
        <v>-44.679299999999998</v>
      </c>
      <c r="KC26" s="246">
        <v>-74.385800000000003</v>
      </c>
      <c r="KD26" s="246">
        <v>45.728900000000003</v>
      </c>
      <c r="KE26" s="246">
        <v>27.735600000000002</v>
      </c>
      <c r="KF26" s="246">
        <v>-27.7</v>
      </c>
      <c r="KG26" s="246">
        <v>27.8</v>
      </c>
      <c r="KH26" s="246">
        <v>0</v>
      </c>
      <c r="KI26" s="246">
        <v>186.63640000000001</v>
      </c>
    </row>
    <row r="27" spans="1:295" ht="18" customHeight="1" x14ac:dyDescent="0.35">
      <c r="A27" s="245" t="s">
        <v>62</v>
      </c>
      <c r="B27" s="245" t="s">
        <v>912</v>
      </c>
      <c r="C27" s="246">
        <v>0</v>
      </c>
      <c r="D27" s="246">
        <v>15.680400000000001</v>
      </c>
      <c r="E27" s="246">
        <v>-31.175799999999999</v>
      </c>
      <c r="F27" s="246">
        <v>-36.328600000000002</v>
      </c>
      <c r="G27" s="246">
        <v>29.8748</v>
      </c>
      <c r="H27" s="246">
        <v>0</v>
      </c>
      <c r="I27" s="246">
        <v>59.281999999999996</v>
      </c>
      <c r="J27" s="246">
        <v>-156.21960000000001</v>
      </c>
      <c r="K27" s="246">
        <v>53.001300000000001</v>
      </c>
      <c r="L27" s="246">
        <v>26.923200000000001</v>
      </c>
      <c r="M27" s="246">
        <v>26.2986</v>
      </c>
      <c r="N27" s="246">
        <v>15.54</v>
      </c>
      <c r="O27" s="246">
        <v>-44.877000000000002</v>
      </c>
      <c r="P27" s="246">
        <v>39.6</v>
      </c>
      <c r="Q27" s="246">
        <v>12.42</v>
      </c>
      <c r="R27" s="246">
        <v>-39.6</v>
      </c>
      <c r="S27" s="246">
        <v>13.348599999999999</v>
      </c>
      <c r="T27" s="246">
        <v>318.28160000000003</v>
      </c>
      <c r="U27" s="246">
        <v>7.0728</v>
      </c>
      <c r="V27" s="246">
        <v>7.4455999999999998</v>
      </c>
      <c r="W27" s="246">
        <v>11.4573</v>
      </c>
      <c r="X27" s="246">
        <v>6.5361000000000002</v>
      </c>
      <c r="Y27" s="246">
        <v>0.3498</v>
      </c>
      <c r="Z27" s="246">
        <v>8.2720000000000002</v>
      </c>
      <c r="AA27" s="247"/>
      <c r="AB27" s="247"/>
      <c r="AC27" s="247"/>
      <c r="AD27" s="247"/>
      <c r="AE27" s="247"/>
      <c r="AF27" s="246">
        <v>-15.54</v>
      </c>
      <c r="AG27" s="246">
        <v>44</v>
      </c>
      <c r="AH27" s="246">
        <v>9.6240000000000006</v>
      </c>
      <c r="AI27" s="246">
        <v>0.248</v>
      </c>
      <c r="AJ27" s="246">
        <v>-33.39</v>
      </c>
      <c r="AK27" s="246">
        <v>-33.5</v>
      </c>
      <c r="AL27" s="246">
        <v>-84.53</v>
      </c>
      <c r="AM27" s="246">
        <v>33.65</v>
      </c>
      <c r="AN27" s="246">
        <v>33.68</v>
      </c>
      <c r="AO27" s="246">
        <v>12.7781</v>
      </c>
      <c r="AP27" s="246">
        <v>11.3317</v>
      </c>
      <c r="AQ27" s="246">
        <v>71.411799999999999</v>
      </c>
      <c r="AR27" s="246">
        <v>73.1571</v>
      </c>
      <c r="AS27" s="246">
        <v>30.514800000000001</v>
      </c>
      <c r="AT27" s="246">
        <v>-23.710799999999999</v>
      </c>
      <c r="AU27" s="246">
        <v>-23.235600000000002</v>
      </c>
      <c r="AV27" s="246">
        <v>5.8806000000000003</v>
      </c>
      <c r="AW27" s="246">
        <v>5.8005000000000004</v>
      </c>
      <c r="AX27" s="246">
        <v>0</v>
      </c>
      <c r="AY27" s="246">
        <v>86.2697</v>
      </c>
      <c r="AZ27" s="246">
        <v>-3.1406999999999998</v>
      </c>
      <c r="BA27" s="246">
        <v>-15.655900000000001</v>
      </c>
      <c r="BB27" s="246">
        <v>-400.44389999999999</v>
      </c>
      <c r="BC27" s="246">
        <v>27.308199999999999</v>
      </c>
      <c r="BD27" s="246">
        <v>-12.1</v>
      </c>
      <c r="BE27" s="246">
        <v>-13.6</v>
      </c>
      <c r="BF27" s="246">
        <v>29.1524</v>
      </c>
      <c r="BG27" s="246">
        <v>28.482700000000001</v>
      </c>
      <c r="BH27" s="246">
        <v>-7.8661000000000003</v>
      </c>
      <c r="BI27" s="247"/>
      <c r="BJ27" s="246">
        <v>-33.255099999999999</v>
      </c>
      <c r="BK27" s="246">
        <v>3.3077999999999999</v>
      </c>
      <c r="BL27" s="246">
        <v>13.245200000000001</v>
      </c>
      <c r="BM27" s="246">
        <v>0</v>
      </c>
      <c r="BN27" s="246">
        <v>454.69510000000002</v>
      </c>
      <c r="BO27" s="246">
        <v>0</v>
      </c>
      <c r="BP27" s="246">
        <v>150.73089999999999</v>
      </c>
      <c r="BQ27" s="246">
        <v>-343.74470000000002</v>
      </c>
      <c r="BR27" s="246">
        <v>462.1157</v>
      </c>
      <c r="BS27" s="246">
        <v>149.88</v>
      </c>
      <c r="BT27" s="246">
        <v>-113.5733</v>
      </c>
      <c r="BU27" s="246">
        <v>114.0488</v>
      </c>
      <c r="BV27" s="246">
        <v>80.325400000000002</v>
      </c>
      <c r="BW27" s="246">
        <v>28.54</v>
      </c>
      <c r="BX27" s="246">
        <v>29.12</v>
      </c>
      <c r="BY27" s="246">
        <v>59.8</v>
      </c>
      <c r="BZ27" s="246">
        <v>72.67</v>
      </c>
      <c r="CA27" s="246">
        <v>-62.018000000000001</v>
      </c>
      <c r="CB27" s="246">
        <v>-62.553800000000003</v>
      </c>
      <c r="CC27" s="246">
        <v>135.78229999999999</v>
      </c>
      <c r="CD27" s="246">
        <v>135.8389</v>
      </c>
      <c r="CE27" s="246">
        <v>17.9162</v>
      </c>
      <c r="CF27" s="246">
        <v>-87.472499999999997</v>
      </c>
      <c r="CG27" s="246">
        <v>-86.946200000000005</v>
      </c>
      <c r="CH27" s="246">
        <v>4.2736999999999998</v>
      </c>
      <c r="CI27" s="246">
        <v>-63.122500000000002</v>
      </c>
      <c r="CJ27" s="246">
        <v>0</v>
      </c>
      <c r="CK27" s="246">
        <v>0</v>
      </c>
      <c r="CL27" s="246">
        <v>17.2</v>
      </c>
      <c r="CM27" s="246">
        <v>126.5</v>
      </c>
      <c r="CN27" s="246">
        <v>-16.09</v>
      </c>
      <c r="CO27" s="246">
        <v>26.103200000000001</v>
      </c>
      <c r="CP27" s="246">
        <v>24.3568</v>
      </c>
      <c r="CQ27" s="246">
        <v>25.7988</v>
      </c>
      <c r="CR27" s="246">
        <v>-103.0549</v>
      </c>
      <c r="CS27" s="246">
        <v>-102.11109999999999</v>
      </c>
      <c r="CT27" s="246">
        <v>57.551699999999997</v>
      </c>
      <c r="CU27" s="246">
        <v>1.0738000000000001</v>
      </c>
      <c r="CV27" s="246">
        <v>63.376399999999997</v>
      </c>
      <c r="CW27" s="246">
        <v>12.2761</v>
      </c>
      <c r="CX27" s="246">
        <v>55.49</v>
      </c>
      <c r="CY27" s="246">
        <v>77.239999999999995</v>
      </c>
      <c r="CZ27" s="246">
        <v>48.991700000000002</v>
      </c>
      <c r="DA27" s="246">
        <v>46.000700000000002</v>
      </c>
      <c r="DB27" s="246">
        <v>-30.61</v>
      </c>
      <c r="DC27" s="247"/>
      <c r="DD27" s="246">
        <v>63.398899999999998</v>
      </c>
      <c r="DE27" s="246">
        <v>63.186100000000003</v>
      </c>
      <c r="DF27" s="246">
        <v>-123.66289999999999</v>
      </c>
      <c r="DG27" s="246">
        <v>-1E-4</v>
      </c>
      <c r="DH27" s="246">
        <v>-18.563300000000002</v>
      </c>
      <c r="DI27" s="246">
        <v>-118.8</v>
      </c>
      <c r="DJ27" s="246">
        <v>-118.2</v>
      </c>
      <c r="DK27" s="246">
        <v>31.7258</v>
      </c>
      <c r="DL27" s="246">
        <v>62.411499999999997</v>
      </c>
      <c r="DM27" s="246">
        <v>69.522300000000001</v>
      </c>
      <c r="DN27" s="246">
        <v>89.080799999999996</v>
      </c>
      <c r="DO27" s="246">
        <v>62.45</v>
      </c>
      <c r="DP27" s="246">
        <v>-10.61</v>
      </c>
      <c r="DQ27" s="246">
        <v>59.764499999999998</v>
      </c>
      <c r="DR27" s="246">
        <v>122.777</v>
      </c>
      <c r="DS27" s="246">
        <v>-18.739999999999998</v>
      </c>
      <c r="DT27" s="246">
        <v>-18.91</v>
      </c>
      <c r="DU27" s="246">
        <v>90.31</v>
      </c>
      <c r="DV27" s="246">
        <v>60.13</v>
      </c>
      <c r="DW27" s="246">
        <v>124.3091</v>
      </c>
      <c r="DX27" s="246">
        <v>123.0364</v>
      </c>
      <c r="DY27" s="246">
        <v>-43.9343</v>
      </c>
      <c r="DZ27" s="246">
        <v>-42.163600000000002</v>
      </c>
      <c r="EA27" s="246">
        <v>211.39250000000001</v>
      </c>
      <c r="EB27" s="246">
        <v>167.30250000000001</v>
      </c>
      <c r="EC27" s="246">
        <v>162.29130000000001</v>
      </c>
      <c r="ED27" s="246">
        <v>163.27979999999999</v>
      </c>
      <c r="EE27" s="246">
        <v>70.269599999999997</v>
      </c>
      <c r="EF27" s="246">
        <v>52.4925</v>
      </c>
      <c r="EG27" s="246">
        <v>-26.349</v>
      </c>
      <c r="EH27" s="246">
        <v>354.59359999999998</v>
      </c>
      <c r="EI27" s="246">
        <v>-65.852800000000002</v>
      </c>
      <c r="EJ27" s="246">
        <v>81.98</v>
      </c>
      <c r="EK27" s="246">
        <v>-18.604500000000002</v>
      </c>
      <c r="EL27" s="246">
        <v>-16.581099999999999</v>
      </c>
      <c r="EM27" s="246">
        <v>0</v>
      </c>
      <c r="EN27" s="246">
        <v>-16.665600000000001</v>
      </c>
      <c r="EO27" s="246">
        <v>-14.546200000000001</v>
      </c>
      <c r="EP27" s="246">
        <v>141.37200000000001</v>
      </c>
      <c r="EQ27" s="246">
        <v>-81.209400000000002</v>
      </c>
      <c r="ER27" s="246">
        <v>-82.416600000000003</v>
      </c>
      <c r="ES27" s="246">
        <v>-12.9945</v>
      </c>
      <c r="ET27" s="246">
        <v>0</v>
      </c>
      <c r="EU27" s="246">
        <v>-6.47</v>
      </c>
      <c r="EV27" s="246">
        <v>104.9</v>
      </c>
      <c r="EW27" s="246">
        <v>11.888400000000001</v>
      </c>
      <c r="EX27" s="246">
        <v>-80.397800000000004</v>
      </c>
      <c r="EY27" s="246">
        <v>-37.431100000000001</v>
      </c>
      <c r="EZ27" s="246">
        <v>-36.785400000000003</v>
      </c>
      <c r="FA27" s="246">
        <v>11.354200000000001</v>
      </c>
      <c r="FB27" s="246">
        <v>-52.025700000000001</v>
      </c>
      <c r="FC27" s="246">
        <v>17.391400000000001</v>
      </c>
      <c r="FD27" s="247"/>
      <c r="FE27" s="247"/>
      <c r="FF27" s="246">
        <v>0</v>
      </c>
      <c r="FG27" s="246">
        <v>39.7928</v>
      </c>
      <c r="FH27" s="246">
        <v>39.303100000000001</v>
      </c>
      <c r="FI27" s="246">
        <v>39.297600000000003</v>
      </c>
      <c r="FJ27" s="246">
        <v>63.298499999999997</v>
      </c>
      <c r="FK27" s="246">
        <v>62.796100000000003</v>
      </c>
      <c r="FL27" s="246">
        <v>-46.2179</v>
      </c>
      <c r="FM27" s="246">
        <v>45.028799999999997</v>
      </c>
      <c r="FN27" s="246">
        <v>45.375999999999998</v>
      </c>
      <c r="FO27" s="246">
        <v>-22.6584</v>
      </c>
      <c r="FP27" s="247"/>
      <c r="FQ27" s="246">
        <v>-43.5486</v>
      </c>
      <c r="FR27" s="246">
        <v>-43.29</v>
      </c>
      <c r="FS27" s="246">
        <v>17.288499999999999</v>
      </c>
      <c r="FT27" s="246">
        <v>0.96589999999999998</v>
      </c>
      <c r="FU27" s="246">
        <v>-11.65</v>
      </c>
      <c r="FV27" s="246">
        <v>20.76</v>
      </c>
      <c r="FW27" s="246">
        <v>-44.305199999999999</v>
      </c>
      <c r="FX27" s="246">
        <v>8.6994000000000007</v>
      </c>
      <c r="FY27" s="246">
        <v>-14.798</v>
      </c>
      <c r="FZ27" s="246">
        <v>1.756</v>
      </c>
      <c r="GA27" s="247"/>
      <c r="GB27" s="246">
        <v>7.61</v>
      </c>
      <c r="GC27" s="246">
        <v>2.5988000000000002</v>
      </c>
      <c r="GD27" s="246">
        <v>22.763999999999999</v>
      </c>
      <c r="GE27" s="246">
        <v>16.739999999999998</v>
      </c>
      <c r="GF27" s="246">
        <v>64.724400000000003</v>
      </c>
      <c r="GG27" s="246">
        <v>24.8</v>
      </c>
      <c r="GH27" s="246">
        <v>-6.1555999999999997</v>
      </c>
      <c r="GI27" s="246">
        <v>0</v>
      </c>
      <c r="GJ27" s="246">
        <v>-3.8468</v>
      </c>
      <c r="GK27" s="246">
        <v>1.8997999999999999</v>
      </c>
      <c r="GL27" s="247"/>
      <c r="GM27" s="247"/>
      <c r="GN27" s="246">
        <v>-13.9901</v>
      </c>
      <c r="GO27" s="246">
        <v>-19.467600000000001</v>
      </c>
      <c r="GP27" s="246">
        <v>22.220600000000001</v>
      </c>
      <c r="GQ27" s="246">
        <v>29.495200000000001</v>
      </c>
      <c r="GR27" s="246">
        <v>59.781799999999997</v>
      </c>
      <c r="GS27" s="246">
        <v>60.83</v>
      </c>
      <c r="GT27" s="246">
        <v>-153.21600000000001</v>
      </c>
      <c r="GU27" s="246">
        <v>-27.7287</v>
      </c>
      <c r="GV27" s="246">
        <v>32.578200000000002</v>
      </c>
      <c r="GW27" s="246">
        <v>-67.070999999999998</v>
      </c>
      <c r="GX27" s="246">
        <v>11.003500000000001</v>
      </c>
      <c r="GY27" s="246">
        <v>6.9741</v>
      </c>
      <c r="GZ27" s="246">
        <v>6.625</v>
      </c>
      <c r="HA27" s="246">
        <v>12</v>
      </c>
      <c r="HB27" s="246">
        <v>162.27010000000001</v>
      </c>
      <c r="HC27" s="246">
        <v>159.72659999999999</v>
      </c>
      <c r="HD27" s="246">
        <v>282</v>
      </c>
      <c r="HE27" s="246">
        <v>-282.5822</v>
      </c>
      <c r="HF27" s="246">
        <v>-425.37310000000002</v>
      </c>
      <c r="HG27" s="246">
        <v>428.50049999999999</v>
      </c>
      <c r="HH27" s="246">
        <v>430.06240000000003</v>
      </c>
      <c r="HI27" s="246">
        <v>-154.2792</v>
      </c>
      <c r="HJ27" s="246">
        <v>-153.3004</v>
      </c>
      <c r="HK27" s="246">
        <v>-54.119399999999999</v>
      </c>
      <c r="HL27" s="246">
        <v>-45.502400000000002</v>
      </c>
      <c r="HM27" s="246">
        <v>51.488500000000002</v>
      </c>
      <c r="HN27" s="246">
        <v>51.499099999999999</v>
      </c>
      <c r="HO27" s="246">
        <v>-128.29140000000001</v>
      </c>
      <c r="HP27" s="246">
        <v>-128.42769999999999</v>
      </c>
      <c r="HQ27" s="246">
        <v>63.8782</v>
      </c>
      <c r="HR27" s="246">
        <v>63.010300000000001</v>
      </c>
      <c r="HS27" s="246">
        <v>-10.2714</v>
      </c>
      <c r="HT27" s="246">
        <v>-9.3120999999999992</v>
      </c>
      <c r="HU27" s="246">
        <v>152.53</v>
      </c>
      <c r="HV27" s="246">
        <v>149.83000000000001</v>
      </c>
      <c r="HW27" s="246">
        <v>23.5</v>
      </c>
      <c r="HX27" s="246">
        <v>22.6</v>
      </c>
      <c r="HY27" s="246">
        <v>22.376300000000001</v>
      </c>
      <c r="HZ27" s="246">
        <v>-55.36</v>
      </c>
      <c r="IA27" s="246">
        <v>-186.74100000000001</v>
      </c>
      <c r="IB27" s="246">
        <v>87.971100000000007</v>
      </c>
      <c r="IC27" s="246">
        <v>87.767799999999994</v>
      </c>
      <c r="ID27" s="246">
        <v>15</v>
      </c>
      <c r="IE27" s="246">
        <v>-27.4</v>
      </c>
      <c r="IF27" s="246">
        <v>-65.099999999999994</v>
      </c>
      <c r="IG27" s="246">
        <v>-65.5</v>
      </c>
      <c r="IH27" s="246">
        <v>0</v>
      </c>
      <c r="II27" s="246">
        <v>2.4826999999999999</v>
      </c>
      <c r="IJ27" s="246">
        <v>-419.1782</v>
      </c>
      <c r="IK27" s="246">
        <v>96.3994</v>
      </c>
      <c r="IL27" s="246">
        <v>247.27160000000001</v>
      </c>
      <c r="IM27" s="246">
        <v>5.4195000000000002</v>
      </c>
      <c r="IN27" s="246">
        <v>14.8569</v>
      </c>
      <c r="IO27" s="246">
        <v>-3.2290000000000001</v>
      </c>
      <c r="IP27" s="247"/>
      <c r="IQ27" s="247"/>
      <c r="IR27" s="246">
        <v>0</v>
      </c>
      <c r="IS27" s="246">
        <v>0</v>
      </c>
      <c r="IT27" s="247"/>
      <c r="IU27" s="247"/>
      <c r="IV27" s="246">
        <v>0</v>
      </c>
      <c r="IW27" s="246">
        <v>-238.5061</v>
      </c>
      <c r="IX27" s="246">
        <v>4.9473000000000003</v>
      </c>
      <c r="IY27" s="246">
        <v>-235.4631</v>
      </c>
      <c r="IZ27" s="246">
        <v>235.46420000000001</v>
      </c>
      <c r="JA27" s="246">
        <v>-7.6452</v>
      </c>
      <c r="JB27" s="247"/>
      <c r="JC27" s="246">
        <v>16.48</v>
      </c>
      <c r="JD27" s="246">
        <v>7.5709999999999997</v>
      </c>
      <c r="JE27" s="246">
        <v>7.5170000000000003</v>
      </c>
      <c r="JF27" s="246">
        <v>-16.239999999999998</v>
      </c>
      <c r="JG27" s="246">
        <v>-1.52</v>
      </c>
      <c r="JH27" s="247"/>
      <c r="JI27" s="246">
        <v>2.1682999999999999</v>
      </c>
      <c r="JJ27" s="246">
        <v>-30.116700000000002</v>
      </c>
      <c r="JK27" s="246">
        <v>-24.7852</v>
      </c>
      <c r="JL27" s="246">
        <v>23.2</v>
      </c>
      <c r="JM27" s="246">
        <v>52.404000000000003</v>
      </c>
      <c r="JN27" s="246">
        <v>51.283999999999999</v>
      </c>
      <c r="JO27" s="246">
        <v>11.314500000000001</v>
      </c>
      <c r="JP27" s="247"/>
      <c r="JQ27" s="246">
        <v>33.516599999999997</v>
      </c>
      <c r="JR27" s="246">
        <v>34.452399999999997</v>
      </c>
      <c r="JS27" s="246">
        <v>32.564300000000003</v>
      </c>
      <c r="JT27" s="247"/>
      <c r="JU27" s="246">
        <v>29.3</v>
      </c>
      <c r="JV27" s="246">
        <v>20.7681</v>
      </c>
      <c r="JW27" s="246">
        <v>7.47</v>
      </c>
      <c r="JX27" s="247"/>
      <c r="JY27" s="246">
        <v>-41.987200000000001</v>
      </c>
      <c r="JZ27" s="246">
        <v>73.891000000000005</v>
      </c>
      <c r="KA27" s="246">
        <v>54.151499999999999</v>
      </c>
      <c r="KB27" s="246">
        <v>-41.637500000000003</v>
      </c>
      <c r="KC27" s="246">
        <v>-73.350099999999998</v>
      </c>
      <c r="KD27" s="246">
        <v>43.444499999999998</v>
      </c>
      <c r="KE27" s="246">
        <v>29.3996</v>
      </c>
      <c r="KF27" s="246">
        <v>-38.1</v>
      </c>
      <c r="KG27" s="246">
        <v>36</v>
      </c>
      <c r="KH27" s="246">
        <v>0</v>
      </c>
      <c r="KI27" s="246">
        <v>178.26900000000001</v>
      </c>
    </row>
    <row r="28" spans="1:295" ht="18" customHeight="1" x14ac:dyDescent="0.35">
      <c r="A28" s="245" t="s">
        <v>62</v>
      </c>
      <c r="B28" s="245" t="s">
        <v>913</v>
      </c>
      <c r="C28" s="246">
        <v>0</v>
      </c>
      <c r="D28" s="246">
        <v>16.0792</v>
      </c>
      <c r="E28" s="246">
        <v>-31.959900000000001</v>
      </c>
      <c r="F28" s="246">
        <v>-35.400199999999998</v>
      </c>
      <c r="G28" s="246">
        <v>30.865600000000001</v>
      </c>
      <c r="H28" s="246">
        <v>0</v>
      </c>
      <c r="I28" s="246">
        <v>61.4816</v>
      </c>
      <c r="J28" s="246">
        <v>-172.00309999999999</v>
      </c>
      <c r="K28" s="246">
        <v>55.570900000000002</v>
      </c>
      <c r="L28" s="246">
        <v>28.1831</v>
      </c>
      <c r="M28" s="246">
        <v>27.489000000000001</v>
      </c>
      <c r="N28" s="246">
        <v>13.32</v>
      </c>
      <c r="O28" s="246">
        <v>-46.767000000000003</v>
      </c>
      <c r="P28" s="246">
        <v>39.6</v>
      </c>
      <c r="Q28" s="246">
        <v>13.247999999999999</v>
      </c>
      <c r="R28" s="246">
        <v>-39.6</v>
      </c>
      <c r="S28" s="246">
        <v>13.289199999999999</v>
      </c>
      <c r="T28" s="246">
        <v>353.85660000000001</v>
      </c>
      <c r="U28" s="246">
        <v>7.7748999999999997</v>
      </c>
      <c r="V28" s="246">
        <v>7.8375000000000004</v>
      </c>
      <c r="W28" s="246">
        <v>12.6738</v>
      </c>
      <c r="X28" s="246">
        <v>6.7811000000000003</v>
      </c>
      <c r="Y28" s="246">
        <v>0.2702</v>
      </c>
      <c r="Z28" s="246">
        <v>7.9821</v>
      </c>
      <c r="AA28" s="247"/>
      <c r="AB28" s="247"/>
      <c r="AC28" s="247"/>
      <c r="AD28" s="247"/>
      <c r="AE28" s="247"/>
      <c r="AF28" s="246">
        <v>-13.32</v>
      </c>
      <c r="AG28" s="246">
        <v>46.2</v>
      </c>
      <c r="AH28" s="246">
        <v>9.7050000000000001</v>
      </c>
      <c r="AI28" s="246">
        <v>0.247</v>
      </c>
      <c r="AJ28" s="246">
        <v>-39.56</v>
      </c>
      <c r="AK28" s="246">
        <v>-39.69</v>
      </c>
      <c r="AL28" s="246">
        <v>-77.819999999999993</v>
      </c>
      <c r="AM28" s="246">
        <v>39.85</v>
      </c>
      <c r="AN28" s="246">
        <v>39.97</v>
      </c>
      <c r="AO28" s="246">
        <v>12.7151</v>
      </c>
      <c r="AP28" s="246">
        <v>11.5345</v>
      </c>
      <c r="AQ28" s="246">
        <v>73.085999999999999</v>
      </c>
      <c r="AR28" s="246">
        <v>75.540800000000004</v>
      </c>
      <c r="AS28" s="246">
        <v>34.796599999999998</v>
      </c>
      <c r="AT28" s="246">
        <v>-37.642499999999998</v>
      </c>
      <c r="AU28" s="246">
        <v>-36.467799999999997</v>
      </c>
      <c r="AV28" s="246">
        <v>23.999300000000002</v>
      </c>
      <c r="AW28" s="246">
        <v>24.157599999999999</v>
      </c>
      <c r="AX28" s="246">
        <v>0</v>
      </c>
      <c r="AY28" s="246">
        <v>89.484800000000007</v>
      </c>
      <c r="AZ28" s="246">
        <v>0</v>
      </c>
      <c r="BA28" s="246">
        <v>-1.7649999999999999</v>
      </c>
      <c r="BB28" s="246">
        <v>-431.96230000000003</v>
      </c>
      <c r="BC28" s="246">
        <v>27.725899999999999</v>
      </c>
      <c r="BD28" s="246">
        <v>-12.7</v>
      </c>
      <c r="BE28" s="246">
        <v>-13.4</v>
      </c>
      <c r="BF28" s="246">
        <v>42.552300000000002</v>
      </c>
      <c r="BG28" s="246">
        <v>42.130099999999999</v>
      </c>
      <c r="BH28" s="246">
        <v>-7.4227999999999996</v>
      </c>
      <c r="BI28" s="247"/>
      <c r="BJ28" s="246">
        <v>-54.673699999999997</v>
      </c>
      <c r="BK28" s="246">
        <v>4.2621000000000002</v>
      </c>
      <c r="BL28" s="246">
        <v>12.910299999999999</v>
      </c>
      <c r="BM28" s="246">
        <v>0</v>
      </c>
      <c r="BN28" s="246">
        <v>485</v>
      </c>
      <c r="BO28" s="246">
        <v>0</v>
      </c>
      <c r="BP28" s="246">
        <v>127.7199</v>
      </c>
      <c r="BQ28" s="246">
        <v>-334.83409999999998</v>
      </c>
      <c r="BR28" s="246">
        <v>471.48849999999999</v>
      </c>
      <c r="BS28" s="246">
        <v>156.72999999999999</v>
      </c>
      <c r="BT28" s="246">
        <v>-95.424400000000006</v>
      </c>
      <c r="BU28" s="246">
        <v>98.064800000000005</v>
      </c>
      <c r="BV28" s="246">
        <v>83.5488</v>
      </c>
      <c r="BW28" s="246">
        <v>28.54</v>
      </c>
      <c r="BX28" s="246">
        <v>28.86</v>
      </c>
      <c r="BY28" s="246">
        <v>61.8</v>
      </c>
      <c r="BZ28" s="246">
        <v>75.540000000000006</v>
      </c>
      <c r="CA28" s="246">
        <v>-62.151899999999998</v>
      </c>
      <c r="CB28" s="246">
        <v>-62.285899999999998</v>
      </c>
      <c r="CC28" s="246">
        <v>134.1292</v>
      </c>
      <c r="CD28" s="246">
        <v>134.7971</v>
      </c>
      <c r="CE28" s="246">
        <v>18.203299999999999</v>
      </c>
      <c r="CF28" s="246">
        <v>-80.808599999999998</v>
      </c>
      <c r="CG28" s="246">
        <v>-80.678200000000004</v>
      </c>
      <c r="CH28" s="246">
        <v>4.6984000000000004</v>
      </c>
      <c r="CI28" s="246">
        <v>-68.238600000000005</v>
      </c>
      <c r="CJ28" s="246">
        <v>0</v>
      </c>
      <c r="CK28" s="246">
        <v>0</v>
      </c>
      <c r="CL28" s="246">
        <v>10</v>
      </c>
      <c r="CM28" s="246">
        <v>139.30000000000001</v>
      </c>
      <c r="CN28" s="246">
        <v>-16.39</v>
      </c>
      <c r="CO28" s="246">
        <v>28.966100000000001</v>
      </c>
      <c r="CP28" s="246">
        <v>27.9711</v>
      </c>
      <c r="CQ28" s="246">
        <v>29.179400000000001</v>
      </c>
      <c r="CR28" s="246">
        <v>-100.82040000000001</v>
      </c>
      <c r="CS28" s="246">
        <v>-99.969399999999993</v>
      </c>
      <c r="CT28" s="246">
        <v>38.4953</v>
      </c>
      <c r="CU28" s="246">
        <v>17.519200000000001</v>
      </c>
      <c r="CV28" s="246">
        <v>43.0779</v>
      </c>
      <c r="CW28" s="246">
        <v>12.626799999999999</v>
      </c>
      <c r="CX28" s="246">
        <v>55.18</v>
      </c>
      <c r="CY28" s="246">
        <v>81.84</v>
      </c>
      <c r="CZ28" s="246">
        <v>49.694800000000001</v>
      </c>
      <c r="DA28" s="246">
        <v>46.7331</v>
      </c>
      <c r="DB28" s="246">
        <v>-30.88</v>
      </c>
      <c r="DC28" s="247"/>
      <c r="DD28" s="246">
        <v>69.275700000000001</v>
      </c>
      <c r="DE28" s="246">
        <v>67.626900000000006</v>
      </c>
      <c r="DF28" s="246">
        <v>-73.496200000000002</v>
      </c>
      <c r="DG28" s="246">
        <v>-1E-4</v>
      </c>
      <c r="DH28" s="246">
        <v>-18.727799999999998</v>
      </c>
      <c r="DI28" s="246">
        <v>-123.1</v>
      </c>
      <c r="DJ28" s="246">
        <v>-122.6</v>
      </c>
      <c r="DK28" s="246">
        <v>32.049900000000001</v>
      </c>
      <c r="DL28" s="246">
        <v>64.169300000000007</v>
      </c>
      <c r="DM28" s="246">
        <v>68.582999999999998</v>
      </c>
      <c r="DN28" s="246">
        <v>90.252700000000004</v>
      </c>
      <c r="DO28" s="246">
        <v>63.87</v>
      </c>
      <c r="DP28" s="246">
        <v>-9.77</v>
      </c>
      <c r="DQ28" s="246">
        <v>57.051000000000002</v>
      </c>
      <c r="DR28" s="246">
        <v>72.086600000000004</v>
      </c>
      <c r="DS28" s="246">
        <v>-19.3</v>
      </c>
      <c r="DT28" s="246">
        <v>-19.3</v>
      </c>
      <c r="DU28" s="246">
        <v>93.69</v>
      </c>
      <c r="DV28" s="246">
        <v>62.51</v>
      </c>
      <c r="DW28" s="246">
        <v>75.345500000000001</v>
      </c>
      <c r="DX28" s="246">
        <v>74</v>
      </c>
      <c r="DY28" s="246">
        <v>-52.688899999999997</v>
      </c>
      <c r="DZ28" s="246">
        <v>-51.372700000000002</v>
      </c>
      <c r="EA28" s="246">
        <v>186.023</v>
      </c>
      <c r="EB28" s="246">
        <v>141.7433</v>
      </c>
      <c r="EC28" s="246">
        <v>136.84059999999999</v>
      </c>
      <c r="ED28" s="246">
        <v>138.64500000000001</v>
      </c>
      <c r="EE28" s="246">
        <v>35.442900000000002</v>
      </c>
      <c r="EF28" s="246">
        <v>18.9373</v>
      </c>
      <c r="EG28" s="246">
        <v>-28.361000000000001</v>
      </c>
      <c r="EH28" s="246">
        <v>349.20249999999999</v>
      </c>
      <c r="EI28" s="246">
        <v>-82.800700000000006</v>
      </c>
      <c r="EJ28" s="246">
        <v>73.760000000000005</v>
      </c>
      <c r="EK28" s="246">
        <v>-19.170300000000001</v>
      </c>
      <c r="EL28" s="246">
        <v>-17.0044</v>
      </c>
      <c r="EM28" s="246">
        <v>0</v>
      </c>
      <c r="EN28" s="246">
        <v>-7.9790999999999999</v>
      </c>
      <c r="EO28" s="246">
        <v>-7.7110000000000003</v>
      </c>
      <c r="EP28" s="246">
        <v>36.911999999999999</v>
      </c>
      <c r="EQ28" s="246">
        <v>-69.354799999999997</v>
      </c>
      <c r="ER28" s="246">
        <v>-70.072599999999994</v>
      </c>
      <c r="ES28" s="246">
        <v>22.462599999999998</v>
      </c>
      <c r="ET28" s="246">
        <v>0</v>
      </c>
      <c r="EU28" s="246">
        <v>-6.34</v>
      </c>
      <c r="EV28" s="246">
        <v>1</v>
      </c>
      <c r="EW28" s="246">
        <v>12.2738</v>
      </c>
      <c r="EX28" s="246">
        <v>-66.231300000000005</v>
      </c>
      <c r="EY28" s="246">
        <v>-35.0471</v>
      </c>
      <c r="EZ28" s="246">
        <v>-33.908200000000001</v>
      </c>
      <c r="FA28" s="246">
        <v>6.8963999999999999</v>
      </c>
      <c r="FB28" s="246">
        <v>-15.124599999999999</v>
      </c>
      <c r="FC28" s="246">
        <v>-19.345500000000001</v>
      </c>
      <c r="FD28" s="247"/>
      <c r="FE28" s="247"/>
      <c r="FF28" s="246">
        <v>0</v>
      </c>
      <c r="FG28" s="246">
        <v>38.438000000000002</v>
      </c>
      <c r="FH28" s="246">
        <v>38.830100000000002</v>
      </c>
      <c r="FI28" s="246">
        <v>36.239699999999999</v>
      </c>
      <c r="FJ28" s="246">
        <v>61.791400000000003</v>
      </c>
      <c r="FK28" s="246">
        <v>61.456499999999998</v>
      </c>
      <c r="FL28" s="246">
        <v>-42.366399999999999</v>
      </c>
      <c r="FM28" s="246">
        <v>54.11</v>
      </c>
      <c r="FN28" s="246">
        <v>54.412500000000001</v>
      </c>
      <c r="FO28" s="246">
        <v>-20.863</v>
      </c>
      <c r="FP28" s="247"/>
      <c r="FQ28" s="246">
        <v>-43.028599999999997</v>
      </c>
      <c r="FR28" s="246">
        <v>-43.02</v>
      </c>
      <c r="FS28" s="246">
        <v>17.530200000000001</v>
      </c>
      <c r="FT28" s="246">
        <v>0.96220000000000006</v>
      </c>
      <c r="FU28" s="246">
        <v>-11.73</v>
      </c>
      <c r="FV28" s="246">
        <v>21.24</v>
      </c>
      <c r="FW28" s="246">
        <v>-42.959899999999998</v>
      </c>
      <c r="FX28" s="246">
        <v>8.4433000000000007</v>
      </c>
      <c r="FY28" s="246">
        <v>-14.914</v>
      </c>
      <c r="FZ28" s="246">
        <v>1.5489999999999999</v>
      </c>
      <c r="GA28" s="247"/>
      <c r="GB28" s="246">
        <v>8.2200000000000006</v>
      </c>
      <c r="GC28" s="246">
        <v>-1.1538999999999999</v>
      </c>
      <c r="GD28" s="246">
        <v>19.1296</v>
      </c>
      <c r="GE28" s="246">
        <v>17.100000000000001</v>
      </c>
      <c r="GF28" s="246">
        <v>65.539500000000004</v>
      </c>
      <c r="GG28" s="246">
        <v>25.5</v>
      </c>
      <c r="GH28" s="246">
        <v>-6.1387</v>
      </c>
      <c r="GI28" s="246">
        <v>0</v>
      </c>
      <c r="GJ28" s="246">
        <v>-4.6578999999999997</v>
      </c>
      <c r="GK28" s="246">
        <v>1.9490000000000001</v>
      </c>
      <c r="GL28" s="247"/>
      <c r="GM28" s="247"/>
      <c r="GN28" s="246">
        <v>-14.779299999999999</v>
      </c>
      <c r="GO28" s="246">
        <v>-20.047000000000001</v>
      </c>
      <c r="GP28" s="246">
        <v>23.0199</v>
      </c>
      <c r="GQ28" s="246">
        <v>30.587700000000002</v>
      </c>
      <c r="GR28" s="246">
        <v>59.941499999999998</v>
      </c>
      <c r="GS28" s="246">
        <v>63.755600000000001</v>
      </c>
      <c r="GT28" s="246">
        <v>-155.82570000000001</v>
      </c>
      <c r="GU28" s="246">
        <v>-29.150400000000001</v>
      </c>
      <c r="GV28" s="246">
        <v>34.522100000000002</v>
      </c>
      <c r="GW28" s="246">
        <v>-70.9876</v>
      </c>
      <c r="GX28" s="246">
        <v>10.8453</v>
      </c>
      <c r="GY28" s="246">
        <v>6.9546000000000001</v>
      </c>
      <c r="GZ28" s="246">
        <v>6.6670999999999996</v>
      </c>
      <c r="HA28" s="246">
        <v>11.244899999999999</v>
      </c>
      <c r="HB28" s="246">
        <v>165.839</v>
      </c>
      <c r="HC28" s="246">
        <v>164.00829999999999</v>
      </c>
      <c r="HD28" s="246">
        <v>282</v>
      </c>
      <c r="HE28" s="246">
        <v>-279.41050000000001</v>
      </c>
      <c r="HF28" s="246">
        <v>-429.0385</v>
      </c>
      <c r="HG28" s="246">
        <v>432.80860000000001</v>
      </c>
      <c r="HH28" s="246">
        <v>432.02780000000001</v>
      </c>
      <c r="HI28" s="246">
        <v>-158.09729999999999</v>
      </c>
      <c r="HJ28" s="246">
        <v>-157.2011</v>
      </c>
      <c r="HK28" s="246">
        <v>-55.027099999999997</v>
      </c>
      <c r="HL28" s="246">
        <v>-46.228099999999998</v>
      </c>
      <c r="HM28" s="246">
        <v>50.893099999999997</v>
      </c>
      <c r="HN28" s="246">
        <v>50.783000000000001</v>
      </c>
      <c r="HO28" s="247"/>
      <c r="HP28" s="247"/>
      <c r="HQ28" s="246">
        <v>68.701300000000003</v>
      </c>
      <c r="HR28" s="246">
        <v>68.580500000000001</v>
      </c>
      <c r="HS28" s="246">
        <v>-10.328900000000001</v>
      </c>
      <c r="HT28" s="246">
        <v>-10.063499999999999</v>
      </c>
      <c r="HU28" s="246">
        <v>157.01</v>
      </c>
      <c r="HV28" s="246">
        <v>157.94</v>
      </c>
      <c r="HW28" s="246">
        <v>23.8</v>
      </c>
      <c r="HX28" s="246">
        <v>24.2</v>
      </c>
      <c r="HY28" s="247"/>
      <c r="HZ28" s="246">
        <v>-58.48</v>
      </c>
      <c r="IA28" s="246">
        <v>-186.2901</v>
      </c>
      <c r="IB28" s="246">
        <v>88.527100000000004</v>
      </c>
      <c r="IC28" s="246">
        <v>88.293800000000005</v>
      </c>
      <c r="ID28" s="246">
        <v>12.8</v>
      </c>
      <c r="IE28" s="246">
        <v>-30.2</v>
      </c>
      <c r="IF28" s="246">
        <v>-67.599999999999994</v>
      </c>
      <c r="IG28" s="246">
        <v>-67.599999999999994</v>
      </c>
      <c r="IH28" s="247"/>
      <c r="II28" s="246">
        <v>2.3557999999999999</v>
      </c>
      <c r="IJ28" s="246">
        <v>-422.0933</v>
      </c>
      <c r="IK28" s="246">
        <v>112.16</v>
      </c>
      <c r="IL28" s="246">
        <v>260.7758</v>
      </c>
      <c r="IM28" s="246">
        <v>7.3636999999999997</v>
      </c>
      <c r="IN28" s="246">
        <v>11.273999999999999</v>
      </c>
      <c r="IO28" s="247"/>
      <c r="IP28" s="247"/>
      <c r="IQ28" s="247"/>
      <c r="IR28" s="247"/>
      <c r="IS28" s="246">
        <v>0</v>
      </c>
      <c r="IT28" s="247"/>
      <c r="IU28" s="247"/>
      <c r="IV28" s="246">
        <v>0</v>
      </c>
      <c r="IW28" s="246">
        <v>-251.32079999999999</v>
      </c>
      <c r="IX28" s="246">
        <v>3.4131</v>
      </c>
      <c r="IY28" s="246">
        <v>-247.10230000000001</v>
      </c>
      <c r="IZ28" s="246">
        <v>248.178</v>
      </c>
      <c r="JA28" s="246">
        <v>-9.1751000000000005</v>
      </c>
      <c r="JB28" s="247"/>
      <c r="JC28" s="246">
        <v>16.32</v>
      </c>
      <c r="JD28" s="246">
        <v>7.3860000000000001</v>
      </c>
      <c r="JE28" s="246">
        <v>7.3659999999999997</v>
      </c>
      <c r="JF28" s="246">
        <v>-15.76</v>
      </c>
      <c r="JG28" s="246">
        <v>-2.8</v>
      </c>
      <c r="JH28" s="247"/>
      <c r="JI28" s="246">
        <v>2.3757999999999999</v>
      </c>
      <c r="JJ28" s="246">
        <v>-30.528700000000001</v>
      </c>
      <c r="JK28" s="246">
        <v>-23.759799999999998</v>
      </c>
      <c r="JL28" s="246">
        <v>26.2</v>
      </c>
      <c r="JM28" s="246">
        <v>55.307000000000002</v>
      </c>
      <c r="JN28" s="246">
        <v>54.603000000000002</v>
      </c>
      <c r="JO28" s="247"/>
      <c r="JP28" s="247"/>
      <c r="JQ28" s="246">
        <v>35.194499999999998</v>
      </c>
      <c r="JR28" s="246">
        <v>33.390300000000003</v>
      </c>
      <c r="JS28" s="246">
        <v>35.810899999999997</v>
      </c>
      <c r="JT28" s="247"/>
      <c r="JU28" s="246">
        <v>29</v>
      </c>
      <c r="JV28" s="246">
        <v>19.624500000000001</v>
      </c>
      <c r="JW28" s="246">
        <v>7.55</v>
      </c>
      <c r="JX28" s="247"/>
      <c r="JY28" s="246">
        <v>-42.498600000000003</v>
      </c>
      <c r="JZ28" s="246">
        <v>76.749200000000002</v>
      </c>
      <c r="KA28" s="246">
        <v>56.643000000000001</v>
      </c>
      <c r="KB28" s="246">
        <v>-41.772199999999998</v>
      </c>
      <c r="KC28" s="246">
        <v>-76.119399999999999</v>
      </c>
      <c r="KD28" s="246">
        <v>45.143700000000003</v>
      </c>
      <c r="KE28" s="246">
        <v>29.695499999999999</v>
      </c>
      <c r="KF28" s="246">
        <v>-36.700000000000003</v>
      </c>
      <c r="KG28" s="246">
        <v>36.700000000000003</v>
      </c>
      <c r="KH28" s="246">
        <v>0</v>
      </c>
      <c r="KI28" s="246">
        <v>181.66640000000001</v>
      </c>
    </row>
    <row r="29" spans="1:295" ht="18" customHeight="1" x14ac:dyDescent="0.35">
      <c r="A29" s="245" t="s">
        <v>62</v>
      </c>
      <c r="B29" s="245" t="s">
        <v>914</v>
      </c>
      <c r="C29" s="246">
        <v>0</v>
      </c>
      <c r="D29" s="246">
        <v>16.7285</v>
      </c>
      <c r="E29" s="246">
        <v>-32.900100000000002</v>
      </c>
      <c r="F29" s="246">
        <v>-34.861199999999997</v>
      </c>
      <c r="G29" s="246">
        <v>31.591100000000001</v>
      </c>
      <c r="H29" s="246">
        <v>0</v>
      </c>
      <c r="I29" s="246">
        <v>63.4345</v>
      </c>
      <c r="J29" s="246">
        <v>-168.8218</v>
      </c>
      <c r="K29" s="246">
        <v>57.463700000000003</v>
      </c>
      <c r="L29" s="246">
        <v>29.491099999999999</v>
      </c>
      <c r="M29" s="246">
        <v>28.617699999999999</v>
      </c>
      <c r="N29" s="246">
        <v>13.32</v>
      </c>
      <c r="O29" s="246">
        <v>-47.491</v>
      </c>
      <c r="P29" s="246">
        <v>41.8</v>
      </c>
      <c r="Q29" s="246">
        <v>13.247999999999999</v>
      </c>
      <c r="R29" s="246">
        <v>-41.8</v>
      </c>
      <c r="S29" s="246">
        <v>12.2532</v>
      </c>
      <c r="T29" s="246">
        <v>346.91899999999998</v>
      </c>
      <c r="U29" s="246">
        <v>7.8959999999999999</v>
      </c>
      <c r="V29" s="246">
        <v>7.6618000000000004</v>
      </c>
      <c r="W29" s="246">
        <v>12.8721</v>
      </c>
      <c r="X29" s="246">
        <v>6.8769</v>
      </c>
      <c r="Y29" s="246">
        <v>0.33289999999999997</v>
      </c>
      <c r="Z29" s="246">
        <v>8.2522000000000002</v>
      </c>
      <c r="AA29" s="247"/>
      <c r="AB29" s="247"/>
      <c r="AC29" s="247"/>
      <c r="AD29" s="247"/>
      <c r="AE29" s="247"/>
      <c r="AF29" s="246">
        <v>-13.32</v>
      </c>
      <c r="AG29" s="246">
        <v>46.2</v>
      </c>
      <c r="AH29" s="246">
        <v>10.786</v>
      </c>
      <c r="AI29" s="246">
        <v>0.253</v>
      </c>
      <c r="AJ29" s="246">
        <v>-37.43</v>
      </c>
      <c r="AK29" s="246">
        <v>-39.24</v>
      </c>
      <c r="AL29" s="246">
        <v>-79.25</v>
      </c>
      <c r="AM29" s="246">
        <v>37.69</v>
      </c>
      <c r="AN29" s="246">
        <v>38.049999999999997</v>
      </c>
      <c r="AO29" s="246">
        <v>13.8317</v>
      </c>
      <c r="AP29" s="246">
        <v>10.902100000000001</v>
      </c>
      <c r="AQ29" s="246">
        <v>75.570400000000006</v>
      </c>
      <c r="AR29" s="246">
        <v>78.870699999999999</v>
      </c>
      <c r="AS29" s="246">
        <v>34.793900000000001</v>
      </c>
      <c r="AT29" s="246">
        <v>-34.963299999999997</v>
      </c>
      <c r="AU29" s="246">
        <v>-34.3035</v>
      </c>
      <c r="AV29" s="246">
        <v>28.1675</v>
      </c>
      <c r="AW29" s="246">
        <v>23.207599999999999</v>
      </c>
      <c r="AX29" s="246">
        <v>0</v>
      </c>
      <c r="AY29" s="246">
        <v>91.896000000000001</v>
      </c>
      <c r="AZ29" s="246">
        <v>-1.0468999999999999</v>
      </c>
      <c r="BA29" s="246">
        <v>-3.6185999999999998</v>
      </c>
      <c r="BB29" s="246">
        <v>-431.04219999999998</v>
      </c>
      <c r="BC29" s="246">
        <v>28.432500000000001</v>
      </c>
      <c r="BD29" s="246">
        <v>-12.9</v>
      </c>
      <c r="BE29" s="246">
        <v>-14.1</v>
      </c>
      <c r="BF29" s="246">
        <v>42.5533</v>
      </c>
      <c r="BG29" s="246">
        <v>41.517400000000002</v>
      </c>
      <c r="BH29" s="246">
        <v>-7.2542</v>
      </c>
      <c r="BI29" s="247"/>
      <c r="BJ29" s="246">
        <v>-58.749299999999998</v>
      </c>
      <c r="BK29" s="246">
        <v>5.1059000000000001</v>
      </c>
      <c r="BL29" s="246">
        <v>13.2788</v>
      </c>
      <c r="BM29" s="246">
        <v>0</v>
      </c>
      <c r="BN29" s="246">
        <v>476.42430000000002</v>
      </c>
      <c r="BO29" s="246">
        <v>0</v>
      </c>
      <c r="BP29" s="246">
        <v>109.0121</v>
      </c>
      <c r="BQ29" s="246">
        <v>-304.62079999999997</v>
      </c>
      <c r="BR29" s="246">
        <v>460.77409999999998</v>
      </c>
      <c r="BS29" s="246">
        <v>164.61</v>
      </c>
      <c r="BT29" s="246">
        <v>-120.7214</v>
      </c>
      <c r="BU29" s="246">
        <v>123.3506</v>
      </c>
      <c r="BV29" s="246">
        <v>86.1036</v>
      </c>
      <c r="BW29" s="246">
        <v>29.49</v>
      </c>
      <c r="BX29" s="246">
        <v>30.25</v>
      </c>
      <c r="BY29" s="246">
        <v>64.430000000000007</v>
      </c>
      <c r="BZ29" s="246">
        <v>77.11</v>
      </c>
      <c r="CA29" s="246">
        <v>-58.4011</v>
      </c>
      <c r="CB29" s="246">
        <v>-57.4634</v>
      </c>
      <c r="CC29" s="246">
        <v>131.51660000000001</v>
      </c>
      <c r="CD29" s="246">
        <v>131.8946</v>
      </c>
      <c r="CE29" s="246">
        <v>17.762799999999999</v>
      </c>
      <c r="CF29" s="246">
        <v>-86.176699999999997</v>
      </c>
      <c r="CG29" s="246">
        <v>-85.055000000000007</v>
      </c>
      <c r="CH29" s="246">
        <v>7.1734999999999998</v>
      </c>
      <c r="CI29" s="246">
        <v>-69.656800000000004</v>
      </c>
      <c r="CJ29" s="246">
        <v>0</v>
      </c>
      <c r="CK29" s="246">
        <v>0</v>
      </c>
      <c r="CL29" s="246">
        <v>12.5</v>
      </c>
      <c r="CM29" s="246">
        <v>141.69999999999999</v>
      </c>
      <c r="CN29" s="246">
        <v>-16.37</v>
      </c>
      <c r="CO29" s="246">
        <v>30.02</v>
      </c>
      <c r="CP29" s="246">
        <v>28.734400000000001</v>
      </c>
      <c r="CQ29" s="246">
        <v>29.97</v>
      </c>
      <c r="CR29" s="246">
        <v>-100.3557</v>
      </c>
      <c r="CS29" s="246">
        <v>-98.780900000000003</v>
      </c>
      <c r="CT29" s="246">
        <v>41.819400000000002</v>
      </c>
      <c r="CU29" s="246">
        <v>11.448</v>
      </c>
      <c r="CV29" s="246">
        <v>46.743899999999996</v>
      </c>
      <c r="CW29" s="246">
        <v>12.843299999999999</v>
      </c>
      <c r="CX29" s="246">
        <v>52.18</v>
      </c>
      <c r="CY29" s="246">
        <v>82.09</v>
      </c>
      <c r="CZ29" s="246">
        <v>51.101100000000002</v>
      </c>
      <c r="DA29" s="246">
        <v>47.905000000000001</v>
      </c>
      <c r="DB29" s="246">
        <v>-32.549999999999997</v>
      </c>
      <c r="DC29" s="246">
        <v>-3.1398999999999999</v>
      </c>
      <c r="DD29" s="246">
        <v>70.227000000000004</v>
      </c>
      <c r="DE29" s="246">
        <v>68.832499999999996</v>
      </c>
      <c r="DF29" s="246">
        <v>-98.391499999999994</v>
      </c>
      <c r="DG29" s="246">
        <v>-1E-4</v>
      </c>
      <c r="DH29" s="246">
        <v>-19.693899999999999</v>
      </c>
      <c r="DI29" s="246">
        <v>-126</v>
      </c>
      <c r="DJ29" s="246">
        <v>-126.5</v>
      </c>
      <c r="DK29" s="246">
        <v>32.796900000000001</v>
      </c>
      <c r="DL29" s="246">
        <v>65.048199999999994</v>
      </c>
      <c r="DM29" s="246">
        <v>70.931200000000004</v>
      </c>
      <c r="DN29" s="246">
        <v>92.596400000000003</v>
      </c>
      <c r="DO29" s="246">
        <v>65.17</v>
      </c>
      <c r="DP29" s="246">
        <v>-10.94</v>
      </c>
      <c r="DQ29" s="246">
        <v>61.262999999999998</v>
      </c>
      <c r="DR29" s="246">
        <v>94.362899999999996</v>
      </c>
      <c r="DS29" s="246">
        <v>-19.55</v>
      </c>
      <c r="DT29" s="246">
        <v>-19.690000000000001</v>
      </c>
      <c r="DU29" s="246">
        <v>92.93</v>
      </c>
      <c r="DV29" s="246">
        <v>62.45</v>
      </c>
      <c r="DW29" s="246">
        <v>94.781800000000004</v>
      </c>
      <c r="DX29" s="246">
        <v>95.927300000000002</v>
      </c>
      <c r="DY29" s="246">
        <v>-43.084200000000003</v>
      </c>
      <c r="DZ29" s="246">
        <v>-44.2455</v>
      </c>
      <c r="EA29" s="246">
        <v>205.13159999999999</v>
      </c>
      <c r="EB29" s="246">
        <v>159.23490000000001</v>
      </c>
      <c r="EC29" s="246">
        <v>154.95949999999999</v>
      </c>
      <c r="ED29" s="246">
        <v>154.994</v>
      </c>
      <c r="EE29" s="246">
        <v>66.647999999999996</v>
      </c>
      <c r="EF29" s="246">
        <v>50.065199999999997</v>
      </c>
      <c r="EG29" s="246">
        <v>-27.116</v>
      </c>
      <c r="EH29" s="246">
        <v>320.30939999999998</v>
      </c>
      <c r="EI29" s="246">
        <v>-75.073899999999995</v>
      </c>
      <c r="EJ29" s="246">
        <v>73.900000000000006</v>
      </c>
      <c r="EK29" s="246">
        <v>-20.910799999999998</v>
      </c>
      <c r="EL29" s="246">
        <v>-18.1783</v>
      </c>
      <c r="EM29" s="246">
        <v>0</v>
      </c>
      <c r="EN29" s="246">
        <v>-25.781700000000001</v>
      </c>
      <c r="EO29" s="246">
        <v>-24.358899999999998</v>
      </c>
      <c r="EP29" s="246">
        <v>161.34</v>
      </c>
      <c r="EQ29" s="246">
        <v>-81.117000000000004</v>
      </c>
      <c r="ER29" s="246">
        <v>-82.947999999999993</v>
      </c>
      <c r="ES29" s="246">
        <v>-13.073700000000001</v>
      </c>
      <c r="ET29" s="246">
        <v>0</v>
      </c>
      <c r="EU29" s="246">
        <v>-7.68</v>
      </c>
      <c r="EV29" s="246">
        <v>120.1</v>
      </c>
      <c r="EW29" s="246">
        <v>12.578200000000001</v>
      </c>
      <c r="EX29" s="246">
        <v>-103.46210000000001</v>
      </c>
      <c r="EY29" s="246">
        <v>-35.046500000000002</v>
      </c>
      <c r="EZ29" s="246">
        <v>-33.667099999999998</v>
      </c>
      <c r="FA29" s="246">
        <v>7.1748000000000003</v>
      </c>
      <c r="FB29" s="246">
        <v>-49.271900000000002</v>
      </c>
      <c r="FC29" s="246">
        <v>16.356200000000001</v>
      </c>
      <c r="FD29" s="247"/>
      <c r="FE29" s="247"/>
      <c r="FF29" s="246">
        <v>0</v>
      </c>
      <c r="FG29" s="246">
        <v>39.372100000000003</v>
      </c>
      <c r="FH29" s="246">
        <v>39.075000000000003</v>
      </c>
      <c r="FI29" s="246">
        <v>38.117600000000003</v>
      </c>
      <c r="FJ29" s="246">
        <v>60.116799999999998</v>
      </c>
      <c r="FK29" s="246">
        <v>59.112099999999998</v>
      </c>
      <c r="FL29" s="246">
        <v>-39.184800000000003</v>
      </c>
      <c r="FM29" s="246">
        <v>45.082000000000001</v>
      </c>
      <c r="FN29" s="246">
        <v>45.6203</v>
      </c>
      <c r="FO29" s="246">
        <v>-16.7606</v>
      </c>
      <c r="FP29" s="247"/>
      <c r="FQ29" s="246">
        <v>-38.875700000000002</v>
      </c>
      <c r="FR29" s="246">
        <v>-42</v>
      </c>
      <c r="FS29" s="246">
        <v>17.288499999999999</v>
      </c>
      <c r="FT29" s="246">
        <v>0.99760000000000004</v>
      </c>
      <c r="FU29" s="246">
        <v>-11.63</v>
      </c>
      <c r="FV29" s="246">
        <v>21.98</v>
      </c>
      <c r="FW29" s="246">
        <v>-39.152099999999997</v>
      </c>
      <c r="FX29" s="246">
        <v>8.5103000000000009</v>
      </c>
      <c r="FY29" s="246">
        <v>-14.59</v>
      </c>
      <c r="FZ29" s="246">
        <v>4.1130000000000004</v>
      </c>
      <c r="GA29" s="247"/>
      <c r="GB29" s="246">
        <v>10.48</v>
      </c>
      <c r="GC29" s="246">
        <v>-1.6133</v>
      </c>
      <c r="GD29" s="246">
        <v>18.779499999999999</v>
      </c>
      <c r="GE29" s="246">
        <v>17.32</v>
      </c>
      <c r="GF29" s="246">
        <v>67.755499999999998</v>
      </c>
      <c r="GG29" s="246">
        <v>26</v>
      </c>
      <c r="GH29" s="246">
        <v>-6.1657000000000002</v>
      </c>
      <c r="GI29" s="246">
        <v>0</v>
      </c>
      <c r="GJ29" s="246">
        <v>-4.9782000000000002</v>
      </c>
      <c r="GK29" s="246">
        <v>1.9795</v>
      </c>
      <c r="GL29" s="247"/>
      <c r="GM29" s="247"/>
      <c r="GN29" s="246">
        <v>-13.8277</v>
      </c>
      <c r="GO29" s="246">
        <v>-20.655799999999999</v>
      </c>
      <c r="GP29" s="246">
        <v>23.881399999999999</v>
      </c>
      <c r="GQ29" s="246">
        <v>31.512</v>
      </c>
      <c r="GR29" s="246">
        <v>62.291699999999999</v>
      </c>
      <c r="GS29" s="246">
        <v>63.375</v>
      </c>
      <c r="GT29" s="246">
        <v>-156.5795</v>
      </c>
      <c r="GU29" s="246">
        <v>-29.724599999999999</v>
      </c>
      <c r="GV29" s="246">
        <v>35.607799999999997</v>
      </c>
      <c r="GW29" s="246">
        <v>-73.789299999999997</v>
      </c>
      <c r="GX29" s="246">
        <v>11.1265</v>
      </c>
      <c r="GY29" s="246">
        <v>7.6870000000000003</v>
      </c>
      <c r="GZ29" s="246">
        <v>7.3</v>
      </c>
      <c r="HA29" s="246">
        <v>12</v>
      </c>
      <c r="HB29" s="246">
        <v>166.33680000000001</v>
      </c>
      <c r="HC29" s="246">
        <v>166.09450000000001</v>
      </c>
      <c r="HD29" s="246">
        <v>284.5</v>
      </c>
      <c r="HE29" s="246">
        <v>-284.10039999999998</v>
      </c>
      <c r="HF29" s="246">
        <v>-436.33139999999997</v>
      </c>
      <c r="HG29" s="246">
        <v>434.15219999999999</v>
      </c>
      <c r="HH29" s="246">
        <v>433.43799999999999</v>
      </c>
      <c r="HI29" s="246">
        <v>-159.2483</v>
      </c>
      <c r="HJ29" s="246">
        <v>-158.6799</v>
      </c>
      <c r="HK29" s="246">
        <v>-53.381799999999998</v>
      </c>
      <c r="HL29" s="246">
        <v>-44.130099999999999</v>
      </c>
      <c r="HM29" s="246">
        <v>55.470999999999997</v>
      </c>
      <c r="HN29" s="246">
        <v>53.753799999999998</v>
      </c>
      <c r="HO29" s="247"/>
      <c r="HP29" s="247"/>
      <c r="HQ29" s="246">
        <v>70.327299999999994</v>
      </c>
      <c r="HR29" s="246">
        <v>70.272400000000005</v>
      </c>
      <c r="HS29" s="246">
        <v>-9.9665999999999997</v>
      </c>
      <c r="HT29" s="246">
        <v>-10.441800000000001</v>
      </c>
      <c r="HU29" s="246">
        <v>153.84</v>
      </c>
      <c r="HV29" s="246">
        <v>152.57</v>
      </c>
      <c r="HW29" s="246">
        <v>25</v>
      </c>
      <c r="HX29" s="246">
        <v>24.7</v>
      </c>
      <c r="HY29" s="246">
        <v>22.335699999999999</v>
      </c>
      <c r="HZ29" s="246">
        <v>-61.92</v>
      </c>
      <c r="IA29" s="247"/>
      <c r="IB29" s="246">
        <v>91.859800000000007</v>
      </c>
      <c r="IC29" s="246">
        <v>90.307500000000005</v>
      </c>
      <c r="ID29" s="246">
        <v>13.3</v>
      </c>
      <c r="IE29" s="246">
        <v>-28.5</v>
      </c>
      <c r="IF29" s="246">
        <v>-69.5</v>
      </c>
      <c r="IG29" s="246">
        <v>-70.2</v>
      </c>
      <c r="IH29" s="247"/>
      <c r="II29" s="246">
        <v>2.7772000000000001</v>
      </c>
      <c r="IJ29" s="246">
        <v>-430.93459999999999</v>
      </c>
      <c r="IK29" s="246">
        <v>100.8951</v>
      </c>
      <c r="IL29" s="246">
        <v>271.61860000000001</v>
      </c>
      <c r="IM29" s="246">
        <v>6.9623999999999997</v>
      </c>
      <c r="IN29" s="246">
        <v>13.6943</v>
      </c>
      <c r="IO29" s="246">
        <v>-3.2574999999999998</v>
      </c>
      <c r="IP29" s="247"/>
      <c r="IQ29" s="247"/>
      <c r="IR29" s="247"/>
      <c r="IS29" s="246">
        <v>0</v>
      </c>
      <c r="IT29" s="247"/>
      <c r="IU29" s="247"/>
      <c r="IV29" s="246">
        <v>0</v>
      </c>
      <c r="IW29" s="246">
        <v>-255.4658</v>
      </c>
      <c r="IX29" s="246">
        <v>3.577</v>
      </c>
      <c r="IY29" s="246">
        <v>-252.9759</v>
      </c>
      <c r="IZ29" s="246">
        <v>254.01849999999999</v>
      </c>
      <c r="JA29" s="246">
        <v>-8.8591999999999995</v>
      </c>
      <c r="JB29" s="247"/>
      <c r="JC29" s="246">
        <v>16.8</v>
      </c>
      <c r="JD29" s="246">
        <v>7.4710000000000001</v>
      </c>
      <c r="JE29" s="246">
        <v>7.444</v>
      </c>
      <c r="JF29" s="246">
        <v>-16.399999999999999</v>
      </c>
      <c r="JG29" s="246">
        <v>-1.44</v>
      </c>
      <c r="JH29" s="247"/>
      <c r="JI29" s="246">
        <v>1.8479000000000001</v>
      </c>
      <c r="JJ29" s="246">
        <v>-30.9071</v>
      </c>
      <c r="JK29" s="246">
        <v>-23.0579</v>
      </c>
      <c r="JL29" s="246">
        <v>27</v>
      </c>
      <c r="JM29" s="246">
        <v>53.152999999999999</v>
      </c>
      <c r="JN29" s="246">
        <v>49.66</v>
      </c>
      <c r="JO29" s="246">
        <v>11.315</v>
      </c>
      <c r="JP29" s="247"/>
      <c r="JQ29" s="246">
        <v>35.397199999999998</v>
      </c>
      <c r="JR29" s="246">
        <v>35.468699999999998</v>
      </c>
      <c r="JS29" s="246">
        <v>35.188899999999997</v>
      </c>
      <c r="JT29" s="247"/>
      <c r="JU29" s="246">
        <v>28.4</v>
      </c>
      <c r="JV29" s="246">
        <v>18.874500000000001</v>
      </c>
      <c r="JW29" s="246">
        <v>7.91</v>
      </c>
      <c r="JX29" s="247"/>
      <c r="JY29" s="246">
        <v>-41.252699999999997</v>
      </c>
      <c r="JZ29" s="246">
        <v>75.838399999999993</v>
      </c>
      <c r="KA29" s="246">
        <v>54.937899999999999</v>
      </c>
      <c r="KB29" s="246">
        <v>-40.591099999999997</v>
      </c>
      <c r="KC29" s="246">
        <v>-74.868700000000004</v>
      </c>
      <c r="KD29" s="246">
        <v>43.677</v>
      </c>
      <c r="KE29" s="246">
        <v>30.006599999999999</v>
      </c>
      <c r="KF29" s="246">
        <v>-36.799999999999997</v>
      </c>
      <c r="KG29" s="246">
        <v>37.4</v>
      </c>
      <c r="KH29" s="246">
        <v>0</v>
      </c>
      <c r="KI29" s="246">
        <v>181.59620000000001</v>
      </c>
    </row>
    <row r="30" spans="1:295" ht="18" customHeight="1" x14ac:dyDescent="0.35">
      <c r="A30" s="245" t="s">
        <v>62</v>
      </c>
      <c r="B30" s="245" t="s">
        <v>915</v>
      </c>
      <c r="C30" s="246">
        <v>0</v>
      </c>
      <c r="D30" s="246">
        <v>16.851700000000001</v>
      </c>
      <c r="E30" s="246">
        <v>-33.7682</v>
      </c>
      <c r="F30" s="246">
        <v>-33.952500000000001</v>
      </c>
      <c r="G30" s="246">
        <v>32.617400000000004</v>
      </c>
      <c r="H30" s="246">
        <v>0</v>
      </c>
      <c r="I30" s="246">
        <v>64.9726</v>
      </c>
      <c r="J30" s="246">
        <v>-164.084</v>
      </c>
      <c r="K30" s="246">
        <v>59.9527</v>
      </c>
      <c r="L30" s="246">
        <v>30.571100000000001</v>
      </c>
      <c r="M30" s="246">
        <v>29.813500000000001</v>
      </c>
      <c r="N30" s="246">
        <v>11.1</v>
      </c>
      <c r="O30" s="246">
        <v>-51.664000000000001</v>
      </c>
      <c r="P30" s="246">
        <v>46.2</v>
      </c>
      <c r="Q30" s="246">
        <v>14.904</v>
      </c>
      <c r="R30" s="246">
        <v>-46.2</v>
      </c>
      <c r="S30" s="246">
        <v>11.372</v>
      </c>
      <c r="T30" s="246">
        <v>337.19900000000001</v>
      </c>
      <c r="U30" s="246">
        <v>6.7093999999999996</v>
      </c>
      <c r="V30" s="246">
        <v>7.0903999999999998</v>
      </c>
      <c r="W30" s="246">
        <v>11.357799999999999</v>
      </c>
      <c r="X30" s="246">
        <v>7.0412999999999997</v>
      </c>
      <c r="Y30" s="246">
        <v>0.31830000000000003</v>
      </c>
      <c r="Z30" s="246">
        <v>2.9039000000000001</v>
      </c>
      <c r="AA30" s="247"/>
      <c r="AB30" s="247"/>
      <c r="AC30" s="246">
        <v>-62.06</v>
      </c>
      <c r="AD30" s="247"/>
      <c r="AE30" s="247"/>
      <c r="AF30" s="246">
        <v>-8.8800000000000008</v>
      </c>
      <c r="AG30" s="246">
        <v>50.6</v>
      </c>
      <c r="AH30" s="246">
        <v>10.708</v>
      </c>
      <c r="AI30" s="246">
        <v>0.25700000000000001</v>
      </c>
      <c r="AJ30" s="246">
        <v>-42.16</v>
      </c>
      <c r="AK30" s="246">
        <v>-42.34</v>
      </c>
      <c r="AL30" s="246">
        <v>-84.54</v>
      </c>
      <c r="AM30" s="246">
        <v>42.48</v>
      </c>
      <c r="AN30" s="246">
        <v>41.9</v>
      </c>
      <c r="AO30" s="246">
        <v>13.6617</v>
      </c>
      <c r="AP30" s="246">
        <v>10.678900000000001</v>
      </c>
      <c r="AQ30" s="246">
        <v>75.665700000000001</v>
      </c>
      <c r="AR30" s="246">
        <v>78.474400000000003</v>
      </c>
      <c r="AS30" s="246">
        <v>30.482600000000001</v>
      </c>
      <c r="AT30" s="246">
        <v>-35.365200000000002</v>
      </c>
      <c r="AU30" s="246">
        <v>-33.363100000000003</v>
      </c>
      <c r="AV30" s="246">
        <v>24.565000000000001</v>
      </c>
      <c r="AW30" s="246">
        <v>23.869900000000001</v>
      </c>
      <c r="AX30" s="246">
        <v>0</v>
      </c>
      <c r="AY30" s="246">
        <v>88.680999999999997</v>
      </c>
      <c r="AZ30" s="246">
        <v>0</v>
      </c>
      <c r="BA30" s="246">
        <v>1.448</v>
      </c>
      <c r="BB30" s="246">
        <v>-426.51459999999997</v>
      </c>
      <c r="BC30" s="246">
        <v>29.2639</v>
      </c>
      <c r="BD30" s="246">
        <v>-13.6</v>
      </c>
      <c r="BE30" s="246">
        <v>-14.5</v>
      </c>
      <c r="BF30" s="246">
        <v>37.734699999999997</v>
      </c>
      <c r="BG30" s="246">
        <v>38.160699999999999</v>
      </c>
      <c r="BH30" s="246">
        <v>-7.9236000000000004</v>
      </c>
      <c r="BI30" s="247"/>
      <c r="BJ30" s="246">
        <v>-56.24</v>
      </c>
      <c r="BK30" s="246">
        <v>5.4432999999999998</v>
      </c>
      <c r="BL30" s="246">
        <v>13.386699999999999</v>
      </c>
      <c r="BM30" s="246">
        <v>0</v>
      </c>
      <c r="BN30" s="246">
        <v>467.11610000000002</v>
      </c>
      <c r="BO30" s="246">
        <v>0</v>
      </c>
      <c r="BP30" s="246">
        <v>132.1146</v>
      </c>
      <c r="BQ30" s="246">
        <v>-348.03219999999999</v>
      </c>
      <c r="BR30" s="246">
        <v>458.13339999999999</v>
      </c>
      <c r="BS30" s="246">
        <v>170.08</v>
      </c>
      <c r="BT30" s="246">
        <v>-96.308999999999997</v>
      </c>
      <c r="BU30" s="246">
        <v>98.5608</v>
      </c>
      <c r="BV30" s="246">
        <v>88.139399999999995</v>
      </c>
      <c r="BW30" s="246">
        <v>29.75</v>
      </c>
      <c r="BX30" s="246">
        <v>30.52</v>
      </c>
      <c r="BY30" s="246">
        <v>65.819999999999993</v>
      </c>
      <c r="BZ30" s="246">
        <v>78.08</v>
      </c>
      <c r="CA30" s="246">
        <v>-61.75</v>
      </c>
      <c r="CB30" s="246">
        <v>-61.616100000000003</v>
      </c>
      <c r="CC30" s="246">
        <v>133.7912</v>
      </c>
      <c r="CD30" s="246">
        <v>134.41659999999999</v>
      </c>
      <c r="CE30" s="246">
        <v>17.060400000000001</v>
      </c>
      <c r="CF30" s="246">
        <v>-82.797899999999998</v>
      </c>
      <c r="CG30" s="246">
        <v>-83.514700000000005</v>
      </c>
      <c r="CH30" s="246">
        <v>6.5255000000000001</v>
      </c>
      <c r="CI30" s="246">
        <v>-66.782399999999996</v>
      </c>
      <c r="CJ30" s="246">
        <v>0</v>
      </c>
      <c r="CK30" s="246">
        <v>0</v>
      </c>
      <c r="CL30" s="246">
        <v>17.100000000000001</v>
      </c>
      <c r="CM30" s="246">
        <v>135.5</v>
      </c>
      <c r="CN30" s="246">
        <v>-16.59</v>
      </c>
      <c r="CO30" s="246">
        <v>33.085500000000003</v>
      </c>
      <c r="CP30" s="246">
        <v>32.063400000000001</v>
      </c>
      <c r="CQ30" s="246">
        <v>33.204300000000003</v>
      </c>
      <c r="CR30" s="246">
        <v>-91.662400000000005</v>
      </c>
      <c r="CS30" s="246">
        <v>-91.141300000000001</v>
      </c>
      <c r="CT30" s="246">
        <v>40.4467</v>
      </c>
      <c r="CU30" s="246">
        <v>2.7155</v>
      </c>
      <c r="CV30" s="246">
        <v>46.654800000000002</v>
      </c>
      <c r="CW30" s="246">
        <v>13.0771</v>
      </c>
      <c r="CX30" s="246">
        <v>58.03</v>
      </c>
      <c r="CY30" s="246">
        <v>82.39</v>
      </c>
      <c r="CZ30" s="246">
        <v>51.804200000000002</v>
      </c>
      <c r="DA30" s="246">
        <v>48.490900000000003</v>
      </c>
      <c r="DB30" s="246">
        <v>-32.979999999999997</v>
      </c>
      <c r="DC30" s="247"/>
      <c r="DD30" s="246">
        <v>67.900300000000001</v>
      </c>
      <c r="DE30" s="246">
        <v>66.745099999999994</v>
      </c>
      <c r="DF30" s="246">
        <v>-92.167299999999997</v>
      </c>
      <c r="DG30" s="246">
        <v>-1E-4</v>
      </c>
      <c r="DH30" s="246">
        <v>-20.0869</v>
      </c>
      <c r="DI30" s="246">
        <v>-127.7</v>
      </c>
      <c r="DJ30" s="246">
        <v>-128.80000000000001</v>
      </c>
      <c r="DK30" s="246">
        <v>32.395899999999997</v>
      </c>
      <c r="DL30" s="246">
        <v>65.927099999999996</v>
      </c>
      <c r="DM30" s="246">
        <v>70.931200000000004</v>
      </c>
      <c r="DN30" s="246">
        <v>92.596400000000003</v>
      </c>
      <c r="DO30" s="246">
        <v>65.11</v>
      </c>
      <c r="DP30" s="246">
        <v>-10.78</v>
      </c>
      <c r="DQ30" s="246">
        <v>61.1145</v>
      </c>
      <c r="DR30" s="246">
        <v>93.002799999999993</v>
      </c>
      <c r="DS30" s="246">
        <v>-19.45</v>
      </c>
      <c r="DT30" s="246">
        <v>-19.55</v>
      </c>
      <c r="DU30" s="246">
        <v>98.47</v>
      </c>
      <c r="DV30" s="246">
        <v>64.650000000000006</v>
      </c>
      <c r="DW30" s="246">
        <v>93.836399999999998</v>
      </c>
      <c r="DX30" s="246">
        <v>92.436400000000006</v>
      </c>
      <c r="DY30" s="246">
        <v>-48.331899999999997</v>
      </c>
      <c r="DZ30" s="246">
        <v>-47.418199999999999</v>
      </c>
      <c r="EA30" s="246">
        <v>206.3031</v>
      </c>
      <c r="EB30" s="246">
        <v>159.17930000000001</v>
      </c>
      <c r="EC30" s="246">
        <v>152.6019</v>
      </c>
      <c r="ED30" s="246">
        <v>155.7491</v>
      </c>
      <c r="EE30" s="246">
        <v>63.279699999999998</v>
      </c>
      <c r="EF30" s="246">
        <v>43.976300000000002</v>
      </c>
      <c r="EG30" s="246">
        <v>-28.58</v>
      </c>
      <c r="EH30" s="246">
        <v>357.815</v>
      </c>
      <c r="EI30" s="246">
        <v>-97.172200000000004</v>
      </c>
      <c r="EJ30" s="246">
        <v>77.239999999999995</v>
      </c>
      <c r="EK30" s="246">
        <v>-20.153300000000002</v>
      </c>
      <c r="EL30" s="246">
        <v>-18.467600000000001</v>
      </c>
      <c r="EM30" s="246">
        <v>0</v>
      </c>
      <c r="EN30" s="246">
        <v>-34.385899999999999</v>
      </c>
      <c r="EO30" s="246">
        <v>-30.913399999999999</v>
      </c>
      <c r="EP30" s="246">
        <v>150.58799999999999</v>
      </c>
      <c r="EQ30" s="246">
        <v>-80.078000000000003</v>
      </c>
      <c r="ER30" s="246">
        <v>-81.539000000000001</v>
      </c>
      <c r="ES30" s="246">
        <v>-3.8153999999999999</v>
      </c>
      <c r="ET30" s="246">
        <v>0</v>
      </c>
      <c r="EU30" s="246">
        <v>-7.01</v>
      </c>
      <c r="EV30" s="246">
        <v>122.4</v>
      </c>
      <c r="EW30" s="246">
        <v>12.857900000000001</v>
      </c>
      <c r="EX30" s="246">
        <v>-118.9713</v>
      </c>
      <c r="EY30" s="246">
        <v>-35.777200000000001</v>
      </c>
      <c r="EZ30" s="246">
        <v>-35.0214</v>
      </c>
      <c r="FA30" s="246">
        <v>8.7904999999999998</v>
      </c>
      <c r="FB30" s="246">
        <v>-40.542400000000001</v>
      </c>
      <c r="FC30" s="246">
        <v>4.6622000000000003</v>
      </c>
      <c r="FD30" s="247"/>
      <c r="FE30" s="247"/>
      <c r="FF30" s="246">
        <v>0</v>
      </c>
      <c r="FG30" s="246">
        <v>38.6586</v>
      </c>
      <c r="FH30" s="246">
        <v>38.959800000000001</v>
      </c>
      <c r="FI30" s="246">
        <v>37.362000000000002</v>
      </c>
      <c r="FJ30" s="246">
        <v>61.791400000000003</v>
      </c>
      <c r="FK30" s="246">
        <v>61.289000000000001</v>
      </c>
      <c r="FL30" s="246">
        <v>-37.342799999999997</v>
      </c>
      <c r="FM30" s="246">
        <v>49.855800000000002</v>
      </c>
      <c r="FN30" s="246">
        <v>49.214399999999998</v>
      </c>
      <c r="FO30" s="246">
        <v>-17.248699999999999</v>
      </c>
      <c r="FP30" s="246">
        <v>0</v>
      </c>
      <c r="FQ30" s="246">
        <v>-39.505600000000001</v>
      </c>
      <c r="FR30" s="246">
        <v>-41.55</v>
      </c>
      <c r="FS30" s="246">
        <v>17.6889</v>
      </c>
      <c r="FT30" s="246">
        <v>1.0207999999999999</v>
      </c>
      <c r="FU30" s="246">
        <v>-11.65</v>
      </c>
      <c r="FV30" s="246">
        <v>21.27</v>
      </c>
      <c r="FW30" s="246">
        <v>-39.627000000000002</v>
      </c>
      <c r="FX30" s="246">
        <v>8.5585000000000004</v>
      </c>
      <c r="FY30" s="246">
        <v>-14.606999999999999</v>
      </c>
      <c r="FZ30" s="246">
        <v>5.0709999999999997</v>
      </c>
      <c r="GA30" s="247"/>
      <c r="GB30" s="246">
        <v>9.1199999999999992</v>
      </c>
      <c r="GC30" s="246">
        <v>-3.5438999999999998</v>
      </c>
      <c r="GD30" s="246">
        <v>17.011500000000002</v>
      </c>
      <c r="GE30" s="246">
        <v>16.850000000000001</v>
      </c>
      <c r="GF30" s="246">
        <v>65.799400000000006</v>
      </c>
      <c r="GG30" s="246">
        <v>25</v>
      </c>
      <c r="GH30" s="246">
        <v>-6.1029999999999998</v>
      </c>
      <c r="GI30" s="246">
        <v>0</v>
      </c>
      <c r="GJ30" s="246">
        <v>-5.1365999999999996</v>
      </c>
      <c r="GK30" s="246">
        <v>2.0387</v>
      </c>
      <c r="GL30" s="247"/>
      <c r="GM30" s="247"/>
      <c r="GN30" s="246">
        <v>-13.194000000000001</v>
      </c>
      <c r="GO30" s="246">
        <v>-21.118400000000001</v>
      </c>
      <c r="GP30" s="246">
        <v>23.442</v>
      </c>
      <c r="GQ30" s="246">
        <v>32.100200000000001</v>
      </c>
      <c r="GR30" s="246">
        <v>61.803800000000003</v>
      </c>
      <c r="GS30" s="246">
        <v>62.247</v>
      </c>
      <c r="GT30" s="246">
        <v>-158.22819999999999</v>
      </c>
      <c r="GU30" s="246">
        <v>-30.685300000000002</v>
      </c>
      <c r="GV30" s="246">
        <v>36.250799999999998</v>
      </c>
      <c r="GW30" s="246">
        <v>-76.215900000000005</v>
      </c>
      <c r="GX30" s="246">
        <v>11.034000000000001</v>
      </c>
      <c r="GY30" s="246">
        <v>8.2339000000000002</v>
      </c>
      <c r="GZ30" s="246">
        <v>7.9116999999999997</v>
      </c>
      <c r="HA30" s="246">
        <v>12.5145</v>
      </c>
      <c r="HB30" s="246">
        <v>159.82069999999999</v>
      </c>
      <c r="HC30" s="246">
        <v>159.9581</v>
      </c>
      <c r="HD30" s="246">
        <v>282.89999999999998</v>
      </c>
      <c r="HE30" s="246">
        <v>-282.62110000000001</v>
      </c>
      <c r="HF30" s="246">
        <v>-418.20460000000003</v>
      </c>
      <c r="HG30" s="246">
        <v>421.69389999999999</v>
      </c>
      <c r="HH30" s="246">
        <v>420.72</v>
      </c>
      <c r="HI30" s="246">
        <v>-154.4539</v>
      </c>
      <c r="HJ30" s="246">
        <v>-152.70760000000001</v>
      </c>
      <c r="HK30" s="246">
        <v>-53.311399999999999</v>
      </c>
      <c r="HL30" s="246">
        <v>-44.726199999999999</v>
      </c>
      <c r="HM30" s="246">
        <v>54.064</v>
      </c>
      <c r="HN30" s="246">
        <v>52.2562</v>
      </c>
      <c r="HO30" s="247"/>
      <c r="HP30" s="247"/>
      <c r="HQ30" s="246">
        <v>70.931600000000003</v>
      </c>
      <c r="HR30" s="246">
        <v>69.986699999999999</v>
      </c>
      <c r="HS30" s="246">
        <v>-8.3260000000000005</v>
      </c>
      <c r="HT30" s="246">
        <v>-8.9370999999999992</v>
      </c>
      <c r="HU30" s="246">
        <v>156.22999999999999</v>
      </c>
      <c r="HV30" s="246">
        <v>154.57</v>
      </c>
      <c r="HW30" s="246">
        <v>22</v>
      </c>
      <c r="HX30" s="246">
        <v>22.7</v>
      </c>
      <c r="HY30" s="247"/>
      <c r="HZ30" s="246">
        <v>-62.64</v>
      </c>
      <c r="IA30" s="246">
        <v>-188.22450000000001</v>
      </c>
      <c r="IB30" s="246">
        <v>91.772400000000005</v>
      </c>
      <c r="IC30" s="246">
        <v>91.305499999999995</v>
      </c>
      <c r="ID30" s="246">
        <v>12.8</v>
      </c>
      <c r="IE30" s="246">
        <v>-28.4</v>
      </c>
      <c r="IF30" s="246">
        <v>-70.2</v>
      </c>
      <c r="IG30" s="246">
        <v>-70.3</v>
      </c>
      <c r="IH30" s="246">
        <v>1.7551000000000001</v>
      </c>
      <c r="II30" s="246">
        <v>1.7504</v>
      </c>
      <c r="IJ30" s="246">
        <v>-413.93490000000003</v>
      </c>
      <c r="IK30" s="246">
        <v>124.82470000000001</v>
      </c>
      <c r="IL30" s="246">
        <v>260.28899999999999</v>
      </c>
      <c r="IM30" s="246">
        <v>7.1155999999999997</v>
      </c>
      <c r="IN30" s="246">
        <v>7.9641000000000002</v>
      </c>
      <c r="IO30" s="246">
        <v>-3.3206000000000002</v>
      </c>
      <c r="IP30" s="247"/>
      <c r="IQ30" s="247"/>
      <c r="IR30" s="247"/>
      <c r="IS30" s="246">
        <v>0</v>
      </c>
      <c r="IT30" s="247"/>
      <c r="IU30" s="247"/>
      <c r="IV30" s="246">
        <v>0</v>
      </c>
      <c r="IW30" s="246">
        <v>-252.9273</v>
      </c>
      <c r="IX30" s="246">
        <v>3.6585999999999999</v>
      </c>
      <c r="IY30" s="246">
        <v>-248.37209999999999</v>
      </c>
      <c r="IZ30" s="246">
        <v>249.46170000000001</v>
      </c>
      <c r="JA30" s="246">
        <v>-8.4115000000000002</v>
      </c>
      <c r="JB30" s="247"/>
      <c r="JC30" s="246">
        <v>16.88</v>
      </c>
      <c r="JD30" s="246">
        <v>7.3849999999999998</v>
      </c>
      <c r="JE30" s="246">
        <v>7.3579999999999997</v>
      </c>
      <c r="JF30" s="246">
        <v>-16.72</v>
      </c>
      <c r="JG30" s="246">
        <v>-1.52</v>
      </c>
      <c r="JH30" s="247"/>
      <c r="JI30" s="246">
        <v>1.9944</v>
      </c>
      <c r="JJ30" s="246">
        <v>-29.033300000000001</v>
      </c>
      <c r="JK30" s="246">
        <v>-22.615400000000001</v>
      </c>
      <c r="JL30" s="246">
        <v>22.7</v>
      </c>
      <c r="JM30" s="246">
        <v>51.555999999999997</v>
      </c>
      <c r="JN30" s="246">
        <v>50.088000000000001</v>
      </c>
      <c r="JO30" s="246">
        <v>11.3187</v>
      </c>
      <c r="JP30" s="247"/>
      <c r="JQ30" s="246">
        <v>33.8949</v>
      </c>
      <c r="JR30" s="246">
        <v>33.7395</v>
      </c>
      <c r="JS30" s="246">
        <v>34.464100000000002</v>
      </c>
      <c r="JT30" s="247"/>
      <c r="JU30" s="246">
        <v>29.1</v>
      </c>
      <c r="JV30" s="246">
        <v>18.6768</v>
      </c>
      <c r="JW30" s="246">
        <v>8.24</v>
      </c>
      <c r="JX30" s="247"/>
      <c r="JY30" s="246">
        <v>-40.892099999999999</v>
      </c>
      <c r="JZ30" s="246">
        <v>75.657600000000002</v>
      </c>
      <c r="KA30" s="246">
        <v>55.291499999999999</v>
      </c>
      <c r="KB30" s="246">
        <v>-41.230600000000003</v>
      </c>
      <c r="KC30" s="246">
        <v>-74.867199999999997</v>
      </c>
      <c r="KD30" s="246">
        <v>44.4161</v>
      </c>
      <c r="KE30" s="246">
        <v>30.465199999999999</v>
      </c>
      <c r="KF30" s="246">
        <v>-37.5</v>
      </c>
      <c r="KG30" s="246">
        <v>38.799999999999997</v>
      </c>
      <c r="KH30" s="246">
        <v>0</v>
      </c>
      <c r="KI30" s="246">
        <v>177.96190000000001</v>
      </c>
    </row>
    <row r="31" spans="1:295" ht="18" customHeight="1" x14ac:dyDescent="0.35">
      <c r="A31" s="245" t="s">
        <v>62</v>
      </c>
      <c r="B31" s="245" t="s">
        <v>916</v>
      </c>
      <c r="C31" s="246">
        <v>0</v>
      </c>
      <c r="D31" s="246">
        <v>17.097300000000001</v>
      </c>
      <c r="E31" s="246">
        <v>-34.436100000000003</v>
      </c>
      <c r="F31" s="246">
        <v>-33.422199999999997</v>
      </c>
      <c r="G31" s="246">
        <v>33.755800000000001</v>
      </c>
      <c r="H31" s="246">
        <v>0</v>
      </c>
      <c r="I31" s="246">
        <v>67.581299999999999</v>
      </c>
      <c r="J31" s="246">
        <v>-171.95959999999999</v>
      </c>
      <c r="K31" s="246">
        <v>60.709200000000003</v>
      </c>
      <c r="L31" s="246">
        <v>31.332999999999998</v>
      </c>
      <c r="M31" s="246">
        <v>30.365300000000001</v>
      </c>
      <c r="N31" s="246">
        <v>11.1</v>
      </c>
      <c r="O31" s="246">
        <v>-52.180999999999997</v>
      </c>
      <c r="P31" s="246">
        <v>46.2</v>
      </c>
      <c r="Q31" s="246">
        <v>14.904</v>
      </c>
      <c r="R31" s="246">
        <v>-46.2</v>
      </c>
      <c r="S31" s="246">
        <v>11.1066</v>
      </c>
      <c r="T31" s="246">
        <v>352.99680000000001</v>
      </c>
      <c r="U31" s="246">
        <v>6.6775000000000002</v>
      </c>
      <c r="V31" s="246">
        <v>6.8261000000000003</v>
      </c>
      <c r="W31" s="246">
        <v>11.645799999999999</v>
      </c>
      <c r="X31" s="246">
        <v>7.0579000000000001</v>
      </c>
      <c r="Y31" s="246">
        <v>8.3099999999999993E-2</v>
      </c>
      <c r="Z31" s="246">
        <v>2.5623</v>
      </c>
      <c r="AA31" s="247"/>
      <c r="AB31" s="247"/>
      <c r="AC31" s="246">
        <v>-62.07</v>
      </c>
      <c r="AD31" s="247"/>
      <c r="AE31" s="247"/>
      <c r="AF31" s="246">
        <v>-11.1</v>
      </c>
      <c r="AG31" s="246">
        <v>50.6</v>
      </c>
      <c r="AH31" s="246">
        <v>12.446</v>
      </c>
      <c r="AI31" s="246">
        <v>0.26600000000000001</v>
      </c>
      <c r="AJ31" s="246">
        <v>-43.13</v>
      </c>
      <c r="AK31" s="246">
        <v>-43.32</v>
      </c>
      <c r="AL31" s="246">
        <v>-82.49</v>
      </c>
      <c r="AM31" s="246">
        <v>44.31</v>
      </c>
      <c r="AN31" s="246">
        <v>44.38</v>
      </c>
      <c r="AO31" s="246">
        <v>14.8681</v>
      </c>
      <c r="AP31" s="246">
        <v>10.4725</v>
      </c>
      <c r="AQ31" s="246">
        <v>76.675899999999999</v>
      </c>
      <c r="AR31" s="246">
        <v>80.081000000000003</v>
      </c>
      <c r="AS31" s="246">
        <v>29.4069</v>
      </c>
      <c r="AT31" s="246">
        <v>-36.034999999999997</v>
      </c>
      <c r="AU31" s="246">
        <v>-35.2346</v>
      </c>
      <c r="AV31" s="246">
        <v>25.854500000000002</v>
      </c>
      <c r="AW31" s="246">
        <v>24.035399999999999</v>
      </c>
      <c r="AX31" s="246">
        <v>0</v>
      </c>
      <c r="AY31" s="246">
        <v>91.092299999999994</v>
      </c>
      <c r="AZ31" s="246">
        <v>1.0632999999999999</v>
      </c>
      <c r="BA31" s="246">
        <v>5.0145999999999997</v>
      </c>
      <c r="BB31" s="246">
        <v>-448.8954</v>
      </c>
      <c r="BC31" s="246">
        <v>25.040600000000001</v>
      </c>
      <c r="BD31" s="246">
        <v>-11.5</v>
      </c>
      <c r="BE31" s="246">
        <v>-12.4</v>
      </c>
      <c r="BF31" s="246">
        <v>41.142200000000003</v>
      </c>
      <c r="BG31" s="246">
        <v>39.838200000000001</v>
      </c>
      <c r="BH31" s="246">
        <v>-7.9028</v>
      </c>
      <c r="BI31" s="247"/>
      <c r="BJ31" s="246">
        <v>-57.560899999999997</v>
      </c>
      <c r="BK31" s="246">
        <v>5.6513999999999998</v>
      </c>
      <c r="BL31" s="246">
        <v>13.9673</v>
      </c>
      <c r="BM31" s="246">
        <v>0</v>
      </c>
      <c r="BN31" s="246">
        <v>482.55849999999998</v>
      </c>
      <c r="BO31" s="246">
        <v>0</v>
      </c>
      <c r="BP31" s="246">
        <v>146.33619999999999</v>
      </c>
      <c r="BQ31" s="246">
        <v>-382.2011</v>
      </c>
      <c r="BR31" s="246">
        <v>469.93830000000003</v>
      </c>
      <c r="BS31" s="246">
        <v>172.68</v>
      </c>
      <c r="BT31" s="246">
        <v>-81.430999999999997</v>
      </c>
      <c r="BU31" s="246">
        <v>82.292900000000003</v>
      </c>
      <c r="BV31" s="246">
        <v>90.205200000000005</v>
      </c>
      <c r="BW31" s="246">
        <v>29.96</v>
      </c>
      <c r="BX31" s="246">
        <v>31.64</v>
      </c>
      <c r="BY31" s="246">
        <v>66.489999999999995</v>
      </c>
      <c r="BZ31" s="246">
        <v>78.94</v>
      </c>
      <c r="CA31" s="246">
        <v>-63.625399999999999</v>
      </c>
      <c r="CB31" s="246">
        <v>-63.759399999999999</v>
      </c>
      <c r="CC31" s="246">
        <v>133.82419999999999</v>
      </c>
      <c r="CD31" s="246">
        <v>134.77109999999999</v>
      </c>
      <c r="CE31" s="246">
        <v>15.539099999999999</v>
      </c>
      <c r="CF31" s="246">
        <v>-84.525000000000006</v>
      </c>
      <c r="CG31" s="246">
        <v>-84.325199999999995</v>
      </c>
      <c r="CH31" s="246">
        <v>7.0805999999999996</v>
      </c>
      <c r="CI31" s="246">
        <v>-69.533299999999997</v>
      </c>
      <c r="CJ31" s="246">
        <v>0</v>
      </c>
      <c r="CK31" s="246">
        <v>0</v>
      </c>
      <c r="CL31" s="246">
        <v>15</v>
      </c>
      <c r="CM31" s="246">
        <v>139.1</v>
      </c>
      <c r="CN31" s="246">
        <v>-17.010000000000002</v>
      </c>
      <c r="CO31" s="246">
        <v>32.560600000000001</v>
      </c>
      <c r="CP31" s="246">
        <v>32.246499999999997</v>
      </c>
      <c r="CQ31" s="246">
        <v>32.326900000000002</v>
      </c>
      <c r="CR31" s="246">
        <v>-89.503</v>
      </c>
      <c r="CS31" s="246">
        <v>-87.69</v>
      </c>
      <c r="CT31" s="246">
        <v>41.976799999999997</v>
      </c>
      <c r="CU31" s="246">
        <v>-3.1777000000000002</v>
      </c>
      <c r="CV31" s="246">
        <v>48.624200000000002</v>
      </c>
      <c r="CW31" s="246">
        <v>12.9268</v>
      </c>
      <c r="CX31" s="246">
        <v>58.85</v>
      </c>
      <c r="CY31" s="246">
        <v>83.62</v>
      </c>
      <c r="CZ31" s="246">
        <v>52.507300000000001</v>
      </c>
      <c r="DA31" s="246">
        <v>50.248699999999999</v>
      </c>
      <c r="DB31" s="246">
        <v>-33.450000000000003</v>
      </c>
      <c r="DC31" s="247"/>
      <c r="DD31" s="246">
        <v>70.760599999999997</v>
      </c>
      <c r="DE31" s="246">
        <v>69.628699999999995</v>
      </c>
      <c r="DF31" s="246">
        <v>-102.3075</v>
      </c>
      <c r="DG31" s="246">
        <v>0</v>
      </c>
      <c r="DH31" s="246">
        <v>-20.260200000000001</v>
      </c>
      <c r="DI31" s="246">
        <v>-131.5</v>
      </c>
      <c r="DJ31" s="246">
        <v>-131.69999999999999</v>
      </c>
      <c r="DK31" s="246">
        <v>31.857600000000001</v>
      </c>
      <c r="DL31" s="246">
        <v>66.805999999999997</v>
      </c>
      <c r="DM31" s="246">
        <v>73.279499999999999</v>
      </c>
      <c r="DN31" s="246">
        <v>93.768299999999996</v>
      </c>
      <c r="DO31" s="246">
        <v>65.790000000000006</v>
      </c>
      <c r="DP31" s="246">
        <v>-11.69</v>
      </c>
      <c r="DQ31" s="246">
        <v>60.736499999999999</v>
      </c>
      <c r="DR31" s="246">
        <v>103.3009</v>
      </c>
      <c r="DS31" s="246">
        <v>-20.5</v>
      </c>
      <c r="DT31" s="246">
        <v>-20.69</v>
      </c>
      <c r="DU31" s="246">
        <v>97.63</v>
      </c>
      <c r="DV31" s="246">
        <v>65.709999999999994</v>
      </c>
      <c r="DW31" s="246">
        <v>103.5818</v>
      </c>
      <c r="DX31" s="246">
        <v>101.7273</v>
      </c>
      <c r="DY31" s="246">
        <v>-47.156300000000002</v>
      </c>
      <c r="DZ31" s="246">
        <v>-44.9818</v>
      </c>
      <c r="EA31" s="246">
        <v>212.96979999999999</v>
      </c>
      <c r="EB31" s="246">
        <v>165.40280000000001</v>
      </c>
      <c r="EC31" s="246">
        <v>159.40100000000001</v>
      </c>
      <c r="ED31" s="246">
        <v>162.2192</v>
      </c>
      <c r="EE31" s="246">
        <v>27.2592</v>
      </c>
      <c r="EF31" s="246">
        <v>8.6292000000000009</v>
      </c>
      <c r="EG31" s="246">
        <v>-29.798999999999999</v>
      </c>
      <c r="EH31" s="246">
        <v>395.17320000000001</v>
      </c>
      <c r="EI31" s="246">
        <v>-109.63549999999999</v>
      </c>
      <c r="EJ31" s="246">
        <v>75.790000000000006</v>
      </c>
      <c r="EK31" s="246">
        <v>-21.0304</v>
      </c>
      <c r="EL31" s="246">
        <v>-18.8947</v>
      </c>
      <c r="EM31" s="246">
        <v>0</v>
      </c>
      <c r="EN31" s="246">
        <v>-30.5547</v>
      </c>
      <c r="EO31" s="246">
        <v>-28.703299999999999</v>
      </c>
      <c r="EP31" s="246">
        <v>36.911999999999999</v>
      </c>
      <c r="EQ31" s="246">
        <v>-58.532699999999998</v>
      </c>
      <c r="ER31" s="246">
        <v>-59.615900000000003</v>
      </c>
      <c r="ES31" s="246">
        <v>32.346899999999998</v>
      </c>
      <c r="ET31" s="246">
        <v>0</v>
      </c>
      <c r="EU31" s="246">
        <v>-7.02</v>
      </c>
      <c r="EV31" s="246">
        <v>1</v>
      </c>
      <c r="EW31" s="246">
        <v>13.3443</v>
      </c>
      <c r="EX31" s="246">
        <v>-114.6828</v>
      </c>
      <c r="EY31" s="246">
        <v>-36.372300000000003</v>
      </c>
      <c r="EZ31" s="246">
        <v>-35.532499999999999</v>
      </c>
      <c r="FA31" s="246">
        <v>8.2306000000000008</v>
      </c>
      <c r="FB31" s="246">
        <v>-5.8616999999999999</v>
      </c>
      <c r="FC31" s="246">
        <v>-28.876300000000001</v>
      </c>
      <c r="FD31" s="247"/>
      <c r="FE31" s="247"/>
      <c r="FF31" s="246">
        <v>0</v>
      </c>
      <c r="FG31" s="246">
        <v>39.995199999999997</v>
      </c>
      <c r="FH31" s="246">
        <v>40.897599999999997</v>
      </c>
      <c r="FI31" s="246">
        <v>38.170299999999997</v>
      </c>
      <c r="FJ31" s="246">
        <v>61.791400000000003</v>
      </c>
      <c r="FK31" s="246">
        <v>60.954099999999997</v>
      </c>
      <c r="FL31" s="246">
        <v>-30.4771</v>
      </c>
      <c r="FM31" s="246">
        <v>47.6815</v>
      </c>
      <c r="FN31" s="246">
        <v>47.789400000000001</v>
      </c>
      <c r="FO31" s="246">
        <v>-13.491099999999999</v>
      </c>
      <c r="FP31" s="246">
        <v>0</v>
      </c>
      <c r="FQ31" s="246">
        <v>-38.319099999999999</v>
      </c>
      <c r="FR31" s="246">
        <v>-39.85</v>
      </c>
      <c r="FS31" s="246">
        <v>17.3812</v>
      </c>
      <c r="FT31" s="246">
        <v>0.99760000000000004</v>
      </c>
      <c r="FU31" s="246">
        <v>-11.55</v>
      </c>
      <c r="FV31" s="246">
        <v>21.22</v>
      </c>
      <c r="FW31" s="246">
        <v>-38.412100000000002</v>
      </c>
      <c r="FX31" s="246">
        <v>9.8993000000000002</v>
      </c>
      <c r="FY31" s="247"/>
      <c r="FZ31" s="246">
        <v>4.875</v>
      </c>
      <c r="GA31" s="247"/>
      <c r="GB31" s="246">
        <v>9.6199999999999992</v>
      </c>
      <c r="GC31" s="246">
        <v>-7.1837</v>
      </c>
      <c r="GD31" s="246">
        <v>12.527699999999999</v>
      </c>
      <c r="GE31" s="247"/>
      <c r="GF31" s="246">
        <v>65.584000000000003</v>
      </c>
      <c r="GG31" s="246">
        <v>25.7</v>
      </c>
      <c r="GH31" s="246">
        <v>-6.0721999999999996</v>
      </c>
      <c r="GI31" s="246">
        <v>0</v>
      </c>
      <c r="GJ31" s="246">
        <v>-5.9306000000000001</v>
      </c>
      <c r="GK31" s="246">
        <v>2.1049000000000002</v>
      </c>
      <c r="GL31" s="247"/>
      <c r="GM31" s="247"/>
      <c r="GN31" s="246">
        <v>-13.4047</v>
      </c>
      <c r="GO31" s="246">
        <v>-21.708100000000002</v>
      </c>
      <c r="GP31" s="246">
        <v>23.266200000000001</v>
      </c>
      <c r="GQ31" s="246">
        <v>33.192599999999999</v>
      </c>
      <c r="GR31" s="246">
        <v>62.028500000000001</v>
      </c>
      <c r="GS31" s="246">
        <v>61.820099999999996</v>
      </c>
      <c r="GT31" s="246">
        <v>-157.97630000000001</v>
      </c>
      <c r="GU31" s="246">
        <v>-30.804099999999998</v>
      </c>
      <c r="GV31" s="246">
        <v>36.796999999999997</v>
      </c>
      <c r="GW31" s="246">
        <v>-77.811300000000003</v>
      </c>
      <c r="GX31" s="246">
        <v>11.2759</v>
      </c>
      <c r="GY31" s="246">
        <v>8.5562000000000005</v>
      </c>
      <c r="GZ31" s="246">
        <v>8.1120999999999999</v>
      </c>
      <c r="HA31" s="246">
        <v>13</v>
      </c>
      <c r="HB31" s="246">
        <v>166.67959999999999</v>
      </c>
      <c r="HC31" s="246">
        <v>165.51740000000001</v>
      </c>
      <c r="HD31" s="246">
        <v>274.89999999999998</v>
      </c>
      <c r="HE31" s="246">
        <v>-276.0677</v>
      </c>
      <c r="HF31" s="246">
        <v>-406.50799999999998</v>
      </c>
      <c r="HG31" s="246">
        <v>409.17250000000001</v>
      </c>
      <c r="HH31" s="246">
        <v>407.06389999999999</v>
      </c>
      <c r="HI31" s="246">
        <v>-160.74539999999999</v>
      </c>
      <c r="HJ31" s="246">
        <v>-159.2586</v>
      </c>
      <c r="HK31" s="246">
        <v>-47.702300000000001</v>
      </c>
      <c r="HL31" s="246">
        <v>-38.266500000000001</v>
      </c>
      <c r="HM31" s="246">
        <v>52.005800000000001</v>
      </c>
      <c r="HN31" s="246">
        <v>51.0334</v>
      </c>
      <c r="HO31" s="246">
        <v>-132.77539999999999</v>
      </c>
      <c r="HP31" s="246">
        <v>-132.4418</v>
      </c>
      <c r="HQ31" s="246">
        <v>70.733800000000002</v>
      </c>
      <c r="HR31" s="246">
        <v>69.239599999999996</v>
      </c>
      <c r="HS31" s="246">
        <v>-11.9262</v>
      </c>
      <c r="HT31" s="246">
        <v>-10.932600000000001</v>
      </c>
      <c r="HU31" s="246">
        <v>157.29</v>
      </c>
      <c r="HV31" s="246">
        <v>156.43</v>
      </c>
      <c r="HW31" s="246">
        <v>27.2</v>
      </c>
      <c r="HX31" s="246">
        <v>27.9</v>
      </c>
      <c r="HY31" s="247"/>
      <c r="HZ31" s="246">
        <v>-63.52</v>
      </c>
      <c r="IA31" s="246">
        <v>-190.32040000000001</v>
      </c>
      <c r="IB31" s="246">
        <v>91.200400000000002</v>
      </c>
      <c r="IC31" s="246">
        <v>91.387699999999995</v>
      </c>
      <c r="ID31" s="246">
        <v>13.3</v>
      </c>
      <c r="IE31" s="246">
        <v>-25.2</v>
      </c>
      <c r="IF31" s="246">
        <v>-68.5</v>
      </c>
      <c r="IG31" s="246">
        <v>-68.5</v>
      </c>
      <c r="IH31" s="246">
        <v>1.8399000000000001</v>
      </c>
      <c r="II31" s="246">
        <v>1.6146</v>
      </c>
      <c r="IJ31" s="246">
        <v>-402.00049999999999</v>
      </c>
      <c r="IK31" s="246">
        <v>132.68020000000001</v>
      </c>
      <c r="IL31" s="246">
        <v>286.37040000000002</v>
      </c>
      <c r="IM31" s="246">
        <v>6.5140000000000002</v>
      </c>
      <c r="IN31" s="246">
        <v>-2.1598000000000002</v>
      </c>
      <c r="IO31" s="246">
        <v>-3.2583000000000002</v>
      </c>
      <c r="IP31" s="247"/>
      <c r="IQ31" s="247"/>
      <c r="IR31" s="247"/>
      <c r="IS31" s="246">
        <v>0</v>
      </c>
      <c r="IT31" s="247"/>
      <c r="IU31" s="247"/>
      <c r="IV31" s="246">
        <v>0</v>
      </c>
      <c r="IW31" s="246">
        <v>-274.2389</v>
      </c>
      <c r="IX31" s="246">
        <v>3.6015999999999999</v>
      </c>
      <c r="IY31" s="246">
        <v>-274.93619999999999</v>
      </c>
      <c r="IZ31" s="246">
        <v>274.7371</v>
      </c>
      <c r="JA31" s="246">
        <v>-8.2522000000000002</v>
      </c>
      <c r="JB31" s="247"/>
      <c r="JC31" s="246">
        <v>17.36</v>
      </c>
      <c r="JD31" s="246">
        <v>7.43</v>
      </c>
      <c r="JE31" s="246">
        <v>7.4119999999999999</v>
      </c>
      <c r="JF31" s="246">
        <v>-17.760000000000002</v>
      </c>
      <c r="JG31" s="246">
        <v>0</v>
      </c>
      <c r="JH31" s="247"/>
      <c r="JI31" s="246">
        <v>1.2314000000000001</v>
      </c>
      <c r="JJ31" s="246">
        <v>-28.798300000000001</v>
      </c>
      <c r="JK31" s="246">
        <v>-22.001999999999999</v>
      </c>
      <c r="JL31" s="246">
        <v>23.9</v>
      </c>
      <c r="JM31" s="246">
        <v>50.744999999999997</v>
      </c>
      <c r="JN31" s="246">
        <v>53.429000000000002</v>
      </c>
      <c r="JO31" s="247"/>
      <c r="JP31" s="247"/>
      <c r="JQ31" s="246">
        <v>35.369900000000001</v>
      </c>
      <c r="JR31" s="246">
        <v>33.9238</v>
      </c>
      <c r="JS31" s="246">
        <v>33.5242</v>
      </c>
      <c r="JT31" s="247"/>
      <c r="JU31" s="246">
        <v>25.3</v>
      </c>
      <c r="JV31" s="246">
        <v>17.717600000000001</v>
      </c>
      <c r="JW31" s="246">
        <v>8.58</v>
      </c>
      <c r="JX31" s="247"/>
      <c r="JY31" s="246">
        <v>-35.294800000000002</v>
      </c>
      <c r="JZ31" s="246">
        <v>71.396699999999996</v>
      </c>
      <c r="KA31" s="246">
        <v>48.804099999999998</v>
      </c>
      <c r="KB31" s="246">
        <v>-35.595999999999997</v>
      </c>
      <c r="KC31" s="246">
        <v>-70.591399999999993</v>
      </c>
      <c r="KD31" s="246">
        <v>36.928600000000003</v>
      </c>
      <c r="KE31" s="246">
        <v>32.056100000000001</v>
      </c>
      <c r="KF31" s="246">
        <v>-34.1</v>
      </c>
      <c r="KG31" s="246">
        <v>33.1</v>
      </c>
      <c r="KH31" s="246">
        <v>0</v>
      </c>
      <c r="KI31" s="246">
        <v>173.9547</v>
      </c>
    </row>
    <row r="32" spans="1:295" ht="18" customHeight="1" x14ac:dyDescent="0.35">
      <c r="A32" s="245" t="s">
        <v>62</v>
      </c>
      <c r="B32" s="245" t="s">
        <v>917</v>
      </c>
      <c r="C32" s="243">
        <v>0</v>
      </c>
      <c r="D32" s="243">
        <v>17.732800000000001</v>
      </c>
      <c r="E32" s="243">
        <v>-35.192599999999999</v>
      </c>
      <c r="F32" s="243">
        <v>-33.366399999999999</v>
      </c>
      <c r="G32" s="243">
        <v>34.5623</v>
      </c>
      <c r="H32" s="243">
        <v>0</v>
      </c>
      <c r="I32" s="243">
        <v>68.976900000000001</v>
      </c>
      <c r="J32" s="243">
        <v>-174.63229999999999</v>
      </c>
      <c r="K32" s="243">
        <v>62.733699999999999</v>
      </c>
      <c r="L32" s="243">
        <v>31.741</v>
      </c>
      <c r="M32" s="243">
        <v>31.0609</v>
      </c>
      <c r="N32" s="243">
        <v>11.1</v>
      </c>
      <c r="O32" s="243">
        <v>-52.036000000000001</v>
      </c>
      <c r="P32" s="243">
        <v>46.2</v>
      </c>
      <c r="Q32" s="243">
        <v>14.904</v>
      </c>
      <c r="R32" s="243">
        <v>-46.2</v>
      </c>
      <c r="S32" s="243">
        <v>13.0235</v>
      </c>
      <c r="T32" s="243">
        <v>361.02780000000001</v>
      </c>
      <c r="U32" s="243">
        <v>6.8845999999999998</v>
      </c>
      <c r="V32" s="243">
        <v>7.2252999999999998</v>
      </c>
      <c r="W32" s="243">
        <v>11.3079</v>
      </c>
      <c r="X32" s="243">
        <v>6.9833999999999996</v>
      </c>
      <c r="Y32" s="243">
        <v>0.12330000000000001</v>
      </c>
      <c r="Z32" s="243">
        <v>2.5697999999999999</v>
      </c>
      <c r="AA32" s="244"/>
      <c r="AB32" s="244"/>
      <c r="AC32" s="243">
        <v>-63.63</v>
      </c>
      <c r="AD32" s="244"/>
      <c r="AE32" s="244"/>
      <c r="AF32" s="243">
        <v>-11.1</v>
      </c>
      <c r="AG32" s="243">
        <v>0</v>
      </c>
      <c r="AH32" s="243">
        <v>11.805999999999999</v>
      </c>
      <c r="AI32" s="243">
        <v>0.26400000000000001</v>
      </c>
      <c r="AJ32" s="243">
        <v>-45.47</v>
      </c>
      <c r="AK32" s="243">
        <v>-45.79</v>
      </c>
      <c r="AL32" s="243">
        <v>-79.760000000000005</v>
      </c>
      <c r="AM32" s="243">
        <v>45.49</v>
      </c>
      <c r="AN32" s="243">
        <v>46.03</v>
      </c>
      <c r="AO32" s="243">
        <v>13.9323</v>
      </c>
      <c r="AP32" s="243">
        <v>10.475</v>
      </c>
      <c r="AQ32" s="243">
        <v>76.6905</v>
      </c>
      <c r="AR32" s="243">
        <v>79.486000000000004</v>
      </c>
      <c r="AS32" s="243">
        <v>30.085100000000001</v>
      </c>
      <c r="AT32" s="243">
        <v>-44.474400000000003</v>
      </c>
      <c r="AU32" s="243">
        <v>-42.277200000000001</v>
      </c>
      <c r="AV32" s="243">
        <v>26.339400000000001</v>
      </c>
      <c r="AW32" s="243">
        <v>23.775700000000001</v>
      </c>
      <c r="AX32" s="243">
        <v>0</v>
      </c>
      <c r="AY32" s="243">
        <v>90.154499999999999</v>
      </c>
      <c r="AZ32" s="243">
        <v>0.53979999999999995</v>
      </c>
      <c r="BA32" s="243">
        <v>4.0265000000000004</v>
      </c>
      <c r="BB32" s="243">
        <v>-414.82709999999997</v>
      </c>
      <c r="BC32" s="243">
        <v>23.825900000000001</v>
      </c>
      <c r="BD32" s="243">
        <v>-10.8</v>
      </c>
      <c r="BE32" s="243">
        <v>-11.6</v>
      </c>
      <c r="BF32" s="243">
        <v>45.938600000000001</v>
      </c>
      <c r="BG32" s="243">
        <v>47.412700000000001</v>
      </c>
      <c r="BH32" s="243">
        <v>-7.6772</v>
      </c>
      <c r="BI32" s="244"/>
      <c r="BJ32" s="243">
        <v>-68.1006</v>
      </c>
      <c r="BK32" s="243">
        <v>6.5780000000000003</v>
      </c>
      <c r="BL32" s="243">
        <v>14.1015</v>
      </c>
      <c r="BM32" s="243">
        <v>0</v>
      </c>
      <c r="BN32" s="243">
        <v>459.76119999999997</v>
      </c>
      <c r="BO32" s="243">
        <v>0</v>
      </c>
      <c r="BP32" s="243">
        <v>135.65469999999999</v>
      </c>
      <c r="BQ32" s="243">
        <v>-378.51060000000001</v>
      </c>
      <c r="BR32" s="243">
        <v>450.96839999999997</v>
      </c>
      <c r="BS32" s="243">
        <v>173.1</v>
      </c>
      <c r="BT32" s="243">
        <v>-45.978400000000001</v>
      </c>
      <c r="BU32" s="243">
        <v>49.242400000000004</v>
      </c>
      <c r="BV32" s="243">
        <v>89.167299999999997</v>
      </c>
      <c r="BW32" s="243">
        <v>27.5</v>
      </c>
      <c r="BX32" s="243">
        <v>29.27</v>
      </c>
      <c r="BY32" s="243">
        <v>65.77</v>
      </c>
      <c r="BZ32" s="243">
        <v>77.23</v>
      </c>
      <c r="CA32" s="243">
        <v>-66.438500000000005</v>
      </c>
      <c r="CB32" s="243">
        <v>-66.036699999999996</v>
      </c>
      <c r="CC32" s="243">
        <v>140.0506</v>
      </c>
      <c r="CD32" s="243">
        <v>139.5479</v>
      </c>
      <c r="CE32" s="243">
        <v>17.479199999999999</v>
      </c>
      <c r="CF32" s="243">
        <v>-68.031800000000004</v>
      </c>
      <c r="CG32" s="243">
        <v>-67.358099999999993</v>
      </c>
      <c r="CH32" s="243">
        <v>7.6180000000000003</v>
      </c>
      <c r="CI32" s="243">
        <v>-58.3264</v>
      </c>
      <c r="CJ32" s="243">
        <v>0</v>
      </c>
      <c r="CK32" s="243">
        <v>0</v>
      </c>
      <c r="CL32" s="243">
        <v>36.4</v>
      </c>
      <c r="CM32" s="243">
        <v>117.7</v>
      </c>
      <c r="CN32" s="243">
        <v>-16.93</v>
      </c>
      <c r="CO32" s="243">
        <v>45.148200000000003</v>
      </c>
      <c r="CP32" s="243">
        <v>43.886600000000001</v>
      </c>
      <c r="CQ32" s="243">
        <v>44.744500000000002</v>
      </c>
      <c r="CR32" s="243">
        <v>-65.562899999999999</v>
      </c>
      <c r="CS32" s="243">
        <v>-65.855199999999996</v>
      </c>
      <c r="CT32" s="243">
        <v>12.3119</v>
      </c>
      <c r="CU32" s="243">
        <v>5.5907999999999998</v>
      </c>
      <c r="CV32" s="243">
        <v>17.784600000000001</v>
      </c>
      <c r="CW32" s="243">
        <v>13.2049</v>
      </c>
      <c r="CX32" s="243">
        <v>56.35</v>
      </c>
      <c r="CY32" s="243">
        <v>79.489999999999995</v>
      </c>
      <c r="CZ32" s="243">
        <v>52.507300000000001</v>
      </c>
      <c r="DA32" s="243">
        <v>49.662799999999997</v>
      </c>
      <c r="DB32" s="243">
        <v>-33.1</v>
      </c>
      <c r="DC32" s="244"/>
      <c r="DD32" s="243">
        <v>58.577399999999997</v>
      </c>
      <c r="DE32" s="243">
        <v>56.919699999999999</v>
      </c>
      <c r="DF32" s="243">
        <v>-85.664500000000004</v>
      </c>
      <c r="DG32" s="243">
        <v>-1E-4</v>
      </c>
      <c r="DH32" s="243">
        <v>-19.791899999999998</v>
      </c>
      <c r="DI32" s="243">
        <v>-133.6</v>
      </c>
      <c r="DJ32" s="243">
        <v>-133.5</v>
      </c>
      <c r="DK32" s="243">
        <v>32.038899999999998</v>
      </c>
      <c r="DL32" s="244"/>
      <c r="DM32" s="243">
        <v>71.400899999999993</v>
      </c>
      <c r="DN32" s="244"/>
      <c r="DO32" s="243">
        <v>66.48</v>
      </c>
      <c r="DP32" s="243">
        <v>-10.43</v>
      </c>
      <c r="DQ32" s="243">
        <v>60.979500000000002</v>
      </c>
      <c r="DR32" s="243">
        <v>85.817400000000006</v>
      </c>
      <c r="DS32" s="243">
        <v>-20.99</v>
      </c>
      <c r="DT32" s="243">
        <v>-21.34</v>
      </c>
      <c r="DU32" s="243">
        <v>99.25</v>
      </c>
      <c r="DV32" s="243">
        <v>65.52</v>
      </c>
      <c r="DW32" s="243">
        <v>85.327299999999994</v>
      </c>
      <c r="DX32" s="243">
        <v>84.345500000000001</v>
      </c>
      <c r="DY32" s="243">
        <v>-53.532899999999998</v>
      </c>
      <c r="DZ32" s="243">
        <v>-52.8</v>
      </c>
      <c r="EA32" s="243">
        <v>199.3886</v>
      </c>
      <c r="EB32" s="243">
        <v>152.0615</v>
      </c>
      <c r="EC32" s="243">
        <v>146.63</v>
      </c>
      <c r="ED32" s="243">
        <v>148.49430000000001</v>
      </c>
      <c r="EE32" s="243">
        <v>58.185899999999997</v>
      </c>
      <c r="EF32" s="243">
        <v>37.892800000000001</v>
      </c>
      <c r="EG32" s="243">
        <v>-28.329000000000001</v>
      </c>
      <c r="EH32" s="243">
        <v>392.57409999999999</v>
      </c>
      <c r="EI32" s="243">
        <v>-114.7854</v>
      </c>
      <c r="EJ32" s="243">
        <v>76.849999999999994</v>
      </c>
      <c r="EK32" s="243">
        <v>-25.034300000000002</v>
      </c>
      <c r="EL32" s="243">
        <v>-22.977399999999999</v>
      </c>
      <c r="EM32" s="243">
        <v>0</v>
      </c>
      <c r="EN32" s="243">
        <v>-45.108499999999999</v>
      </c>
      <c r="EO32" s="243">
        <v>-43.890999999999998</v>
      </c>
      <c r="EP32" s="243">
        <v>179.77199999999999</v>
      </c>
      <c r="EQ32" s="243">
        <v>-80.729900000000001</v>
      </c>
      <c r="ER32" s="243">
        <v>-82.038200000000003</v>
      </c>
      <c r="ES32" s="243">
        <v>3.5590999999999999</v>
      </c>
      <c r="ET32" s="243">
        <v>16.440000000000001</v>
      </c>
      <c r="EU32" s="243">
        <v>-13.86</v>
      </c>
      <c r="EV32" s="243">
        <v>106.3</v>
      </c>
      <c r="EW32" s="243">
        <v>13.3024</v>
      </c>
      <c r="EX32" s="243">
        <v>-142.8382</v>
      </c>
      <c r="EY32" s="243">
        <v>-34.362299999999998</v>
      </c>
      <c r="EZ32" s="243">
        <v>-32.987099999999998</v>
      </c>
      <c r="FA32" s="243">
        <v>4.7195999999999998</v>
      </c>
      <c r="FB32" s="243">
        <v>-33.705800000000004</v>
      </c>
      <c r="FC32" s="243">
        <v>4.4269999999999996</v>
      </c>
      <c r="FD32" s="244"/>
      <c r="FE32" s="244"/>
      <c r="FF32" s="243">
        <v>0</v>
      </c>
      <c r="FG32" s="243">
        <v>39.898499999999999</v>
      </c>
      <c r="FH32" s="243">
        <v>39.831899999999997</v>
      </c>
      <c r="FI32" s="243">
        <v>38.539200000000001</v>
      </c>
      <c r="FJ32" s="243">
        <v>67.6524</v>
      </c>
      <c r="FK32" s="243">
        <v>66.647599999999997</v>
      </c>
      <c r="FL32" s="243">
        <v>-44.040999999999997</v>
      </c>
      <c r="FM32" s="243">
        <v>55.415300000000002</v>
      </c>
      <c r="FN32" s="243">
        <v>55.369700000000002</v>
      </c>
      <c r="FO32" s="243">
        <v>-23.651399999999999</v>
      </c>
      <c r="FP32" s="243">
        <v>0</v>
      </c>
      <c r="FQ32" s="243">
        <v>-39.747300000000003</v>
      </c>
      <c r="FR32" s="243">
        <v>-41.83</v>
      </c>
      <c r="FS32" s="243">
        <v>17.574100000000001</v>
      </c>
      <c r="FT32" s="243">
        <v>1.1037999999999999</v>
      </c>
      <c r="FU32" s="243">
        <v>-11.21</v>
      </c>
      <c r="FV32" s="243">
        <v>21.02</v>
      </c>
      <c r="FW32" s="243">
        <v>-40.919199999999996</v>
      </c>
      <c r="FX32" s="243">
        <v>9.8558000000000003</v>
      </c>
      <c r="FY32" s="243">
        <v>-14.605</v>
      </c>
      <c r="FZ32" s="243">
        <v>4.9470000000000001</v>
      </c>
      <c r="GA32" s="244"/>
      <c r="GB32" s="243">
        <v>9.43</v>
      </c>
      <c r="GC32" s="243">
        <v>2.7833000000000001</v>
      </c>
      <c r="GD32" s="243">
        <v>23.284400000000002</v>
      </c>
      <c r="GE32" s="243">
        <v>16.46</v>
      </c>
      <c r="GF32" s="243">
        <v>64.7864</v>
      </c>
      <c r="GG32" s="243">
        <v>25.9</v>
      </c>
      <c r="GH32" s="243">
        <v>-6.1143999999999998</v>
      </c>
      <c r="GI32" s="243">
        <v>0</v>
      </c>
      <c r="GJ32" s="243">
        <v>-5.8714000000000004</v>
      </c>
      <c r="GK32" s="243">
        <v>2.1175000000000002</v>
      </c>
      <c r="GL32" s="244"/>
      <c r="GM32" s="244"/>
      <c r="GN32" s="244"/>
      <c r="GO32" s="243">
        <v>-21.835999999999999</v>
      </c>
      <c r="GP32" s="243">
        <v>22.448599999999999</v>
      </c>
      <c r="GQ32" s="243">
        <v>33.276699999999998</v>
      </c>
      <c r="GR32" s="243">
        <v>59.301000000000002</v>
      </c>
      <c r="GS32" s="243">
        <v>60.779499999999999</v>
      </c>
      <c r="GT32" s="243">
        <v>-151.58160000000001</v>
      </c>
      <c r="GU32" s="243">
        <v>-29.520199999999999</v>
      </c>
      <c r="GV32" s="243">
        <v>37.339300000000001</v>
      </c>
      <c r="GW32" s="243">
        <v>-75.100499999999997</v>
      </c>
      <c r="GX32" s="243">
        <v>10.738200000000001</v>
      </c>
      <c r="GY32" s="243">
        <v>8.2241</v>
      </c>
      <c r="GZ32" s="243">
        <v>7.9116999999999997</v>
      </c>
      <c r="HA32" s="243">
        <v>12.328099999999999</v>
      </c>
      <c r="HB32" s="243">
        <v>153.26750000000001</v>
      </c>
      <c r="HC32" s="243">
        <v>153.07849999999999</v>
      </c>
      <c r="HD32" s="243">
        <v>274.5</v>
      </c>
      <c r="HE32" s="243">
        <v>-274.53739999999999</v>
      </c>
      <c r="HF32" s="243">
        <v>-398.93009999999998</v>
      </c>
      <c r="HG32" s="243">
        <v>405.3116</v>
      </c>
      <c r="HH32" s="243">
        <v>401.09690000000001</v>
      </c>
      <c r="HI32" s="243">
        <v>-148.02029999999999</v>
      </c>
      <c r="HJ32" s="243">
        <v>-146.50899999999999</v>
      </c>
      <c r="HK32" s="243">
        <v>-54.181600000000003</v>
      </c>
      <c r="HL32" s="243">
        <v>-45.822299999999998</v>
      </c>
      <c r="HM32" s="243">
        <v>52.347000000000001</v>
      </c>
      <c r="HN32" s="243">
        <v>51.606299999999997</v>
      </c>
      <c r="HO32" s="244"/>
      <c r="HP32" s="244"/>
      <c r="HQ32" s="243">
        <v>64.273799999999994</v>
      </c>
      <c r="HR32" s="243">
        <v>63.845300000000002</v>
      </c>
      <c r="HS32" s="243">
        <v>-9.1419999999999995</v>
      </c>
      <c r="HT32" s="243">
        <v>-9.1938999999999993</v>
      </c>
      <c r="HU32" s="243">
        <v>147.62</v>
      </c>
      <c r="HV32" s="243">
        <v>144.58000000000001</v>
      </c>
      <c r="HW32" s="243">
        <v>24.8</v>
      </c>
      <c r="HX32" s="243">
        <v>25.9</v>
      </c>
      <c r="HY32" s="243">
        <v>22.6433</v>
      </c>
      <c r="HZ32" s="243">
        <v>-65.36</v>
      </c>
      <c r="IA32" s="243">
        <v>-189.37780000000001</v>
      </c>
      <c r="IB32" s="243">
        <v>88.485799999999998</v>
      </c>
      <c r="IC32" s="243">
        <v>88.274799999999999</v>
      </c>
      <c r="ID32" s="243">
        <v>12.8</v>
      </c>
      <c r="IE32" s="243">
        <v>-24.7</v>
      </c>
      <c r="IF32" s="243">
        <v>-64.2</v>
      </c>
      <c r="IG32" s="243">
        <v>-65</v>
      </c>
      <c r="IH32" s="243">
        <v>1.7314000000000001</v>
      </c>
      <c r="II32" s="243">
        <v>1.7386999999999999</v>
      </c>
      <c r="IJ32" s="243">
        <v>-396.7484</v>
      </c>
      <c r="IK32" s="243">
        <v>137.1711</v>
      </c>
      <c r="IL32" s="243">
        <v>259.49900000000002</v>
      </c>
      <c r="IM32" s="243">
        <v>6.7222</v>
      </c>
      <c r="IN32" s="243">
        <v>-3.2530000000000001</v>
      </c>
      <c r="IO32" s="243">
        <v>-3.3208000000000002</v>
      </c>
      <c r="IP32" s="244"/>
      <c r="IQ32" s="244"/>
      <c r="IR32" s="244"/>
      <c r="IS32" s="243">
        <v>0</v>
      </c>
      <c r="IT32" s="244"/>
      <c r="IU32" s="244"/>
      <c r="IV32" s="243">
        <v>0</v>
      </c>
      <c r="IW32" s="243">
        <v>-248.36850000000001</v>
      </c>
      <c r="IX32" s="243">
        <v>3.6063999999999998</v>
      </c>
      <c r="IY32" s="243">
        <v>-244.85429999999999</v>
      </c>
      <c r="IZ32" s="243">
        <v>245.8725</v>
      </c>
      <c r="JA32" s="243">
        <v>-9.6227999999999998</v>
      </c>
      <c r="JB32" s="244"/>
      <c r="JC32" s="243">
        <v>17.52</v>
      </c>
      <c r="JD32" s="243">
        <v>7.242</v>
      </c>
      <c r="JE32" s="243">
        <v>7.2210000000000001</v>
      </c>
      <c r="JF32" s="243">
        <v>-17.760000000000002</v>
      </c>
      <c r="JG32" s="243">
        <v>-0.72</v>
      </c>
      <c r="JH32" s="244"/>
      <c r="JI32" s="243">
        <v>0.99639999999999995</v>
      </c>
      <c r="JJ32" s="243">
        <v>-29.561299999999999</v>
      </c>
      <c r="JK32" s="243">
        <v>-22.441400000000002</v>
      </c>
      <c r="JL32" s="243">
        <v>24.4</v>
      </c>
      <c r="JM32" s="243">
        <v>51.417999999999999</v>
      </c>
      <c r="JN32" s="243">
        <v>52.168999999999997</v>
      </c>
      <c r="JO32" s="243">
        <v>11.2966</v>
      </c>
      <c r="JP32" s="244"/>
      <c r="JQ32" s="243">
        <v>34.910899999999998</v>
      </c>
      <c r="JR32" s="243">
        <v>34.218600000000002</v>
      </c>
      <c r="JS32" s="243">
        <v>34.361400000000003</v>
      </c>
      <c r="JT32" s="244"/>
      <c r="JU32" s="243">
        <v>27.4</v>
      </c>
      <c r="JV32" s="243">
        <v>18.6602</v>
      </c>
      <c r="JW32" s="243">
        <v>8.4</v>
      </c>
      <c r="JX32" s="244"/>
      <c r="JY32" s="243">
        <v>-41.109400000000001</v>
      </c>
      <c r="JZ32" s="243">
        <v>77.347099999999998</v>
      </c>
      <c r="KA32" s="243">
        <v>56.451999999999998</v>
      </c>
      <c r="KB32" s="243">
        <v>-41.276200000000003</v>
      </c>
      <c r="KC32" s="243">
        <v>-76.356899999999996</v>
      </c>
      <c r="KD32" s="243">
        <v>43.810899999999997</v>
      </c>
      <c r="KE32" s="243">
        <v>30.634799999999998</v>
      </c>
      <c r="KF32" s="243">
        <v>-34.5</v>
      </c>
      <c r="KG32" s="243">
        <v>35.200000000000003</v>
      </c>
      <c r="KH32" s="243">
        <v>0</v>
      </c>
      <c r="KI32" s="243">
        <v>174.9854</v>
      </c>
    </row>
    <row r="33" spans="1:295" ht="18" customHeight="1" x14ac:dyDescent="0.35">
      <c r="A33" s="245" t="s">
        <v>62</v>
      </c>
      <c r="B33" s="245" t="s">
        <v>918</v>
      </c>
      <c r="C33" s="248">
        <v>0</v>
      </c>
      <c r="D33" s="248">
        <v>17.614799999999999</v>
      </c>
      <c r="E33" s="248">
        <v>-35.4298</v>
      </c>
      <c r="F33" s="248">
        <v>-33.726900000000001</v>
      </c>
      <c r="G33" s="248">
        <v>34.557099999999998</v>
      </c>
      <c r="H33" s="248">
        <v>0</v>
      </c>
      <c r="I33" s="248">
        <v>68.911199999999994</v>
      </c>
      <c r="J33" s="248">
        <v>-166.42920000000001</v>
      </c>
      <c r="K33" s="248">
        <v>61.970100000000002</v>
      </c>
      <c r="L33" s="248">
        <v>31.331050000000001</v>
      </c>
      <c r="M33" s="248">
        <v>30.835799999999999</v>
      </c>
      <c r="N33" s="248">
        <v>15.54</v>
      </c>
      <c r="O33" s="248">
        <v>-50.786999999999999</v>
      </c>
      <c r="P33" s="248">
        <v>44</v>
      </c>
      <c r="Q33" s="248">
        <v>14.076000000000001</v>
      </c>
      <c r="R33" s="248">
        <v>-44</v>
      </c>
      <c r="S33" s="248">
        <v>13.2658</v>
      </c>
      <c r="T33" s="248">
        <v>338.23399999999998</v>
      </c>
      <c r="U33" s="248">
        <v>6.0330000000000004</v>
      </c>
      <c r="V33" s="248">
        <v>5.9767000000000001</v>
      </c>
      <c r="W33" s="248">
        <v>9.7929999999999993</v>
      </c>
      <c r="X33" s="248">
        <v>4.5622999999999996</v>
      </c>
      <c r="Y33" s="248">
        <v>8.8599999999999998E-2</v>
      </c>
      <c r="Z33" s="248">
        <v>2.637</v>
      </c>
      <c r="AA33" s="249"/>
      <c r="AB33" s="249"/>
      <c r="AC33" s="248">
        <v>-60.45</v>
      </c>
      <c r="AD33" s="249"/>
      <c r="AE33" s="249"/>
      <c r="AF33" s="248">
        <v>-13.32</v>
      </c>
      <c r="AG33" s="248">
        <v>0</v>
      </c>
      <c r="AH33" s="248">
        <v>9.923</v>
      </c>
      <c r="AI33" s="248">
        <v>0.25</v>
      </c>
      <c r="AJ33" s="248">
        <v>-38.94</v>
      </c>
      <c r="AK33" s="248">
        <v>-39.06</v>
      </c>
      <c r="AL33" s="248">
        <v>-89.7</v>
      </c>
      <c r="AM33" s="248">
        <v>39.17</v>
      </c>
      <c r="AN33" s="248">
        <v>39.26</v>
      </c>
      <c r="AO33" s="248">
        <v>12.7744</v>
      </c>
      <c r="AP33" s="248">
        <v>11.447800000000001</v>
      </c>
      <c r="AQ33" s="248">
        <v>74.715800000000002</v>
      </c>
      <c r="AR33" s="248">
        <v>77.421999999999997</v>
      </c>
      <c r="AS33" s="248">
        <v>23.042999999999999</v>
      </c>
      <c r="AT33" s="248">
        <v>-36.838799999999999</v>
      </c>
      <c r="AU33" s="248">
        <v>-36.377099999999999</v>
      </c>
      <c r="AV33" s="248">
        <v>5.7827999999999999</v>
      </c>
      <c r="AW33" s="248">
        <v>5.5993000000000004</v>
      </c>
      <c r="AX33" s="248">
        <v>0</v>
      </c>
      <c r="AY33" s="248">
        <v>88.011200000000002</v>
      </c>
      <c r="AZ33" s="248">
        <v>-2.6173000000000002</v>
      </c>
      <c r="BA33" s="248">
        <v>-13.1357</v>
      </c>
      <c r="BB33" s="248">
        <v>-367.68889999999999</v>
      </c>
      <c r="BC33" s="248">
        <v>28.023199999999999</v>
      </c>
      <c r="BD33" s="248">
        <v>-13.8</v>
      </c>
      <c r="BE33" s="248">
        <v>-14</v>
      </c>
      <c r="BF33" s="248">
        <v>41.2746</v>
      </c>
      <c r="BG33" s="248">
        <v>40.743000000000002</v>
      </c>
      <c r="BH33" s="248">
        <v>-7.7794999999999996</v>
      </c>
      <c r="BI33" s="249"/>
      <c r="BJ33" s="248">
        <v>-62.407600000000002</v>
      </c>
      <c r="BK33" s="248">
        <v>7.0098000000000003</v>
      </c>
      <c r="BL33" s="248">
        <v>13.759</v>
      </c>
      <c r="BM33" s="248">
        <v>0</v>
      </c>
      <c r="BN33" s="248">
        <v>405.2552</v>
      </c>
      <c r="BO33" s="248">
        <v>0</v>
      </c>
      <c r="BP33" s="248">
        <v>130.83279999999999</v>
      </c>
      <c r="BQ33" s="248">
        <v>-339.82459999999998</v>
      </c>
      <c r="BR33" s="248">
        <v>421.28809999999999</v>
      </c>
      <c r="BS33" s="248">
        <v>171.36</v>
      </c>
      <c r="BT33" s="248">
        <v>-71.214200000000005</v>
      </c>
      <c r="BU33" s="248">
        <v>72.307100000000005</v>
      </c>
      <c r="BV33" s="248">
        <v>89.227199999999996</v>
      </c>
      <c r="BW33" s="248">
        <v>27.19</v>
      </c>
      <c r="BX33" s="248">
        <v>28.61</v>
      </c>
      <c r="BY33" s="248">
        <v>65.05</v>
      </c>
      <c r="BZ33" s="248">
        <v>76.430000000000007</v>
      </c>
      <c r="CA33" s="248">
        <v>-67.644099999999995</v>
      </c>
      <c r="CB33" s="248">
        <v>-68.313900000000004</v>
      </c>
      <c r="CC33" s="248">
        <v>137.87860000000001</v>
      </c>
      <c r="CD33" s="248">
        <v>138.47</v>
      </c>
      <c r="CE33" s="248">
        <v>17.135300000000001</v>
      </c>
      <c r="CF33" s="248">
        <v>-71.152100000000004</v>
      </c>
      <c r="CG33" s="248">
        <v>-72.289500000000004</v>
      </c>
      <c r="CH33" s="248">
        <v>10.9367</v>
      </c>
      <c r="CI33" s="248">
        <v>-55.876100000000001</v>
      </c>
      <c r="CJ33" s="248">
        <v>0</v>
      </c>
      <c r="CK33" s="248">
        <v>0</v>
      </c>
      <c r="CL33" s="248">
        <v>40</v>
      </c>
      <c r="CM33" s="248">
        <v>116.2</v>
      </c>
      <c r="CN33" s="248">
        <v>-16.809999999999999</v>
      </c>
      <c r="CO33" s="248">
        <v>43.5047</v>
      </c>
      <c r="CP33" s="248">
        <v>42.56</v>
      </c>
      <c r="CQ33" s="248">
        <v>42.945700000000002</v>
      </c>
      <c r="CR33" s="248">
        <v>-61.270299999999999</v>
      </c>
      <c r="CS33" s="248">
        <v>-60.338000000000001</v>
      </c>
      <c r="CT33" s="248">
        <v>1</v>
      </c>
      <c r="CU33" s="248">
        <v>7.4046000000000003</v>
      </c>
      <c r="CV33" s="248">
        <v>9.3091000000000008</v>
      </c>
      <c r="CW33" s="248">
        <v>13.3064</v>
      </c>
      <c r="CX33" s="248">
        <v>60.45</v>
      </c>
      <c r="CY33" s="248">
        <v>77.61</v>
      </c>
      <c r="CZ33" s="249"/>
      <c r="DA33" s="249"/>
      <c r="DB33" s="248">
        <v>-32.72</v>
      </c>
      <c r="DC33" s="249"/>
      <c r="DD33" s="248">
        <v>56.415599999999998</v>
      </c>
      <c r="DE33" s="248">
        <v>55.444899999999997</v>
      </c>
      <c r="DF33" s="248">
        <v>-73.520600000000002</v>
      </c>
      <c r="DG33" s="248">
        <v>0</v>
      </c>
      <c r="DH33" s="248">
        <v>-19.779699999999998</v>
      </c>
      <c r="DI33" s="248">
        <v>-132.80000000000001</v>
      </c>
      <c r="DJ33" s="248">
        <v>-133.80000000000001</v>
      </c>
      <c r="DK33" s="248">
        <v>31.313800000000001</v>
      </c>
      <c r="DL33" s="249"/>
      <c r="DM33" s="248">
        <v>69.991900000000001</v>
      </c>
      <c r="DN33" s="248">
        <v>94.940200000000004</v>
      </c>
      <c r="DO33" s="249"/>
      <c r="DP33" s="248">
        <v>-9.5299999999999994</v>
      </c>
      <c r="DQ33" s="248">
        <v>58.752000000000002</v>
      </c>
      <c r="DR33" s="248">
        <v>73.489199999999997</v>
      </c>
      <c r="DS33" s="248">
        <v>-20.88</v>
      </c>
      <c r="DT33" s="248">
        <v>-20.93</v>
      </c>
      <c r="DU33" s="248">
        <v>98.63</v>
      </c>
      <c r="DV33" s="248">
        <v>64.91</v>
      </c>
      <c r="DW33" s="248">
        <v>76.0364</v>
      </c>
      <c r="DX33" s="248">
        <v>73.599999999999994</v>
      </c>
      <c r="DY33" s="248">
        <v>-60.192900000000002</v>
      </c>
      <c r="DZ33" s="248">
        <v>-58.681800000000003</v>
      </c>
      <c r="EA33" s="248">
        <v>189.59299999999999</v>
      </c>
      <c r="EB33" s="248">
        <v>142.67179999999999</v>
      </c>
      <c r="EC33" s="248">
        <v>138.80940000000001</v>
      </c>
      <c r="ED33" s="248">
        <v>140.53700000000001</v>
      </c>
      <c r="EE33" s="248">
        <v>51.7637</v>
      </c>
      <c r="EF33" s="248">
        <v>32.886200000000002</v>
      </c>
      <c r="EG33" s="248">
        <v>-28.172999999999998</v>
      </c>
      <c r="EH33" s="248">
        <v>351.64249999999998</v>
      </c>
      <c r="EI33" s="248">
        <v>-123.4517</v>
      </c>
      <c r="EJ33" s="248">
        <v>74.69</v>
      </c>
      <c r="EK33" s="248">
        <v>-31.8886</v>
      </c>
      <c r="EL33" s="248">
        <v>-29.492899999999999</v>
      </c>
      <c r="EM33" s="248">
        <v>0</v>
      </c>
      <c r="EN33" s="248">
        <v>-50.281999999999996</v>
      </c>
      <c r="EO33" s="248">
        <v>-47.132399999999997</v>
      </c>
      <c r="EP33" s="248">
        <v>156.732</v>
      </c>
      <c r="EQ33" s="248">
        <v>-84.410600000000002</v>
      </c>
      <c r="ER33" s="248">
        <v>-84.280299999999997</v>
      </c>
      <c r="ES33" s="248">
        <v>5.8175999999999997</v>
      </c>
      <c r="ET33" s="248">
        <v>0</v>
      </c>
      <c r="EU33" s="248">
        <v>-17.420000000000002</v>
      </c>
      <c r="EV33" s="248">
        <v>118.2</v>
      </c>
      <c r="EW33" s="248">
        <v>13.417400000000001</v>
      </c>
      <c r="EX33" s="248">
        <v>-151.81780000000001</v>
      </c>
      <c r="EY33" s="248">
        <v>-32.470199999999998</v>
      </c>
      <c r="EZ33" s="248">
        <v>-31.9207</v>
      </c>
      <c r="FA33" s="248">
        <v>0.41160000000000002</v>
      </c>
      <c r="FB33" s="248">
        <v>-31.919899999999998</v>
      </c>
      <c r="FC33" s="248">
        <v>0</v>
      </c>
      <c r="FD33" s="249"/>
      <c r="FE33" s="249"/>
      <c r="FF33" s="248">
        <v>0</v>
      </c>
      <c r="FG33" s="248">
        <v>39.447200000000002</v>
      </c>
      <c r="FH33" s="248">
        <v>40.294199999999996</v>
      </c>
      <c r="FI33" s="248">
        <v>39.037599999999998</v>
      </c>
      <c r="FJ33" s="248">
        <v>68.489599999999996</v>
      </c>
      <c r="FK33" s="248">
        <v>68.489599999999996</v>
      </c>
      <c r="FL33" s="248">
        <v>-51.744</v>
      </c>
      <c r="FM33" s="248">
        <v>62.044600000000003</v>
      </c>
      <c r="FN33" s="248">
        <v>61.763199999999998</v>
      </c>
      <c r="FO33" s="248">
        <v>-30.0959</v>
      </c>
      <c r="FP33" s="248">
        <v>0</v>
      </c>
      <c r="FQ33" s="248">
        <v>-43.973399999999998</v>
      </c>
      <c r="FR33" s="248">
        <v>-42</v>
      </c>
      <c r="FS33" s="248">
        <v>17.6889</v>
      </c>
      <c r="FT33" s="248">
        <v>1.0013000000000001</v>
      </c>
      <c r="FU33" s="248">
        <v>-11.03</v>
      </c>
      <c r="FV33" s="248">
        <v>19.600000000000001</v>
      </c>
      <c r="FW33" s="248">
        <v>-43.921599999999998</v>
      </c>
      <c r="FX33" s="248">
        <v>9.8462999999999994</v>
      </c>
      <c r="FY33" s="249"/>
      <c r="FZ33" s="248">
        <v>4.78</v>
      </c>
      <c r="GA33" s="249"/>
      <c r="GB33" s="248">
        <v>8.19</v>
      </c>
      <c r="GC33" s="248">
        <v>8.9741999999999997</v>
      </c>
      <c r="GD33" s="248">
        <v>29.039300000000001</v>
      </c>
      <c r="GE33" s="249"/>
      <c r="GF33" s="248">
        <v>64.388499999999993</v>
      </c>
      <c r="GG33" s="248">
        <v>24.9</v>
      </c>
      <c r="GH33" s="249"/>
      <c r="GI33" s="248">
        <v>0</v>
      </c>
      <c r="GJ33" s="248">
        <v>-5.3589000000000002</v>
      </c>
      <c r="GK33" s="248">
        <v>2.0825</v>
      </c>
      <c r="GL33" s="249"/>
      <c r="GM33" s="249"/>
      <c r="GN33" s="248">
        <v>-13.7049</v>
      </c>
      <c r="GO33" s="248">
        <v>-21.498899999999999</v>
      </c>
      <c r="GP33" s="248">
        <v>21.8599</v>
      </c>
      <c r="GQ33" s="248">
        <v>32.3523</v>
      </c>
      <c r="GR33" s="248">
        <v>60.3688</v>
      </c>
      <c r="GS33" s="248">
        <v>61.833399999999997</v>
      </c>
      <c r="GT33" s="248">
        <v>-148.6576</v>
      </c>
      <c r="GU33" s="248">
        <v>-28.5459</v>
      </c>
      <c r="GV33" s="248">
        <v>35.800600000000003</v>
      </c>
      <c r="GW33" s="248">
        <v>-71.466800000000006</v>
      </c>
      <c r="GX33" s="248">
        <v>10.488</v>
      </c>
      <c r="GY33" s="248">
        <v>7.9507000000000003</v>
      </c>
      <c r="GZ33" s="248">
        <v>7.532</v>
      </c>
      <c r="HA33" s="248">
        <v>12</v>
      </c>
      <c r="HB33" s="248">
        <v>155.99979999999999</v>
      </c>
      <c r="HC33" s="248">
        <v>154.1002</v>
      </c>
      <c r="HD33" s="248">
        <v>283.7</v>
      </c>
      <c r="HE33" s="248">
        <v>-281.14819999999997</v>
      </c>
      <c r="HF33" s="248">
        <v>-409.31670000000003</v>
      </c>
      <c r="HG33" s="248">
        <v>413.90309999999999</v>
      </c>
      <c r="HH33" s="248">
        <v>410.83519999999999</v>
      </c>
      <c r="HI33" s="248">
        <v>-150.1155</v>
      </c>
      <c r="HJ33" s="248">
        <v>-149.82040000000001</v>
      </c>
      <c r="HK33" s="248">
        <v>-53.558199999999999</v>
      </c>
      <c r="HL33" s="248">
        <v>-45.7423</v>
      </c>
      <c r="HM33" s="248">
        <v>50.4377</v>
      </c>
      <c r="HN33" s="248">
        <v>48.420299999999997</v>
      </c>
      <c r="HO33" s="249"/>
      <c r="HP33" s="249"/>
      <c r="HQ33" s="248">
        <v>72.271900000000002</v>
      </c>
      <c r="HR33" s="248">
        <v>71.799499999999995</v>
      </c>
      <c r="HS33" s="248">
        <v>-7.5449000000000002</v>
      </c>
      <c r="HT33" s="248">
        <v>-7.1467000000000001</v>
      </c>
      <c r="HU33" s="248">
        <v>154.34</v>
      </c>
      <c r="HV33" s="248">
        <v>154.94999999999999</v>
      </c>
      <c r="HW33" s="248">
        <v>25.8</v>
      </c>
      <c r="HX33" s="248">
        <v>24.1</v>
      </c>
      <c r="HY33" s="248">
        <v>23.155999999999999</v>
      </c>
      <c r="HZ33" s="248">
        <v>-66.8</v>
      </c>
      <c r="IA33" s="248">
        <v>-191.2903</v>
      </c>
      <c r="IB33" s="248">
        <v>85.402100000000004</v>
      </c>
      <c r="IC33" s="248">
        <v>85.896199999999993</v>
      </c>
      <c r="ID33" s="248">
        <v>12.2</v>
      </c>
      <c r="IE33" s="248">
        <v>-30.2</v>
      </c>
      <c r="IF33" s="248">
        <v>-69.400000000000006</v>
      </c>
      <c r="IG33" s="248">
        <v>-69.599999999999994</v>
      </c>
      <c r="IH33" s="249"/>
      <c r="II33" s="248">
        <v>1.6245000000000001</v>
      </c>
      <c r="IJ33" s="248">
        <v>-400.1705</v>
      </c>
      <c r="IK33" s="248">
        <v>156.751</v>
      </c>
      <c r="IL33" s="248">
        <v>270.28449999999998</v>
      </c>
      <c r="IM33" s="248">
        <v>6.8715999999999999</v>
      </c>
      <c r="IN33" s="249"/>
      <c r="IO33" s="249"/>
      <c r="IP33" s="249"/>
      <c r="IQ33" s="249"/>
      <c r="IR33" s="249"/>
      <c r="IS33" s="248">
        <v>0</v>
      </c>
      <c r="IT33" s="249"/>
      <c r="IU33" s="249"/>
      <c r="IV33" s="248">
        <v>0</v>
      </c>
      <c r="IW33" s="248">
        <v>-260.7022</v>
      </c>
      <c r="IX33" s="248">
        <v>3.8119000000000001</v>
      </c>
      <c r="IY33" s="248">
        <v>-262.24220000000003</v>
      </c>
      <c r="IZ33" s="248">
        <v>257.08909999999997</v>
      </c>
      <c r="JA33" s="248">
        <v>-8.9910999999999994</v>
      </c>
      <c r="JB33" s="249"/>
      <c r="JC33" s="248">
        <v>17.36</v>
      </c>
      <c r="JD33" s="248">
        <v>7.0259999999999998</v>
      </c>
      <c r="JE33" s="248">
        <v>7.01</v>
      </c>
      <c r="JF33" s="248">
        <v>-16.32</v>
      </c>
      <c r="JG33" s="248">
        <v>-2.4</v>
      </c>
      <c r="JH33" s="249"/>
      <c r="JI33" s="248">
        <v>1.7899</v>
      </c>
      <c r="JJ33" s="248">
        <v>-30.174700000000001</v>
      </c>
      <c r="JK33" s="248">
        <v>-22.8809</v>
      </c>
      <c r="JL33" s="248">
        <v>24.9</v>
      </c>
      <c r="JM33" s="248">
        <v>50.801000000000002</v>
      </c>
      <c r="JN33" s="248">
        <v>55.476999999999997</v>
      </c>
      <c r="JO33" s="248">
        <v>11.3817</v>
      </c>
      <c r="JP33" s="248">
        <v>13.817299999999999</v>
      </c>
      <c r="JQ33" s="248">
        <v>30.827500000000001</v>
      </c>
      <c r="JR33" s="248">
        <v>30.930800000000001</v>
      </c>
      <c r="JS33" s="248">
        <v>30.508099999999999</v>
      </c>
      <c r="JT33" s="249"/>
      <c r="JU33" s="248">
        <v>31.7</v>
      </c>
      <c r="JV33" s="248">
        <v>18.686699999999998</v>
      </c>
      <c r="JW33" s="248">
        <v>7.97</v>
      </c>
      <c r="JX33" s="249"/>
      <c r="JY33" s="248">
        <v>-41.003599999999999</v>
      </c>
      <c r="JZ33" s="248">
        <v>75.669399999999996</v>
      </c>
      <c r="KA33" s="248">
        <v>55.540300000000002</v>
      </c>
      <c r="KB33" s="248">
        <v>-42.2744</v>
      </c>
      <c r="KC33" s="248">
        <v>-74.67</v>
      </c>
      <c r="KD33" s="248">
        <v>43.7014</v>
      </c>
      <c r="KE33" s="248">
        <v>29.407800000000002</v>
      </c>
      <c r="KF33" s="248">
        <v>-39</v>
      </c>
      <c r="KG33" s="248">
        <v>39.200000000000003</v>
      </c>
      <c r="KH33" s="248">
        <v>0</v>
      </c>
      <c r="KI33" s="248">
        <v>173.58240000000001</v>
      </c>
    </row>
    <row r="34" spans="1:295" ht="18" customHeight="1" x14ac:dyDescent="0.35">
      <c r="A34" s="245" t="s">
        <v>62</v>
      </c>
      <c r="B34" s="245" t="s">
        <v>919</v>
      </c>
      <c r="C34" s="246">
        <v>0</v>
      </c>
      <c r="D34" s="246">
        <v>17.320599999999999</v>
      </c>
      <c r="E34" s="246">
        <v>-33.995600000000003</v>
      </c>
      <c r="F34" s="246">
        <v>-33.645499999999998</v>
      </c>
      <c r="G34" s="246">
        <v>34.582000000000001</v>
      </c>
      <c r="H34" s="246">
        <v>0</v>
      </c>
      <c r="I34" s="246">
        <v>68.712299999999999</v>
      </c>
      <c r="J34" s="246">
        <v>-134.20009999999999</v>
      </c>
      <c r="K34" s="246">
        <v>60.3718</v>
      </c>
      <c r="L34" s="246">
        <v>30.921099999999999</v>
      </c>
      <c r="M34" s="246">
        <v>30.055900000000001</v>
      </c>
      <c r="N34" s="246">
        <v>22.2</v>
      </c>
      <c r="O34" s="246">
        <v>-50.448</v>
      </c>
      <c r="P34" s="246">
        <v>46.2</v>
      </c>
      <c r="Q34" s="246">
        <v>13.247999999999999</v>
      </c>
      <c r="R34" s="246">
        <v>-44</v>
      </c>
      <c r="S34" s="246">
        <v>13.1844</v>
      </c>
      <c r="T34" s="246">
        <v>267.512</v>
      </c>
      <c r="U34" s="246">
        <v>5.7960000000000003</v>
      </c>
      <c r="V34" s="246">
        <v>5.6756000000000002</v>
      </c>
      <c r="W34" s="246">
        <v>9.3203999999999994</v>
      </c>
      <c r="X34" s="246">
        <v>4.6886000000000001</v>
      </c>
      <c r="Y34" s="246">
        <v>0.1173</v>
      </c>
      <c r="Z34" s="246">
        <v>2.6638999999999999</v>
      </c>
      <c r="AA34" s="247"/>
      <c r="AB34" s="247"/>
      <c r="AC34" s="246">
        <v>-55.62</v>
      </c>
      <c r="AD34" s="247"/>
      <c r="AE34" s="247"/>
      <c r="AF34" s="246">
        <v>-24.42</v>
      </c>
      <c r="AG34" s="246">
        <v>0</v>
      </c>
      <c r="AH34" s="246">
        <v>9.8490000000000002</v>
      </c>
      <c r="AI34" s="246">
        <v>0.25</v>
      </c>
      <c r="AJ34" s="246">
        <v>-33.21</v>
      </c>
      <c r="AK34" s="246">
        <v>-32.840000000000003</v>
      </c>
      <c r="AL34" s="246">
        <v>-90.75</v>
      </c>
      <c r="AM34" s="246">
        <v>32.99</v>
      </c>
      <c r="AN34" s="246">
        <v>33.03</v>
      </c>
      <c r="AO34" s="246">
        <v>12.761900000000001</v>
      </c>
      <c r="AP34" s="246">
        <v>11.5543</v>
      </c>
      <c r="AQ34" s="246">
        <v>73.078599999999994</v>
      </c>
      <c r="AR34" s="246">
        <v>76.456599999999995</v>
      </c>
      <c r="AS34" s="246">
        <v>13.4961</v>
      </c>
      <c r="AT34" s="246">
        <v>-31.480399999999999</v>
      </c>
      <c r="AU34" s="246">
        <v>-30.751799999999999</v>
      </c>
      <c r="AV34" s="246">
        <v>4.4531000000000001</v>
      </c>
      <c r="AW34" s="246">
        <v>4.3242000000000003</v>
      </c>
      <c r="AX34" s="246">
        <v>0</v>
      </c>
      <c r="AY34" s="246">
        <v>79.839699999999993</v>
      </c>
      <c r="AZ34" s="246">
        <v>-2.6173000000000002</v>
      </c>
      <c r="BA34" s="246">
        <v>-15.545400000000001</v>
      </c>
      <c r="BB34" s="246">
        <v>-321.10700000000003</v>
      </c>
      <c r="BC34" s="246">
        <v>29.070599999999999</v>
      </c>
      <c r="BD34" s="246">
        <v>-13.5</v>
      </c>
      <c r="BE34" s="246">
        <v>-14.5</v>
      </c>
      <c r="BF34" s="246">
        <v>36.1935</v>
      </c>
      <c r="BG34" s="246">
        <v>35.461199999999998</v>
      </c>
      <c r="BH34" s="246">
        <v>-7.6337999999999999</v>
      </c>
      <c r="BI34" s="247"/>
      <c r="BJ34" s="246">
        <v>-55.043399999999998</v>
      </c>
      <c r="BK34" s="246">
        <v>7.3470000000000004</v>
      </c>
      <c r="BL34" s="246">
        <v>13.0663</v>
      </c>
      <c r="BM34" s="246">
        <v>0</v>
      </c>
      <c r="BN34" s="246">
        <v>360.48450000000003</v>
      </c>
      <c r="BO34" s="246">
        <v>0</v>
      </c>
      <c r="BP34" s="246">
        <v>138.92019999999999</v>
      </c>
      <c r="BQ34" s="246">
        <v>-352.26299999999998</v>
      </c>
      <c r="BR34" s="246">
        <v>385.97340000000003</v>
      </c>
      <c r="BS34" s="246">
        <v>172.56</v>
      </c>
      <c r="BT34" s="246">
        <v>-36.220700000000001</v>
      </c>
      <c r="BU34" s="246">
        <v>39.125700000000002</v>
      </c>
      <c r="BV34" s="246">
        <v>87.151399999999995</v>
      </c>
      <c r="BW34" s="246">
        <v>25.75</v>
      </c>
      <c r="BX34" s="246">
        <v>27.02</v>
      </c>
      <c r="BY34" s="246">
        <v>63.74</v>
      </c>
      <c r="BZ34" s="246">
        <v>74.760000000000005</v>
      </c>
      <c r="CA34" s="246">
        <v>-75.279700000000005</v>
      </c>
      <c r="CB34" s="246">
        <v>-75.681600000000003</v>
      </c>
      <c r="CC34" s="246">
        <v>140.0942</v>
      </c>
      <c r="CD34" s="246">
        <v>141.6181</v>
      </c>
      <c r="CE34" s="246">
        <v>17.763000000000002</v>
      </c>
      <c r="CF34" s="246">
        <v>-62.314799999999998</v>
      </c>
      <c r="CG34" s="246">
        <v>-61.284999999999997</v>
      </c>
      <c r="CH34" s="246">
        <v>9.0434000000000001</v>
      </c>
      <c r="CI34" s="246">
        <v>-52.049900000000001</v>
      </c>
      <c r="CJ34" s="246">
        <v>0</v>
      </c>
      <c r="CK34" s="246">
        <v>0</v>
      </c>
      <c r="CL34" s="246">
        <v>51.7</v>
      </c>
      <c r="CM34" s="246">
        <v>105</v>
      </c>
      <c r="CN34" s="246">
        <v>-16.940000000000001</v>
      </c>
      <c r="CO34" s="246">
        <v>51.329700000000003</v>
      </c>
      <c r="CP34" s="246">
        <v>48.434899999999999</v>
      </c>
      <c r="CQ34" s="246">
        <v>50.065899999999999</v>
      </c>
      <c r="CR34" s="246">
        <v>-47.999099999999999</v>
      </c>
      <c r="CS34" s="246">
        <v>-47.173499999999997</v>
      </c>
      <c r="CT34" s="246">
        <v>1</v>
      </c>
      <c r="CU34" s="246">
        <v>1.6374</v>
      </c>
      <c r="CV34" s="246">
        <v>2.9474999999999998</v>
      </c>
      <c r="CW34" s="246">
        <v>13.2151</v>
      </c>
      <c r="CX34" s="246">
        <v>55.67</v>
      </c>
      <c r="CY34" s="246">
        <v>73.13</v>
      </c>
      <c r="CZ34" s="246">
        <v>51.804200000000002</v>
      </c>
      <c r="DA34" s="246">
        <v>49.076799999999999</v>
      </c>
      <c r="DB34" s="246">
        <v>-32.520000000000003</v>
      </c>
      <c r="DC34" s="247"/>
      <c r="DD34" s="246">
        <v>52.121200000000002</v>
      </c>
      <c r="DE34" s="246">
        <v>52.030799999999999</v>
      </c>
      <c r="DF34" s="246">
        <v>-69.077399999999997</v>
      </c>
      <c r="DG34" s="246">
        <v>0</v>
      </c>
      <c r="DH34" s="246">
        <v>-19.5687</v>
      </c>
      <c r="DI34" s="246">
        <v>-133.4</v>
      </c>
      <c r="DJ34" s="246">
        <v>-133.6</v>
      </c>
      <c r="DK34" s="246">
        <v>30.539200000000001</v>
      </c>
      <c r="DL34" s="246">
        <v>67.684899999999999</v>
      </c>
      <c r="DM34" s="246">
        <v>68.582999999999998</v>
      </c>
      <c r="DN34" s="247"/>
      <c r="DO34" s="247"/>
      <c r="DP34" s="246">
        <v>-9.42</v>
      </c>
      <c r="DQ34" s="246">
        <v>58.144500000000001</v>
      </c>
      <c r="DR34" s="246">
        <v>67.943899999999999</v>
      </c>
      <c r="DS34" s="246">
        <v>-20.93</v>
      </c>
      <c r="DT34" s="246">
        <v>-21.2</v>
      </c>
      <c r="DU34" s="246">
        <v>98.47</v>
      </c>
      <c r="DV34" s="246">
        <v>64.349999999999994</v>
      </c>
      <c r="DW34" s="246">
        <v>68.0364</v>
      </c>
      <c r="DX34" s="246">
        <v>65.527299999999997</v>
      </c>
      <c r="DY34" s="246">
        <v>-66.071100000000001</v>
      </c>
      <c r="DZ34" s="246">
        <v>-63.863599999999998</v>
      </c>
      <c r="EA34" s="246">
        <v>182.0848</v>
      </c>
      <c r="EB34" s="246">
        <v>136.4693</v>
      </c>
      <c r="EC34" s="246">
        <v>130.02780000000001</v>
      </c>
      <c r="ED34" s="246">
        <v>133.2406</v>
      </c>
      <c r="EE34" s="246">
        <v>39.881300000000003</v>
      </c>
      <c r="EF34" s="246">
        <v>13.180099999999999</v>
      </c>
      <c r="EG34" s="246">
        <v>-29.408000000000001</v>
      </c>
      <c r="EH34" s="246">
        <v>362.7482</v>
      </c>
      <c r="EI34" s="246">
        <v>-176.28299999999999</v>
      </c>
      <c r="EJ34" s="246">
        <v>77.06</v>
      </c>
      <c r="EK34" s="246">
        <v>-32.246400000000001</v>
      </c>
      <c r="EL34" s="246">
        <v>-30.537500000000001</v>
      </c>
      <c r="EM34" s="246">
        <v>0</v>
      </c>
      <c r="EN34" s="246">
        <v>-53.1907</v>
      </c>
      <c r="EO34" s="246">
        <v>-49.991799999999998</v>
      </c>
      <c r="EP34" s="246">
        <v>153.66</v>
      </c>
      <c r="EQ34" s="246">
        <v>-81.088399999999993</v>
      </c>
      <c r="ER34" s="246">
        <v>-83.479100000000003</v>
      </c>
      <c r="ES34" s="246">
        <v>19.9011</v>
      </c>
      <c r="ET34" s="246">
        <v>0</v>
      </c>
      <c r="EU34" s="246">
        <v>-15.71</v>
      </c>
      <c r="EV34" s="246">
        <v>73.7</v>
      </c>
      <c r="EW34" s="246">
        <v>13.0579</v>
      </c>
      <c r="EX34" s="246">
        <v>-157.79640000000001</v>
      </c>
      <c r="EY34" s="246">
        <v>-33.002299999999998</v>
      </c>
      <c r="EZ34" s="246">
        <v>-32.037300000000002</v>
      </c>
      <c r="FA34" s="246">
        <v>1.0048999999999999</v>
      </c>
      <c r="FB34" s="246">
        <v>-11.9793</v>
      </c>
      <c r="FC34" s="246">
        <v>-8.3815000000000008</v>
      </c>
      <c r="FD34" s="247"/>
      <c r="FE34" s="247"/>
      <c r="FF34" s="246">
        <v>0</v>
      </c>
      <c r="FG34" s="246">
        <v>39.910699999999999</v>
      </c>
      <c r="FH34" s="246">
        <v>40.324599999999997</v>
      </c>
      <c r="FI34" s="246">
        <v>38.793700000000001</v>
      </c>
      <c r="FJ34" s="246">
        <v>74.3506</v>
      </c>
      <c r="FK34" s="246">
        <v>74.015699999999995</v>
      </c>
      <c r="FL34" s="246">
        <v>-60.284300000000002</v>
      </c>
      <c r="FM34" s="246">
        <v>67.920100000000005</v>
      </c>
      <c r="FN34" s="246">
        <v>67.687600000000003</v>
      </c>
      <c r="FO34" s="246">
        <v>-33.851799999999997</v>
      </c>
      <c r="FP34" s="246">
        <v>-13.249599999999999</v>
      </c>
      <c r="FQ34" s="246">
        <v>-43.988100000000003</v>
      </c>
      <c r="FR34" s="246">
        <v>-43.42</v>
      </c>
      <c r="FS34" s="246">
        <v>17.288499999999999</v>
      </c>
      <c r="FT34" s="246">
        <v>0.96099999999999997</v>
      </c>
      <c r="FU34" s="246">
        <v>-11.04</v>
      </c>
      <c r="FV34" s="246">
        <v>19.989999999999998</v>
      </c>
      <c r="FW34" s="246">
        <v>-43.495699999999999</v>
      </c>
      <c r="FX34" s="246">
        <v>10.0038</v>
      </c>
      <c r="FY34" s="246">
        <v>-14.759</v>
      </c>
      <c r="FZ34" s="246">
        <v>4.7430000000000003</v>
      </c>
      <c r="GA34" s="247"/>
      <c r="GB34" s="246">
        <v>7.87</v>
      </c>
      <c r="GC34" s="246">
        <v>16.157900000000001</v>
      </c>
      <c r="GD34" s="246">
        <v>34.127699999999997</v>
      </c>
      <c r="GE34" s="247"/>
      <c r="GF34" s="246">
        <v>63.575000000000003</v>
      </c>
      <c r="GG34" s="246">
        <v>24.3</v>
      </c>
      <c r="GH34" s="246">
        <v>-6.1329000000000002</v>
      </c>
      <c r="GI34" s="246">
        <v>0</v>
      </c>
      <c r="GJ34" s="246">
        <v>-4.6356999999999999</v>
      </c>
      <c r="GK34" s="246">
        <v>2.0255000000000001</v>
      </c>
      <c r="GL34" s="247"/>
      <c r="GM34" s="247"/>
      <c r="GN34" s="246">
        <v>-14.806900000000001</v>
      </c>
      <c r="GO34" s="246">
        <v>-20.3429</v>
      </c>
      <c r="GP34" s="246">
        <v>19.389800000000001</v>
      </c>
      <c r="GQ34" s="246">
        <v>31.175899999999999</v>
      </c>
      <c r="GR34" s="246">
        <v>58.646900000000002</v>
      </c>
      <c r="GS34" s="246">
        <v>64.093199999999996</v>
      </c>
      <c r="GT34" s="246">
        <v>-143.75470000000001</v>
      </c>
      <c r="GU34" s="246">
        <v>-28.886500000000002</v>
      </c>
      <c r="GV34" s="246">
        <v>34.237299999999998</v>
      </c>
      <c r="GW34" s="246">
        <v>-70.606800000000007</v>
      </c>
      <c r="GX34" s="246">
        <v>10.8223</v>
      </c>
      <c r="GY34" s="246">
        <v>7.9603999999999999</v>
      </c>
      <c r="GZ34" s="246">
        <v>7.5952999999999999</v>
      </c>
      <c r="HA34" s="247"/>
      <c r="HB34" s="246">
        <v>147.89930000000001</v>
      </c>
      <c r="HC34" s="246">
        <v>145.45740000000001</v>
      </c>
      <c r="HD34" s="246">
        <v>280.39999999999998</v>
      </c>
      <c r="HE34" s="246">
        <v>-281.27440000000001</v>
      </c>
      <c r="HF34" s="246">
        <v>-399.36450000000002</v>
      </c>
      <c r="HG34" s="246">
        <v>396.59309999999999</v>
      </c>
      <c r="HH34" s="246">
        <v>395.73289999999997</v>
      </c>
      <c r="HI34" s="246">
        <v>-140.66040000000001</v>
      </c>
      <c r="HJ34" s="246">
        <v>-142.42140000000001</v>
      </c>
      <c r="HK34" s="246">
        <v>-55.426200000000001</v>
      </c>
      <c r="HL34" s="246">
        <v>-46.291899999999998</v>
      </c>
      <c r="HM34" s="246">
        <v>46.6723</v>
      </c>
      <c r="HN34" s="246">
        <v>44.067500000000003</v>
      </c>
      <c r="HO34" s="246">
        <v>-131.07929999999999</v>
      </c>
      <c r="HP34" s="246">
        <v>-127.622</v>
      </c>
      <c r="HQ34" s="246">
        <v>64.229799999999997</v>
      </c>
      <c r="HR34" s="246">
        <v>63.7134</v>
      </c>
      <c r="HS34" s="246">
        <v>-8.3480000000000008</v>
      </c>
      <c r="HT34" s="246">
        <v>-8.0715000000000003</v>
      </c>
      <c r="HU34" s="246">
        <v>155.93</v>
      </c>
      <c r="HV34" s="246">
        <v>155.27000000000001</v>
      </c>
      <c r="HW34" s="246">
        <v>21.6</v>
      </c>
      <c r="HX34" s="246">
        <v>20.8</v>
      </c>
      <c r="HY34" s="246">
        <v>22.888999999999999</v>
      </c>
      <c r="HZ34" s="246">
        <v>-66.72</v>
      </c>
      <c r="IA34" s="246">
        <v>-195.81540000000001</v>
      </c>
      <c r="IB34" s="246">
        <v>86.130399999999995</v>
      </c>
      <c r="IC34" s="246">
        <v>85.916600000000003</v>
      </c>
      <c r="ID34" s="246">
        <v>12.1</v>
      </c>
      <c r="IE34" s="246">
        <v>-27.9</v>
      </c>
      <c r="IF34" s="246">
        <v>-60.8</v>
      </c>
      <c r="IG34" s="246">
        <v>-61.6</v>
      </c>
      <c r="IH34" s="247"/>
      <c r="II34" s="247"/>
      <c r="IJ34" s="246">
        <v>-393.40949999999998</v>
      </c>
      <c r="IK34" s="246">
        <v>205.82929999999999</v>
      </c>
      <c r="IL34" s="246">
        <v>264.2466</v>
      </c>
      <c r="IM34" s="246">
        <v>5.0762</v>
      </c>
      <c r="IN34" s="247"/>
      <c r="IO34" s="247"/>
      <c r="IP34" s="247"/>
      <c r="IQ34" s="247"/>
      <c r="IR34" s="247"/>
      <c r="IS34" s="246">
        <v>0</v>
      </c>
      <c r="IT34" s="247"/>
      <c r="IU34" s="247"/>
      <c r="IV34" s="246">
        <v>0</v>
      </c>
      <c r="IW34" s="246">
        <v>-252.928</v>
      </c>
      <c r="IX34" s="246">
        <v>3.5956000000000001</v>
      </c>
      <c r="IY34" s="246">
        <v>-249.6532</v>
      </c>
      <c r="IZ34" s="246">
        <v>249.4973</v>
      </c>
      <c r="JA34" s="246">
        <v>-9.7545999999999999</v>
      </c>
      <c r="JB34" s="247"/>
      <c r="JC34" s="246">
        <v>14.88</v>
      </c>
      <c r="JD34" s="246">
        <v>7.3689999999999998</v>
      </c>
      <c r="JE34" s="246">
        <v>7.3529999999999998</v>
      </c>
      <c r="JF34" s="246">
        <v>-15.12</v>
      </c>
      <c r="JG34" s="246">
        <v>-2.72</v>
      </c>
      <c r="JH34" s="247"/>
      <c r="JI34" s="246">
        <v>2.8428</v>
      </c>
      <c r="JJ34" s="246">
        <v>-29.3263</v>
      </c>
      <c r="JK34" s="246">
        <v>-23.2624</v>
      </c>
      <c r="JL34" s="246">
        <v>24.2</v>
      </c>
      <c r="JM34" s="246">
        <v>49.341999999999999</v>
      </c>
      <c r="JN34" s="246">
        <v>50.786000000000001</v>
      </c>
      <c r="JO34" s="247"/>
      <c r="JP34" s="246">
        <v>13.7783</v>
      </c>
      <c r="JQ34" s="246">
        <v>31.2303</v>
      </c>
      <c r="JR34" s="246">
        <v>30.982600000000001</v>
      </c>
      <c r="JS34" s="246">
        <v>29.909300000000002</v>
      </c>
      <c r="JT34" s="247"/>
      <c r="JU34" s="246">
        <v>30.1</v>
      </c>
      <c r="JV34" s="246">
        <v>19.484300000000001</v>
      </c>
      <c r="JW34" s="246">
        <v>7.69</v>
      </c>
      <c r="JX34" s="247"/>
      <c r="JY34" s="246">
        <v>-45.2485</v>
      </c>
      <c r="JZ34" s="246">
        <v>76.273899999999998</v>
      </c>
      <c r="KA34" s="246">
        <v>56.366700000000002</v>
      </c>
      <c r="KB34" s="246">
        <v>-45.372999999999998</v>
      </c>
      <c r="KC34" s="246">
        <v>-75.069000000000003</v>
      </c>
      <c r="KD34" s="246">
        <v>45.938899999999997</v>
      </c>
      <c r="KE34" s="246">
        <v>28.632000000000001</v>
      </c>
      <c r="KF34" s="246">
        <v>-37.5</v>
      </c>
      <c r="KG34" s="246">
        <v>39.1</v>
      </c>
      <c r="KH34" s="246">
        <v>0</v>
      </c>
      <c r="KI34" s="246">
        <v>159.37710000000001</v>
      </c>
    </row>
    <row r="35" spans="1:295" ht="18" customHeight="1" x14ac:dyDescent="0.35">
      <c r="A35" s="245" t="s">
        <v>62</v>
      </c>
      <c r="B35" s="245" t="s">
        <v>920</v>
      </c>
      <c r="C35" s="246">
        <v>0</v>
      </c>
      <c r="D35" s="246">
        <v>20.675999999999998</v>
      </c>
      <c r="E35" s="246">
        <v>-41.168500000000002</v>
      </c>
      <c r="F35" s="246">
        <v>-12.539899999999999</v>
      </c>
      <c r="G35" s="246">
        <v>33.803800000000003</v>
      </c>
      <c r="H35" s="246">
        <v>0</v>
      </c>
      <c r="I35" s="246">
        <v>67.940200000000004</v>
      </c>
      <c r="J35" s="246">
        <v>-121.2253</v>
      </c>
      <c r="K35" s="246">
        <v>58.985300000000002</v>
      </c>
      <c r="L35" s="246">
        <v>29.871099999999998</v>
      </c>
      <c r="M35" s="246">
        <v>29.026199999999999</v>
      </c>
      <c r="N35" s="246">
        <v>24.42</v>
      </c>
      <c r="O35" s="246">
        <v>-51.811999999999998</v>
      </c>
      <c r="P35" s="246">
        <v>46.2</v>
      </c>
      <c r="Q35" s="246">
        <v>14.904</v>
      </c>
      <c r="R35" s="246">
        <v>-46.2</v>
      </c>
      <c r="S35" s="246">
        <v>13.627599999999999</v>
      </c>
      <c r="T35" s="246">
        <v>245.29079999999999</v>
      </c>
      <c r="U35" s="246">
        <v>5.9459</v>
      </c>
      <c r="V35" s="246">
        <v>5.9928999999999997</v>
      </c>
      <c r="W35" s="246">
        <v>9.7754999999999992</v>
      </c>
      <c r="X35" s="246">
        <v>6.7571000000000003</v>
      </c>
      <c r="Y35" s="246">
        <v>8.09E-2</v>
      </c>
      <c r="Z35" s="246">
        <v>2.6796000000000002</v>
      </c>
      <c r="AA35" s="247"/>
      <c r="AB35" s="247"/>
      <c r="AC35" s="246">
        <v>-54.26</v>
      </c>
      <c r="AD35" s="247"/>
      <c r="AE35" s="247"/>
      <c r="AF35" s="246">
        <v>-24.42</v>
      </c>
      <c r="AG35" s="246">
        <v>50.6</v>
      </c>
      <c r="AH35" s="246">
        <v>9.1280000000000001</v>
      </c>
      <c r="AI35" s="246">
        <v>0.246</v>
      </c>
      <c r="AJ35" s="246">
        <v>-32.69</v>
      </c>
      <c r="AK35" s="246">
        <v>-32.79</v>
      </c>
      <c r="AL35" s="246">
        <v>-91.55</v>
      </c>
      <c r="AM35" s="246">
        <v>32.42</v>
      </c>
      <c r="AN35" s="246">
        <v>32.5</v>
      </c>
      <c r="AO35" s="246">
        <v>12.4194</v>
      </c>
      <c r="AP35" s="246">
        <v>11.2433</v>
      </c>
      <c r="AQ35" s="246">
        <v>72.718199999999996</v>
      </c>
      <c r="AR35" s="246">
        <v>75.688900000000004</v>
      </c>
      <c r="AS35" s="246">
        <v>12.972799999999999</v>
      </c>
      <c r="AT35" s="246">
        <v>-30.140799999999999</v>
      </c>
      <c r="AU35" s="246">
        <v>-29.504200000000001</v>
      </c>
      <c r="AV35" s="246">
        <v>3.5529000000000002</v>
      </c>
      <c r="AW35" s="246">
        <v>4.0744999999999996</v>
      </c>
      <c r="AX35" s="246">
        <v>0</v>
      </c>
      <c r="AY35" s="246">
        <v>77.696399999999997</v>
      </c>
      <c r="AZ35" s="246">
        <v>-2.6173000000000002</v>
      </c>
      <c r="BA35" s="246">
        <v>-14.4727</v>
      </c>
      <c r="BB35" s="246">
        <v>-321.2004</v>
      </c>
      <c r="BC35" s="246">
        <v>28.378399999999999</v>
      </c>
      <c r="BD35" s="246">
        <v>-13.5</v>
      </c>
      <c r="BE35" s="246">
        <v>-14.2</v>
      </c>
      <c r="BF35" s="246">
        <v>34.509599999999999</v>
      </c>
      <c r="BG35" s="246">
        <v>33.900199999999998</v>
      </c>
      <c r="BH35" s="246">
        <v>-7.7887000000000004</v>
      </c>
      <c r="BI35" s="247"/>
      <c r="BJ35" s="246">
        <v>-53.604900000000001</v>
      </c>
      <c r="BK35" s="246">
        <v>7.7549999999999999</v>
      </c>
      <c r="BL35" s="246">
        <v>12.7576</v>
      </c>
      <c r="BM35" s="246">
        <v>0</v>
      </c>
      <c r="BN35" s="246">
        <v>358.8365</v>
      </c>
      <c r="BO35" s="246">
        <v>0</v>
      </c>
      <c r="BP35" s="246">
        <v>148.86920000000001</v>
      </c>
      <c r="BQ35" s="246">
        <v>-328.60019999999997</v>
      </c>
      <c r="BR35" s="246">
        <v>401.42140000000001</v>
      </c>
      <c r="BS35" s="246">
        <v>167.61</v>
      </c>
      <c r="BT35" s="246">
        <v>-100.6122</v>
      </c>
      <c r="BU35" s="246">
        <v>101.9192</v>
      </c>
      <c r="BV35" s="246">
        <v>87.021699999999996</v>
      </c>
      <c r="BW35" s="246">
        <v>25.33</v>
      </c>
      <c r="BX35" s="246">
        <v>26.78</v>
      </c>
      <c r="BY35" s="246">
        <v>62.44</v>
      </c>
      <c r="BZ35" s="246">
        <v>74.099999999999994</v>
      </c>
      <c r="CA35" s="246">
        <v>-70.993099999999998</v>
      </c>
      <c r="CB35" s="246">
        <v>-70.859099999999998</v>
      </c>
      <c r="CC35" s="246">
        <v>139.85210000000001</v>
      </c>
      <c r="CD35" s="246">
        <v>142.16890000000001</v>
      </c>
      <c r="CE35" s="246">
        <v>15.689299999999999</v>
      </c>
      <c r="CF35" s="246">
        <v>-94.801500000000004</v>
      </c>
      <c r="CG35" s="246">
        <v>-94.750500000000002</v>
      </c>
      <c r="CH35" s="246">
        <v>7.5382999999999996</v>
      </c>
      <c r="CI35" s="246">
        <v>-68.072299999999998</v>
      </c>
      <c r="CJ35" s="246">
        <v>0</v>
      </c>
      <c r="CK35" s="246">
        <v>0</v>
      </c>
      <c r="CL35" s="246">
        <v>19.899999999999999</v>
      </c>
      <c r="CM35" s="246">
        <v>136.19999999999999</v>
      </c>
      <c r="CN35" s="246">
        <v>-17.12</v>
      </c>
      <c r="CO35" s="246">
        <v>25.878699999999998</v>
      </c>
      <c r="CP35" s="246">
        <v>25.706399999999999</v>
      </c>
      <c r="CQ35" s="246">
        <v>26.863099999999999</v>
      </c>
      <c r="CR35" s="246">
        <v>-37.797600000000003</v>
      </c>
      <c r="CS35" s="246">
        <v>-37.113599999999998</v>
      </c>
      <c r="CT35" s="247"/>
      <c r="CU35" s="246">
        <v>-9.9467999999999996</v>
      </c>
      <c r="CV35" s="246">
        <v>4.5824999999999996</v>
      </c>
      <c r="CW35" s="246">
        <v>12.9382</v>
      </c>
      <c r="CX35" s="246">
        <v>57.45</v>
      </c>
      <c r="CY35" s="246">
        <v>74.39</v>
      </c>
      <c r="CZ35" s="246">
        <v>51.804200000000002</v>
      </c>
      <c r="DA35" s="246">
        <v>49.076799999999999</v>
      </c>
      <c r="DB35" s="246">
        <v>-32.51</v>
      </c>
      <c r="DC35" s="247"/>
      <c r="DD35" s="246">
        <v>68.461399999999998</v>
      </c>
      <c r="DE35" s="246">
        <v>67.692400000000006</v>
      </c>
      <c r="DF35" s="246">
        <v>-75.988500000000002</v>
      </c>
      <c r="DG35" s="246">
        <v>0</v>
      </c>
      <c r="DH35" s="246">
        <v>-19.6296</v>
      </c>
      <c r="DI35" s="246">
        <v>-128.4</v>
      </c>
      <c r="DJ35" s="246">
        <v>-128.5</v>
      </c>
      <c r="DK35" s="246">
        <v>31.247900000000001</v>
      </c>
      <c r="DL35" s="246">
        <v>66.805999999999997</v>
      </c>
      <c r="DM35" s="246">
        <v>69.052700000000002</v>
      </c>
      <c r="DN35" s="246">
        <v>93.768299999999996</v>
      </c>
      <c r="DO35" s="246">
        <v>65.77</v>
      </c>
      <c r="DP35" s="246">
        <v>-9.33</v>
      </c>
      <c r="DQ35" s="246">
        <v>58.387500000000003</v>
      </c>
      <c r="DR35" s="246">
        <v>75.191800000000001</v>
      </c>
      <c r="DS35" s="246">
        <v>-18.899999999999999</v>
      </c>
      <c r="DT35" s="246">
        <v>-19.12</v>
      </c>
      <c r="DU35" s="246">
        <v>93.94</v>
      </c>
      <c r="DV35" s="246">
        <v>64.16</v>
      </c>
      <c r="DW35" s="246">
        <v>75.545500000000004</v>
      </c>
      <c r="DX35" s="246">
        <v>74.618200000000002</v>
      </c>
      <c r="DY35" s="246">
        <v>-63.558900000000001</v>
      </c>
      <c r="DZ35" s="246">
        <v>-61.609099999999998</v>
      </c>
      <c r="EA35" s="246">
        <v>186.36089999999999</v>
      </c>
      <c r="EB35" s="246">
        <v>138.3682</v>
      </c>
      <c r="EC35" s="246">
        <v>134.11510000000001</v>
      </c>
      <c r="ED35" s="246">
        <v>137.20830000000001</v>
      </c>
      <c r="EE35" s="246">
        <v>11.8005</v>
      </c>
      <c r="EF35" s="246">
        <v>-8.4580000000000002</v>
      </c>
      <c r="EG35" s="246">
        <v>-30.324999999999999</v>
      </c>
      <c r="EH35" s="246">
        <v>344.04390000000001</v>
      </c>
      <c r="EI35" s="246">
        <v>-211.81290000000001</v>
      </c>
      <c r="EJ35" s="246">
        <v>72.88</v>
      </c>
      <c r="EK35" s="246">
        <v>-31.727599999999999</v>
      </c>
      <c r="EL35" s="246">
        <v>-29.601199999999999</v>
      </c>
      <c r="EM35" s="246">
        <v>0</v>
      </c>
      <c r="EN35" s="246">
        <v>-49.880699999999997</v>
      </c>
      <c r="EO35" s="246">
        <v>-45.938299999999998</v>
      </c>
      <c r="EP35" s="246">
        <v>38.448</v>
      </c>
      <c r="EQ35" s="246">
        <v>-65.817700000000002</v>
      </c>
      <c r="ER35" s="246">
        <v>-66.450199999999995</v>
      </c>
      <c r="ES35" s="246">
        <v>48.697000000000003</v>
      </c>
      <c r="ET35" s="246">
        <v>0</v>
      </c>
      <c r="EU35" s="246">
        <v>-8.66</v>
      </c>
      <c r="EV35" s="246">
        <v>1</v>
      </c>
      <c r="EW35" s="246">
        <v>13.02</v>
      </c>
      <c r="EX35" s="246">
        <v>-150.1036</v>
      </c>
      <c r="EY35" s="246">
        <v>-34.476599999999998</v>
      </c>
      <c r="EZ35" s="246">
        <v>-33.1096</v>
      </c>
      <c r="FA35" s="246">
        <v>2.1394000000000002</v>
      </c>
      <c r="FB35" s="246">
        <v>11.8225</v>
      </c>
      <c r="FC35" s="246">
        <v>-42.502200000000002</v>
      </c>
      <c r="FD35" s="247"/>
      <c r="FE35" s="247"/>
      <c r="FF35" s="246">
        <v>0</v>
      </c>
      <c r="FG35" s="246">
        <v>38.584600000000002</v>
      </c>
      <c r="FH35" s="246">
        <v>39.956499999999998</v>
      </c>
      <c r="FI35" s="246">
        <v>38.243600000000001</v>
      </c>
      <c r="FJ35" s="246">
        <v>69.661799999999999</v>
      </c>
      <c r="FK35" s="246">
        <v>72.173699999999997</v>
      </c>
      <c r="FL35" s="246">
        <v>-50.7393</v>
      </c>
      <c r="FM35" s="246">
        <v>65.377899999999997</v>
      </c>
      <c r="FN35" s="246">
        <v>65.517600000000002</v>
      </c>
      <c r="FO35" s="246">
        <v>-27.618400000000001</v>
      </c>
      <c r="FP35" s="246">
        <v>0</v>
      </c>
      <c r="FQ35" s="246">
        <v>-37.967500000000001</v>
      </c>
      <c r="FR35" s="246">
        <v>-43.35</v>
      </c>
      <c r="FS35" s="246">
        <v>17.286000000000001</v>
      </c>
      <c r="FT35" s="246">
        <v>0.95120000000000005</v>
      </c>
      <c r="FU35" s="246">
        <v>-10.98</v>
      </c>
      <c r="FV35" s="246">
        <v>22.21</v>
      </c>
      <c r="FW35" s="246">
        <v>-39.023299999999999</v>
      </c>
      <c r="FX35" s="246">
        <v>10.1149</v>
      </c>
      <c r="FY35" s="247"/>
      <c r="FZ35" s="246">
        <v>5.2469999999999999</v>
      </c>
      <c r="GA35" s="247"/>
      <c r="GB35" s="246">
        <v>9.6199999999999992</v>
      </c>
      <c r="GC35" s="246">
        <v>9.7460000000000004</v>
      </c>
      <c r="GD35" s="246">
        <v>28.622499999999999</v>
      </c>
      <c r="GE35" s="246">
        <v>16.329999999999998</v>
      </c>
      <c r="GF35" s="246">
        <v>65.447299999999998</v>
      </c>
      <c r="GG35" s="246">
        <v>25.1</v>
      </c>
      <c r="GH35" s="246">
        <v>-6.0750000000000002</v>
      </c>
      <c r="GI35" s="246">
        <v>0</v>
      </c>
      <c r="GJ35" s="246">
        <v>-4.7595999999999998</v>
      </c>
      <c r="GK35" s="246">
        <v>2.0261999999999998</v>
      </c>
      <c r="GL35" s="247"/>
      <c r="GM35" s="247"/>
      <c r="GN35" s="246">
        <v>-14.5863</v>
      </c>
      <c r="GO35" s="246">
        <v>-19.901700000000002</v>
      </c>
      <c r="GP35" s="246">
        <v>21.719799999999999</v>
      </c>
      <c r="GQ35" s="246">
        <v>30.083500000000001</v>
      </c>
      <c r="GR35" s="246">
        <v>59.805199999999999</v>
      </c>
      <c r="GS35" s="246">
        <v>60.557299999999998</v>
      </c>
      <c r="GT35" s="246">
        <v>-143.84559999999999</v>
      </c>
      <c r="GU35" s="246">
        <v>-30.103999999999999</v>
      </c>
      <c r="GV35" s="246">
        <v>33.890700000000002</v>
      </c>
      <c r="GW35" s="246">
        <v>-73.747900000000001</v>
      </c>
      <c r="GX35" s="246">
        <v>10.399900000000001</v>
      </c>
      <c r="GY35" s="246">
        <v>7.6772</v>
      </c>
      <c r="GZ35" s="246">
        <v>7.3738000000000001</v>
      </c>
      <c r="HA35" s="247"/>
      <c r="HB35" s="246">
        <v>149.2355</v>
      </c>
      <c r="HC35" s="246">
        <v>149.00579999999999</v>
      </c>
      <c r="HD35" s="246">
        <v>272.8</v>
      </c>
      <c r="HE35" s="246">
        <v>-273.8295</v>
      </c>
      <c r="HF35" s="246">
        <v>-382.02359999999999</v>
      </c>
      <c r="HG35" s="246">
        <v>381.86189999999999</v>
      </c>
      <c r="HH35" s="246">
        <v>381.70429999999999</v>
      </c>
      <c r="HI35" s="246">
        <v>-142.96530000000001</v>
      </c>
      <c r="HJ35" s="246">
        <v>-143.9838</v>
      </c>
      <c r="HK35" s="246">
        <v>-52.763199999999998</v>
      </c>
      <c r="HL35" s="246">
        <v>-43.794199999999996</v>
      </c>
      <c r="HM35" s="246">
        <v>47.247300000000003</v>
      </c>
      <c r="HN35" s="246">
        <v>45.837899999999998</v>
      </c>
      <c r="HO35" s="247"/>
      <c r="HP35" s="247"/>
      <c r="HQ35" s="246">
        <v>67.899299999999997</v>
      </c>
      <c r="HR35" s="246">
        <v>66.6798</v>
      </c>
      <c r="HS35" s="246">
        <v>-13.2737</v>
      </c>
      <c r="HT35" s="246">
        <v>-13.243499999999999</v>
      </c>
      <c r="HU35" s="246">
        <v>153.78</v>
      </c>
      <c r="HV35" s="246">
        <v>152.57</v>
      </c>
      <c r="HW35" s="246">
        <v>26.3</v>
      </c>
      <c r="HX35" s="246">
        <v>24.8</v>
      </c>
      <c r="HY35" s="246">
        <v>23.1966</v>
      </c>
      <c r="HZ35" s="246">
        <v>-63.12</v>
      </c>
      <c r="IA35" s="246">
        <v>-197.8683</v>
      </c>
      <c r="IB35" s="246">
        <v>80.279799999999994</v>
      </c>
      <c r="IC35" s="246">
        <v>80.071700000000007</v>
      </c>
      <c r="ID35" s="246">
        <v>12.2</v>
      </c>
      <c r="IE35" s="246">
        <v>-26.1</v>
      </c>
      <c r="IF35" s="246">
        <v>-64.900000000000006</v>
      </c>
      <c r="IG35" s="246">
        <v>-65.900000000000006</v>
      </c>
      <c r="IH35" s="247"/>
      <c r="II35" s="246">
        <v>1.5392999999999999</v>
      </c>
      <c r="IJ35" s="246">
        <v>-374.4819</v>
      </c>
      <c r="IK35" s="246">
        <v>233.24940000000001</v>
      </c>
      <c r="IL35" s="246">
        <v>281.1524</v>
      </c>
      <c r="IM35" s="246">
        <v>5.0963000000000003</v>
      </c>
      <c r="IN35" s="247"/>
      <c r="IO35" s="246">
        <v>-3.3186</v>
      </c>
      <c r="IP35" s="247"/>
      <c r="IQ35" s="247"/>
      <c r="IR35" s="247"/>
      <c r="IS35" s="246">
        <v>0</v>
      </c>
      <c r="IT35" s="247"/>
      <c r="IU35" s="247"/>
      <c r="IV35" s="246">
        <v>0</v>
      </c>
      <c r="IW35" s="246">
        <v>-276.7047</v>
      </c>
      <c r="IX35" s="246">
        <v>3.6263999999999998</v>
      </c>
      <c r="IY35" s="246">
        <v>-269.86309999999997</v>
      </c>
      <c r="IZ35" s="246">
        <v>269.6542</v>
      </c>
      <c r="JA35" s="246">
        <v>-8.8317999999999994</v>
      </c>
      <c r="JB35" s="247"/>
      <c r="JC35" s="246">
        <v>16.48</v>
      </c>
      <c r="JD35" s="246">
        <v>7.28</v>
      </c>
      <c r="JE35" s="246">
        <v>7.2649999999999997</v>
      </c>
      <c r="JF35" s="246">
        <v>-16.079999999999998</v>
      </c>
      <c r="JG35" s="246">
        <v>-2.2400000000000002</v>
      </c>
      <c r="JH35" s="247"/>
      <c r="JI35" s="246">
        <v>2.1682999999999999</v>
      </c>
      <c r="JJ35" s="246">
        <v>-29.912299999999998</v>
      </c>
      <c r="JK35" s="246">
        <v>-22.676400000000001</v>
      </c>
      <c r="JL35" s="246">
        <v>24.3</v>
      </c>
      <c r="JM35" s="246">
        <v>52.362000000000002</v>
      </c>
      <c r="JN35" s="246">
        <v>49.401000000000003</v>
      </c>
      <c r="JO35" s="247"/>
      <c r="JP35" s="246">
        <v>13.7567</v>
      </c>
      <c r="JQ35" s="246">
        <v>30.5989</v>
      </c>
      <c r="JR35" s="246">
        <v>30.160599999999999</v>
      </c>
      <c r="JS35" s="246">
        <v>30.451499999999999</v>
      </c>
      <c r="JT35" s="247"/>
      <c r="JU35" s="246">
        <v>26.9</v>
      </c>
      <c r="JV35" s="246">
        <v>19.468599999999999</v>
      </c>
      <c r="JW35" s="246">
        <v>7.83</v>
      </c>
      <c r="JX35" s="247"/>
      <c r="JY35" s="246">
        <v>-38.024999999999999</v>
      </c>
      <c r="JZ35" s="246">
        <v>73.782799999999995</v>
      </c>
      <c r="KA35" s="246">
        <v>54.750900000000001</v>
      </c>
      <c r="KB35" s="246">
        <v>-38.346600000000002</v>
      </c>
      <c r="KC35" s="246">
        <v>-73.038300000000007</v>
      </c>
      <c r="KD35" s="246">
        <v>43.530900000000003</v>
      </c>
      <c r="KE35" s="246">
        <v>29.1494</v>
      </c>
      <c r="KF35" s="246">
        <v>-36.1</v>
      </c>
      <c r="KG35" s="246">
        <v>35.299999999999997</v>
      </c>
      <c r="KH35" s="246">
        <v>0</v>
      </c>
      <c r="KI35" s="246">
        <v>161.3185</v>
      </c>
    </row>
    <row r="36" spans="1:295" ht="18" customHeight="1" x14ac:dyDescent="0.35">
      <c r="A36" s="245" t="s">
        <v>62</v>
      </c>
      <c r="B36" s="245" t="s">
        <v>921</v>
      </c>
      <c r="C36" s="246">
        <v>0</v>
      </c>
      <c r="D36" s="246">
        <v>20.978400000000001</v>
      </c>
      <c r="E36" s="246">
        <v>-41.862900000000003</v>
      </c>
      <c r="F36" s="246">
        <v>-12.918900000000001</v>
      </c>
      <c r="G36" s="246">
        <v>33.775950000000002</v>
      </c>
      <c r="H36" s="246">
        <v>0</v>
      </c>
      <c r="I36" s="246">
        <v>67.818700000000007</v>
      </c>
      <c r="J36" s="246">
        <v>-119.54559999999999</v>
      </c>
      <c r="K36" s="246">
        <v>58.3613</v>
      </c>
      <c r="L36" s="246">
        <v>29.571100000000001</v>
      </c>
      <c r="M36" s="246">
        <v>28.9772</v>
      </c>
      <c r="N36" s="246">
        <v>26.64</v>
      </c>
      <c r="O36" s="246">
        <v>-51.895000000000003</v>
      </c>
      <c r="P36" s="246">
        <v>48.4</v>
      </c>
      <c r="Q36" s="246">
        <v>15.318</v>
      </c>
      <c r="R36" s="246">
        <v>-46.2</v>
      </c>
      <c r="S36" s="246">
        <v>13.5206</v>
      </c>
      <c r="T36" s="246">
        <v>242.36019999999999</v>
      </c>
      <c r="U36" s="246">
        <v>5.8155999999999999</v>
      </c>
      <c r="V36" s="246">
        <v>5.8518999999999997</v>
      </c>
      <c r="W36" s="246">
        <v>9.2250999999999994</v>
      </c>
      <c r="X36" s="246">
        <v>6.7506000000000004</v>
      </c>
      <c r="Y36" s="246">
        <v>0.12640000000000001</v>
      </c>
      <c r="Z36" s="246">
        <v>2.6764000000000001</v>
      </c>
      <c r="AA36" s="247"/>
      <c r="AB36" s="247"/>
      <c r="AC36" s="246">
        <v>-53.5</v>
      </c>
      <c r="AD36" s="247"/>
      <c r="AE36" s="247"/>
      <c r="AF36" s="246">
        <v>-26.64</v>
      </c>
      <c r="AG36" s="246">
        <v>50.6</v>
      </c>
      <c r="AH36" s="246">
        <v>9.4239999999999995</v>
      </c>
      <c r="AI36" s="246">
        <v>0.24299999999999999</v>
      </c>
      <c r="AJ36" s="246">
        <v>-31.31</v>
      </c>
      <c r="AK36" s="246">
        <v>-31.62</v>
      </c>
      <c r="AL36" s="246">
        <v>-93.05</v>
      </c>
      <c r="AM36" s="246">
        <v>31.67</v>
      </c>
      <c r="AN36" s="246">
        <v>31.77</v>
      </c>
      <c r="AO36" s="246">
        <v>12.276199999999999</v>
      </c>
      <c r="AP36" s="246">
        <v>11.433400000000001</v>
      </c>
      <c r="AQ36" s="246">
        <v>72.701999999999998</v>
      </c>
      <c r="AR36" s="246">
        <v>75.734899999999996</v>
      </c>
      <c r="AS36" s="246">
        <v>9.9741999999999997</v>
      </c>
      <c r="AT36" s="246">
        <v>-29.738900000000001</v>
      </c>
      <c r="AU36" s="246">
        <v>-29.430900000000001</v>
      </c>
      <c r="AV36" s="246">
        <v>3.3250999999999999</v>
      </c>
      <c r="AW36" s="246">
        <v>3.2618999999999998</v>
      </c>
      <c r="AX36" s="246">
        <v>0</v>
      </c>
      <c r="AY36" s="246">
        <v>75.954899999999995</v>
      </c>
      <c r="AZ36" s="246">
        <v>-3.1406999999999998</v>
      </c>
      <c r="BA36" s="246">
        <v>-16.636600000000001</v>
      </c>
      <c r="BB36" s="246">
        <v>-301.40100000000001</v>
      </c>
      <c r="BC36" s="246">
        <v>26.535399999999999</v>
      </c>
      <c r="BD36" s="246">
        <v>-12.6</v>
      </c>
      <c r="BE36" s="246">
        <v>-13.2</v>
      </c>
      <c r="BF36" s="246">
        <v>34.385199999999998</v>
      </c>
      <c r="BG36" s="246">
        <v>33.607399999999998</v>
      </c>
      <c r="BH36" s="246">
        <v>-8.0177999999999994</v>
      </c>
      <c r="BI36" s="247"/>
      <c r="BJ36" s="246">
        <v>-52.522399999999998</v>
      </c>
      <c r="BK36" s="246">
        <v>7.6685999999999996</v>
      </c>
      <c r="BL36" s="246">
        <v>12.7706</v>
      </c>
      <c r="BM36" s="246">
        <v>0</v>
      </c>
      <c r="BN36" s="246">
        <v>342.11239999999998</v>
      </c>
      <c r="BO36" s="246">
        <v>0</v>
      </c>
      <c r="BP36" s="246">
        <v>142.9487</v>
      </c>
      <c r="BQ36" s="246">
        <v>-310.33920000000001</v>
      </c>
      <c r="BR36" s="246">
        <v>393.71480000000003</v>
      </c>
      <c r="BS36" s="246">
        <v>166.55</v>
      </c>
      <c r="BT36" s="246">
        <v>-98.971000000000004</v>
      </c>
      <c r="BU36" s="246">
        <v>101.45569999999999</v>
      </c>
      <c r="BV36" s="246">
        <v>87.899900000000002</v>
      </c>
      <c r="BW36" s="246">
        <v>25.34</v>
      </c>
      <c r="BX36" s="246">
        <v>26.93</v>
      </c>
      <c r="BY36" s="246">
        <v>62.43</v>
      </c>
      <c r="BZ36" s="246">
        <v>73.540000000000006</v>
      </c>
      <c r="CA36" s="246">
        <v>-70.591200000000001</v>
      </c>
      <c r="CB36" s="246">
        <v>-70.055400000000006</v>
      </c>
      <c r="CC36" s="246">
        <v>143.07990000000001</v>
      </c>
      <c r="CD36" s="246">
        <v>144.12389999999999</v>
      </c>
      <c r="CE36" s="246">
        <v>16.7224</v>
      </c>
      <c r="CF36" s="246">
        <v>-93.712999999999994</v>
      </c>
      <c r="CG36" s="246">
        <v>-92.853399999999993</v>
      </c>
      <c r="CH36" s="246">
        <v>7.4054000000000002</v>
      </c>
      <c r="CI36" s="246">
        <v>-70.422399999999996</v>
      </c>
      <c r="CJ36" s="246">
        <v>0</v>
      </c>
      <c r="CK36" s="246">
        <v>0</v>
      </c>
      <c r="CL36" s="246">
        <v>18</v>
      </c>
      <c r="CM36" s="246">
        <v>141.19999999999999</v>
      </c>
      <c r="CN36" s="246">
        <v>-16.79</v>
      </c>
      <c r="CO36" s="246">
        <v>26.2864</v>
      </c>
      <c r="CP36" s="246">
        <v>25.757899999999999</v>
      </c>
      <c r="CQ36" s="246">
        <v>25.824999999999999</v>
      </c>
      <c r="CR36" s="246">
        <v>-39.956600000000002</v>
      </c>
      <c r="CS36" s="246">
        <v>-38.902999999999999</v>
      </c>
      <c r="CT36" s="247"/>
      <c r="CU36" s="246">
        <v>-4.1737000000000002</v>
      </c>
      <c r="CV36" s="246">
        <v>0.34789999999999999</v>
      </c>
      <c r="CW36" s="246">
        <v>13.129</v>
      </c>
      <c r="CX36" s="246">
        <v>52.74</v>
      </c>
      <c r="CY36" s="246">
        <v>78.13</v>
      </c>
      <c r="CZ36" s="246">
        <v>51.804200000000002</v>
      </c>
      <c r="DA36" s="246">
        <v>48.490900000000003</v>
      </c>
      <c r="DB36" s="246">
        <v>-32.61</v>
      </c>
      <c r="DC36" s="246">
        <v>-3.1398999999999999</v>
      </c>
      <c r="DD36" s="246">
        <v>71.216899999999995</v>
      </c>
      <c r="DE36" s="246">
        <v>70.081500000000005</v>
      </c>
      <c r="DF36" s="246">
        <v>-81.572999999999993</v>
      </c>
      <c r="DG36" s="246">
        <v>1E-4</v>
      </c>
      <c r="DH36" s="246">
        <v>-19.757300000000001</v>
      </c>
      <c r="DI36" s="246">
        <v>-129.5</v>
      </c>
      <c r="DJ36" s="246">
        <v>-129.30000000000001</v>
      </c>
      <c r="DK36" s="246">
        <v>32.000399999999999</v>
      </c>
      <c r="DL36" s="246">
        <v>65.927099999999996</v>
      </c>
      <c r="DM36" s="246">
        <v>69.052700000000002</v>
      </c>
      <c r="DN36" s="246">
        <v>92.596400000000003</v>
      </c>
      <c r="DO36" s="247"/>
      <c r="DP36" s="246">
        <v>-9.5</v>
      </c>
      <c r="DQ36" s="246">
        <v>60.412500000000001</v>
      </c>
      <c r="DR36" s="246">
        <v>82.562200000000004</v>
      </c>
      <c r="DS36" s="246">
        <v>-22.67</v>
      </c>
      <c r="DT36" s="246">
        <v>-22.87</v>
      </c>
      <c r="DU36" s="246">
        <v>101.3</v>
      </c>
      <c r="DV36" s="246">
        <v>64.45</v>
      </c>
      <c r="DW36" s="246">
        <v>80.2</v>
      </c>
      <c r="DX36" s="246">
        <v>79.163600000000002</v>
      </c>
      <c r="DY36" s="246">
        <v>-60.802199999999999</v>
      </c>
      <c r="DZ36" s="246">
        <v>-59.890900000000002</v>
      </c>
      <c r="EA36" s="246">
        <v>193.6216</v>
      </c>
      <c r="EB36" s="246">
        <v>144.88140000000001</v>
      </c>
      <c r="EC36" s="246">
        <v>141.03440000000001</v>
      </c>
      <c r="ED36" s="246">
        <v>141.96719999999999</v>
      </c>
      <c r="EE36" s="246">
        <v>50.110100000000003</v>
      </c>
      <c r="EF36" s="246">
        <v>31.077400000000001</v>
      </c>
      <c r="EG36" s="246">
        <v>-28.384</v>
      </c>
      <c r="EH36" s="246">
        <v>325.45479999999998</v>
      </c>
      <c r="EI36" s="246">
        <v>-201.23220000000001</v>
      </c>
      <c r="EJ36" s="246">
        <v>71.75</v>
      </c>
      <c r="EK36" s="246">
        <v>-31.319800000000001</v>
      </c>
      <c r="EL36" s="246">
        <v>-29.212399999999999</v>
      </c>
      <c r="EM36" s="246">
        <v>0</v>
      </c>
      <c r="EN36" s="246">
        <v>-59.373199999999997</v>
      </c>
      <c r="EO36" s="246">
        <v>-55.715800000000002</v>
      </c>
      <c r="EP36" s="246">
        <v>169.02</v>
      </c>
      <c r="EQ36" s="246">
        <v>-84.069500000000005</v>
      </c>
      <c r="ER36" s="246">
        <v>-85.344200000000001</v>
      </c>
      <c r="ES36" s="246">
        <v>11.884499999999999</v>
      </c>
      <c r="ET36" s="246">
        <v>15.52</v>
      </c>
      <c r="EU36" s="246">
        <v>-18.37</v>
      </c>
      <c r="EV36" s="246">
        <v>109.7</v>
      </c>
      <c r="EW36" s="246">
        <v>12.6098</v>
      </c>
      <c r="EX36" s="246">
        <v>-169.15369999999999</v>
      </c>
      <c r="EY36" s="246">
        <v>-33.889299999999999</v>
      </c>
      <c r="EZ36" s="246">
        <v>-32.817799999999998</v>
      </c>
      <c r="FA36" s="246">
        <v>4.992</v>
      </c>
      <c r="FB36" s="246">
        <v>-25.603100000000001</v>
      </c>
      <c r="FC36" s="246">
        <v>-5.3708999999999998</v>
      </c>
      <c r="FD36" s="247"/>
      <c r="FE36" s="247"/>
      <c r="FF36" s="246">
        <v>0</v>
      </c>
      <c r="FG36" s="246">
        <v>39.358400000000003</v>
      </c>
      <c r="FH36" s="246">
        <v>39.910299999999999</v>
      </c>
      <c r="FI36" s="246">
        <v>38.4557</v>
      </c>
      <c r="FJ36" s="246">
        <v>70.666600000000003</v>
      </c>
      <c r="FK36" s="246">
        <v>70.666600000000003</v>
      </c>
      <c r="FL36" s="246">
        <v>-59.112099999999998</v>
      </c>
      <c r="FM36" s="246">
        <v>63.395699999999998</v>
      </c>
      <c r="FN36" s="246">
        <v>63.217700000000001</v>
      </c>
      <c r="FO36" s="246">
        <v>-32.106699999999996</v>
      </c>
      <c r="FP36" s="246">
        <v>-11.3977</v>
      </c>
      <c r="FQ36" s="246">
        <v>-41.1096</v>
      </c>
      <c r="FR36" s="246">
        <v>-43</v>
      </c>
      <c r="FS36" s="246">
        <v>17.781600000000001</v>
      </c>
      <c r="FT36" s="246">
        <v>0.99760000000000004</v>
      </c>
      <c r="FU36" s="246">
        <v>-11.26</v>
      </c>
      <c r="FV36" s="246">
        <v>22.1</v>
      </c>
      <c r="FW36" s="246">
        <v>-41.136400000000002</v>
      </c>
      <c r="FX36" s="246">
        <v>10.292400000000001</v>
      </c>
      <c r="FY36" s="246">
        <v>-14.916</v>
      </c>
      <c r="FZ36" s="246">
        <v>5.2939999999999996</v>
      </c>
      <c r="GA36" s="247"/>
      <c r="GB36" s="246">
        <v>9.77</v>
      </c>
      <c r="GC36" s="246">
        <v>12.6816</v>
      </c>
      <c r="GD36" s="246">
        <v>32.990900000000003</v>
      </c>
      <c r="GE36" s="246">
        <v>16.09</v>
      </c>
      <c r="GF36" s="246">
        <v>65.459599999999995</v>
      </c>
      <c r="GG36" s="246">
        <v>24.9</v>
      </c>
      <c r="GH36" s="246">
        <v>-6.1345000000000001</v>
      </c>
      <c r="GI36" s="246">
        <v>0</v>
      </c>
      <c r="GJ36" s="246">
        <v>-4.3217999999999996</v>
      </c>
      <c r="GK36" s="246">
        <v>2.0099</v>
      </c>
      <c r="GL36" s="247"/>
      <c r="GM36" s="247"/>
      <c r="GN36" s="246">
        <v>-13.919600000000001</v>
      </c>
      <c r="GO36" s="246">
        <v>-20.350200000000001</v>
      </c>
      <c r="GP36" s="246">
        <v>22.404699999999998</v>
      </c>
      <c r="GQ36" s="246">
        <v>30.839700000000001</v>
      </c>
      <c r="GR36" s="246">
        <v>61.436100000000003</v>
      </c>
      <c r="GS36" s="246">
        <v>62.933799999999998</v>
      </c>
      <c r="GT36" s="246">
        <v>-143.4177</v>
      </c>
      <c r="GU36" s="246">
        <v>-30.175999999999998</v>
      </c>
      <c r="GV36" s="246">
        <v>33.558999999999997</v>
      </c>
      <c r="GW36" s="246">
        <v>-73.152500000000003</v>
      </c>
      <c r="GX36" s="247"/>
      <c r="GY36" s="246">
        <v>6.8471000000000002</v>
      </c>
      <c r="GZ36" s="246">
        <v>6.5406000000000004</v>
      </c>
      <c r="HA36" s="246">
        <v>11.8453</v>
      </c>
      <c r="HB36" s="246">
        <v>151.61099999999999</v>
      </c>
      <c r="HC36" s="246">
        <v>152.15309999999999</v>
      </c>
      <c r="HD36" s="246">
        <v>283.7</v>
      </c>
      <c r="HE36" s="246">
        <v>-282.96480000000003</v>
      </c>
      <c r="HF36" s="246">
        <v>-391.90839999999997</v>
      </c>
      <c r="HG36" s="246">
        <v>397.04450000000003</v>
      </c>
      <c r="HH36" s="246">
        <v>393.36939999999998</v>
      </c>
      <c r="HI36" s="246">
        <v>-146.7809</v>
      </c>
      <c r="HJ36" s="246">
        <v>-143.34710000000001</v>
      </c>
      <c r="HK36" s="246">
        <v>-55.626800000000003</v>
      </c>
      <c r="HL36" s="246">
        <v>-46.418199999999999</v>
      </c>
      <c r="HM36" s="246">
        <v>46.911999999999999</v>
      </c>
      <c r="HN36" s="246">
        <v>43.647500000000001</v>
      </c>
      <c r="HO36" s="246">
        <v>-119.33669999999999</v>
      </c>
      <c r="HP36" s="247"/>
      <c r="HQ36" s="246">
        <v>69.283600000000007</v>
      </c>
      <c r="HR36" s="246">
        <v>68.569500000000005</v>
      </c>
      <c r="HS36" s="246">
        <v>-14.7826</v>
      </c>
      <c r="HT36" s="246">
        <v>-15.4392</v>
      </c>
      <c r="HU36" s="246">
        <v>157.80000000000001</v>
      </c>
      <c r="HV36" s="246">
        <v>157.13999999999999</v>
      </c>
      <c r="HW36" s="246">
        <v>24.6</v>
      </c>
      <c r="HX36" s="246">
        <v>24.4</v>
      </c>
      <c r="HY36" s="246">
        <v>22.827000000000002</v>
      </c>
      <c r="HZ36" s="246">
        <v>-59.84</v>
      </c>
      <c r="IA36" s="246">
        <v>-197.95580000000001</v>
      </c>
      <c r="IB36" s="246">
        <v>82.572900000000004</v>
      </c>
      <c r="IC36" s="246">
        <v>82.355199999999996</v>
      </c>
      <c r="ID36" s="246">
        <v>12.2</v>
      </c>
      <c r="IE36" s="246">
        <v>-29.2</v>
      </c>
      <c r="IF36" s="246">
        <v>-69.3</v>
      </c>
      <c r="IG36" s="246">
        <v>-69.5</v>
      </c>
      <c r="IH36" s="247"/>
      <c r="II36" s="247"/>
      <c r="IJ36" s="246">
        <v>-389.5061</v>
      </c>
      <c r="IK36" s="246">
        <v>226.5291</v>
      </c>
      <c r="IL36" s="246">
        <v>280.81270000000001</v>
      </c>
      <c r="IM36" s="246">
        <v>6.7682000000000002</v>
      </c>
      <c r="IN36" s="247"/>
      <c r="IO36" s="246">
        <v>-3.2305999999999999</v>
      </c>
      <c r="IP36" s="247"/>
      <c r="IQ36" s="247"/>
      <c r="IR36" s="247"/>
      <c r="IS36" s="246">
        <v>0</v>
      </c>
      <c r="IT36" s="247"/>
      <c r="IU36" s="247"/>
      <c r="IV36" s="246">
        <v>0</v>
      </c>
      <c r="IW36" s="246">
        <v>-268.26589999999999</v>
      </c>
      <c r="IX36" s="246">
        <v>3.5956000000000001</v>
      </c>
      <c r="IY36" s="246">
        <v>-268.84840000000003</v>
      </c>
      <c r="IZ36" s="246">
        <v>266.2971</v>
      </c>
      <c r="JA36" s="246">
        <v>-9.4388000000000005</v>
      </c>
      <c r="JB36" s="247"/>
      <c r="JC36" s="246">
        <v>15.36</v>
      </c>
      <c r="JD36" s="246">
        <v>7.1840000000000002</v>
      </c>
      <c r="JE36" s="246">
        <v>7.1719999999999997</v>
      </c>
      <c r="JF36" s="246">
        <v>-15.68</v>
      </c>
      <c r="JG36" s="246">
        <v>-2.88</v>
      </c>
      <c r="JH36" s="247"/>
      <c r="JI36" s="246">
        <v>2.8153000000000001</v>
      </c>
      <c r="JJ36" s="246">
        <v>-30.6752</v>
      </c>
      <c r="JK36" s="246">
        <v>-23.2319</v>
      </c>
      <c r="JL36" s="246">
        <v>25.7</v>
      </c>
      <c r="JM36" s="246">
        <v>52.747999999999998</v>
      </c>
      <c r="JN36" s="246">
        <v>54.432000000000002</v>
      </c>
      <c r="JO36" s="247"/>
      <c r="JP36" s="246">
        <v>13.704000000000001</v>
      </c>
      <c r="JQ36" s="246">
        <v>31.119700000000002</v>
      </c>
      <c r="JR36" s="246">
        <v>30.035900000000002</v>
      </c>
      <c r="JS36" s="246">
        <v>30.069500000000001</v>
      </c>
      <c r="JT36" s="247"/>
      <c r="JU36" s="246">
        <v>29.8</v>
      </c>
      <c r="JV36" s="246">
        <v>20.878900000000002</v>
      </c>
      <c r="JW36" s="246">
        <v>8.09</v>
      </c>
      <c r="JX36" s="247"/>
      <c r="JY36" s="246">
        <v>-42.567999999999998</v>
      </c>
      <c r="JZ36" s="246">
        <v>76.865799999999993</v>
      </c>
      <c r="KA36" s="246">
        <v>56.784199999999998</v>
      </c>
      <c r="KB36" s="246">
        <v>-41.569200000000002</v>
      </c>
      <c r="KC36" s="246">
        <v>-74.034800000000004</v>
      </c>
      <c r="KD36" s="246">
        <v>44.866399999999999</v>
      </c>
      <c r="KE36" s="246">
        <v>29.403300000000002</v>
      </c>
      <c r="KF36" s="246">
        <v>-38.1</v>
      </c>
      <c r="KG36" s="246">
        <v>37.1</v>
      </c>
      <c r="KH36" s="246">
        <v>0</v>
      </c>
      <c r="KI36" s="246">
        <v>165.63470000000001</v>
      </c>
    </row>
    <row r="37" spans="1:295" ht="18" customHeight="1" x14ac:dyDescent="0.35">
      <c r="A37" s="245" t="s">
        <v>62</v>
      </c>
      <c r="B37" s="245" t="s">
        <v>922</v>
      </c>
      <c r="C37" s="246">
        <v>0</v>
      </c>
      <c r="D37" s="246">
        <v>21.708400000000001</v>
      </c>
      <c r="E37" s="246">
        <v>-43.470199999999998</v>
      </c>
      <c r="F37" s="246">
        <v>7.0694999999999997</v>
      </c>
      <c r="G37" s="246">
        <v>33.748100000000001</v>
      </c>
      <c r="H37" s="246">
        <v>0</v>
      </c>
      <c r="I37" s="246">
        <v>67.204899999999995</v>
      </c>
      <c r="J37" s="246">
        <v>-148.86000000000001</v>
      </c>
      <c r="K37" s="246">
        <v>59.807499999999997</v>
      </c>
      <c r="L37" s="246">
        <v>30.577100000000002</v>
      </c>
      <c r="M37" s="246">
        <v>29.820699999999999</v>
      </c>
      <c r="N37" s="246">
        <v>22.2</v>
      </c>
      <c r="O37" s="246">
        <v>-52.607999999999997</v>
      </c>
      <c r="P37" s="246">
        <v>48.4</v>
      </c>
      <c r="Q37" s="246">
        <v>15.731999999999999</v>
      </c>
      <c r="R37" s="246">
        <v>-46.2</v>
      </c>
      <c r="S37" s="246">
        <v>13.3736</v>
      </c>
      <c r="T37" s="246">
        <v>300.34899999999999</v>
      </c>
      <c r="U37" s="246">
        <v>5.9546000000000001</v>
      </c>
      <c r="V37" s="246">
        <v>5.9321999999999999</v>
      </c>
      <c r="W37" s="246">
        <v>9.8736999999999995</v>
      </c>
      <c r="X37" s="246">
        <v>6.9519000000000002</v>
      </c>
      <c r="Y37" s="246">
        <v>8.5300000000000001E-2</v>
      </c>
      <c r="Z37" s="246">
        <v>2.5785999999999998</v>
      </c>
      <c r="AA37" s="247"/>
      <c r="AB37" s="247"/>
      <c r="AC37" s="246">
        <v>-56.43</v>
      </c>
      <c r="AD37" s="247"/>
      <c r="AE37" s="247"/>
      <c r="AF37" s="246">
        <v>-22.2</v>
      </c>
      <c r="AG37" s="246">
        <v>50.6</v>
      </c>
      <c r="AH37" s="246">
        <v>10.218999999999999</v>
      </c>
      <c r="AI37" s="246">
        <v>0.248</v>
      </c>
      <c r="AJ37" s="246">
        <v>-35.03</v>
      </c>
      <c r="AK37" s="246">
        <v>-34.869999999999997</v>
      </c>
      <c r="AL37" s="246">
        <v>-92.48</v>
      </c>
      <c r="AM37" s="246">
        <v>34.83</v>
      </c>
      <c r="AN37" s="246">
        <v>35.36</v>
      </c>
      <c r="AO37" s="246">
        <v>12.4323</v>
      </c>
      <c r="AP37" s="246">
        <v>11.153</v>
      </c>
      <c r="AQ37" s="246">
        <v>74.145499999999998</v>
      </c>
      <c r="AR37" s="246">
        <v>77.436199999999999</v>
      </c>
      <c r="AS37" s="246">
        <v>13.2837</v>
      </c>
      <c r="AT37" s="246">
        <v>-32.016199999999998</v>
      </c>
      <c r="AU37" s="246">
        <v>-31.104399999999998</v>
      </c>
      <c r="AV37" s="246">
        <v>4.8150000000000004</v>
      </c>
      <c r="AW37" s="246">
        <v>4.2332999999999998</v>
      </c>
      <c r="AX37" s="246">
        <v>0</v>
      </c>
      <c r="AY37" s="246">
        <v>80.107600000000005</v>
      </c>
      <c r="AZ37" s="246">
        <v>-2.6173000000000002</v>
      </c>
      <c r="BA37" s="246">
        <v>-15.0679</v>
      </c>
      <c r="BB37" s="246">
        <v>-335.5881</v>
      </c>
      <c r="BC37" s="246">
        <v>30.329499999999999</v>
      </c>
      <c r="BD37" s="246">
        <v>-14.3</v>
      </c>
      <c r="BE37" s="246">
        <v>-15.2</v>
      </c>
      <c r="BF37" s="246">
        <v>35.850299999999997</v>
      </c>
      <c r="BG37" s="246">
        <v>35.833799999999997</v>
      </c>
      <c r="BH37" s="246">
        <v>-8.2431999999999999</v>
      </c>
      <c r="BI37" s="247"/>
      <c r="BJ37" s="246">
        <v>-56.4193</v>
      </c>
      <c r="BK37" s="246">
        <v>7.6459000000000001</v>
      </c>
      <c r="BL37" s="246">
        <v>13.9078</v>
      </c>
      <c r="BM37" s="246">
        <v>0</v>
      </c>
      <c r="BN37" s="246">
        <v>370.52510000000001</v>
      </c>
      <c r="BO37" s="246">
        <v>0</v>
      </c>
      <c r="BP37" s="246">
        <v>149.7543</v>
      </c>
      <c r="BQ37" s="246">
        <v>-325.02910000000003</v>
      </c>
      <c r="BR37" s="246">
        <v>421.63780000000003</v>
      </c>
      <c r="BS37" s="246">
        <v>172.24</v>
      </c>
      <c r="BT37" s="246">
        <v>-105.3967</v>
      </c>
      <c r="BU37" s="246">
        <v>106.967</v>
      </c>
      <c r="BV37" s="246">
        <v>91.512500000000003</v>
      </c>
      <c r="BW37" s="246">
        <v>27.08</v>
      </c>
      <c r="BX37" s="246">
        <v>28.72</v>
      </c>
      <c r="BY37" s="246">
        <v>64.39</v>
      </c>
      <c r="BZ37" s="246">
        <v>75.33</v>
      </c>
      <c r="CA37" s="246">
        <v>-73.136399999999995</v>
      </c>
      <c r="CB37" s="246">
        <v>-72.4666</v>
      </c>
      <c r="CC37" s="246">
        <v>144.07300000000001</v>
      </c>
      <c r="CD37" s="246">
        <v>144.13749999999999</v>
      </c>
      <c r="CE37" s="246">
        <v>15.8804</v>
      </c>
      <c r="CF37" s="246">
        <v>-99.690100000000001</v>
      </c>
      <c r="CG37" s="246">
        <v>-100.123</v>
      </c>
      <c r="CH37" s="246">
        <v>10.5031</v>
      </c>
      <c r="CI37" s="246">
        <v>-74.880799999999994</v>
      </c>
      <c r="CJ37" s="246">
        <v>0</v>
      </c>
      <c r="CK37" s="246">
        <v>0</v>
      </c>
      <c r="CL37" s="246">
        <v>9.8000000000000007</v>
      </c>
      <c r="CM37" s="246">
        <v>149.6</v>
      </c>
      <c r="CN37" s="246">
        <v>-17.62</v>
      </c>
      <c r="CO37" s="246">
        <v>23.785900000000002</v>
      </c>
      <c r="CP37" s="246">
        <v>21.9374</v>
      </c>
      <c r="CQ37" s="246">
        <v>23.168099999999999</v>
      </c>
      <c r="CR37" s="246">
        <v>-43.866</v>
      </c>
      <c r="CS37" s="246">
        <v>-43.113700000000001</v>
      </c>
      <c r="CT37" s="247"/>
      <c r="CU37" s="246">
        <v>-6.5814000000000004</v>
      </c>
      <c r="CV37" s="246">
        <v>4.5218999999999996</v>
      </c>
      <c r="CW37" s="246">
        <v>13.0952</v>
      </c>
      <c r="CX37" s="246">
        <v>57.34</v>
      </c>
      <c r="CY37" s="246">
        <v>80.33</v>
      </c>
      <c r="CZ37" s="246">
        <v>53.2104</v>
      </c>
      <c r="DA37" s="246">
        <v>50.248699999999999</v>
      </c>
      <c r="DB37" s="246">
        <v>-34.159999999999997</v>
      </c>
      <c r="DC37" s="246">
        <v>-3.1398999999999999</v>
      </c>
      <c r="DD37" s="246">
        <v>74.8065</v>
      </c>
      <c r="DE37" s="246">
        <v>73.219499999999996</v>
      </c>
      <c r="DF37" s="246">
        <v>-90.802899999999994</v>
      </c>
      <c r="DG37" s="246">
        <v>1E-4</v>
      </c>
      <c r="DH37" s="246">
        <v>-20.5258</v>
      </c>
      <c r="DI37" s="246">
        <v>-130.9</v>
      </c>
      <c r="DJ37" s="246">
        <v>-131.5</v>
      </c>
      <c r="DK37" s="246">
        <v>32.736499999999999</v>
      </c>
      <c r="DL37" s="246">
        <v>66.805999999999997</v>
      </c>
      <c r="DM37" s="246">
        <v>70.461600000000004</v>
      </c>
      <c r="DN37" s="246">
        <v>93.768299999999996</v>
      </c>
      <c r="DO37" s="247"/>
      <c r="DP37" s="246">
        <v>-10.58</v>
      </c>
      <c r="DQ37" s="246">
        <v>62.423999999999999</v>
      </c>
      <c r="DR37" s="246">
        <v>89.680099999999996</v>
      </c>
      <c r="DS37" s="246">
        <v>-23.31</v>
      </c>
      <c r="DT37" s="246">
        <v>-23.51</v>
      </c>
      <c r="DU37" s="246">
        <v>102.61</v>
      </c>
      <c r="DV37" s="246">
        <v>66.209999999999994</v>
      </c>
      <c r="DW37" s="246">
        <v>91</v>
      </c>
      <c r="DX37" s="246">
        <v>90.418199999999999</v>
      </c>
      <c r="DY37" s="246">
        <v>-61.173699999999997</v>
      </c>
      <c r="DZ37" s="246">
        <v>-58.845500000000001</v>
      </c>
      <c r="EA37" s="246">
        <v>201.304</v>
      </c>
      <c r="EB37" s="246">
        <v>153.054</v>
      </c>
      <c r="EC37" s="246">
        <v>147.9537</v>
      </c>
      <c r="ED37" s="246">
        <v>150.16569999999999</v>
      </c>
      <c r="EE37" s="246">
        <v>49.731400000000001</v>
      </c>
      <c r="EF37" s="246">
        <v>23.290099999999999</v>
      </c>
      <c r="EG37" s="246">
        <v>-29.047000000000001</v>
      </c>
      <c r="EH37" s="246">
        <v>336.4375</v>
      </c>
      <c r="EI37" s="246">
        <v>-221.84299999999999</v>
      </c>
      <c r="EJ37" s="246">
        <v>70.849999999999994</v>
      </c>
      <c r="EK37" s="246">
        <v>-31.9833</v>
      </c>
      <c r="EL37" s="246">
        <v>-30.117799999999999</v>
      </c>
      <c r="EM37" s="246">
        <v>0</v>
      </c>
      <c r="EN37" s="246">
        <v>-56.366999999999997</v>
      </c>
      <c r="EO37" s="246">
        <v>-53.5032</v>
      </c>
      <c r="EP37" s="246">
        <v>173.62799999999999</v>
      </c>
      <c r="EQ37" s="246">
        <v>-83.5</v>
      </c>
      <c r="ER37" s="246">
        <v>-85.786000000000001</v>
      </c>
      <c r="ES37" s="246">
        <v>14.3621</v>
      </c>
      <c r="ET37" s="246">
        <v>15.82</v>
      </c>
      <c r="EU37" s="246">
        <v>-17.440000000000001</v>
      </c>
      <c r="EV37" s="246">
        <v>97.2</v>
      </c>
      <c r="EW37" s="246">
        <v>12.9558</v>
      </c>
      <c r="EX37" s="246">
        <v>-166.2131</v>
      </c>
      <c r="EY37" s="246">
        <v>-36.278500000000001</v>
      </c>
      <c r="EZ37" s="246">
        <v>-35.260899999999999</v>
      </c>
      <c r="FA37" s="246">
        <v>7.0814000000000004</v>
      </c>
      <c r="FB37" s="246">
        <v>-28.7012</v>
      </c>
      <c r="FC37" s="246">
        <v>-8.4703999999999997</v>
      </c>
      <c r="FD37" s="247"/>
      <c r="FE37" s="247"/>
      <c r="FF37" s="246">
        <v>0</v>
      </c>
      <c r="FG37" s="246">
        <v>39.198500000000003</v>
      </c>
      <c r="FH37" s="246">
        <v>39.205599999999997</v>
      </c>
      <c r="FI37" s="246">
        <v>37.6173</v>
      </c>
      <c r="FJ37" s="246">
        <v>72.341099999999997</v>
      </c>
      <c r="FK37" s="246">
        <v>72.341099999999997</v>
      </c>
      <c r="FL37" s="246">
        <v>-47.892499999999998</v>
      </c>
      <c r="FM37" s="246">
        <v>62.849499999999999</v>
      </c>
      <c r="FN37" s="246">
        <v>62.276699999999998</v>
      </c>
      <c r="FO37" s="246">
        <v>-27.8078</v>
      </c>
      <c r="FP37" s="246">
        <v>0</v>
      </c>
      <c r="FQ37" s="246">
        <v>-40.3626</v>
      </c>
      <c r="FR37" s="246">
        <v>-42.86</v>
      </c>
      <c r="FS37" s="246">
        <v>17.5717</v>
      </c>
      <c r="FT37" s="246">
        <v>0.97440000000000004</v>
      </c>
      <c r="FU37" s="246">
        <v>-11.06</v>
      </c>
      <c r="FV37" s="246">
        <v>21.78</v>
      </c>
      <c r="FW37" s="246">
        <v>-40.857900000000001</v>
      </c>
      <c r="FX37" s="246">
        <v>9.8457000000000008</v>
      </c>
      <c r="FY37" s="246">
        <v>-14.765000000000001</v>
      </c>
      <c r="FZ37" s="246">
        <v>4.7990000000000004</v>
      </c>
      <c r="GA37" s="247"/>
      <c r="GB37" s="246">
        <v>10.15</v>
      </c>
      <c r="GC37" s="246">
        <v>7.3834999999999997</v>
      </c>
      <c r="GD37" s="246">
        <v>26.885300000000001</v>
      </c>
      <c r="GE37" s="246">
        <v>16.82</v>
      </c>
      <c r="GF37" s="246">
        <v>67.257900000000006</v>
      </c>
      <c r="GG37" s="246">
        <v>24.7</v>
      </c>
      <c r="GH37" s="247"/>
      <c r="GI37" s="246">
        <v>0</v>
      </c>
      <c r="GJ37" s="246">
        <v>-5.1406999999999998</v>
      </c>
      <c r="GK37" s="246">
        <v>2.0994999999999999</v>
      </c>
      <c r="GL37" s="247"/>
      <c r="GM37" s="247"/>
      <c r="GN37" s="246">
        <v>-14.1073</v>
      </c>
      <c r="GO37" s="246">
        <v>-21.054300000000001</v>
      </c>
      <c r="GP37" s="246">
        <v>24.364799999999999</v>
      </c>
      <c r="GQ37" s="246">
        <v>32.100200000000001</v>
      </c>
      <c r="GR37" s="246">
        <v>59.289000000000001</v>
      </c>
      <c r="GS37" s="246">
        <v>60.578000000000003</v>
      </c>
      <c r="GT37" s="246">
        <v>-147.03319999999999</v>
      </c>
      <c r="GU37" s="246">
        <v>-30.804099999999998</v>
      </c>
      <c r="GV37" s="246">
        <v>34.793100000000003</v>
      </c>
      <c r="GW37" s="246">
        <v>-75.938699999999997</v>
      </c>
      <c r="GX37" s="247"/>
      <c r="GY37" s="246">
        <v>7.6675000000000004</v>
      </c>
      <c r="GZ37" s="246">
        <v>7.3422000000000001</v>
      </c>
      <c r="HA37" s="246">
        <v>12</v>
      </c>
      <c r="HB37" s="246">
        <v>147.6704</v>
      </c>
      <c r="HC37" s="246">
        <v>147.65629999999999</v>
      </c>
      <c r="HD37" s="246">
        <v>283.3</v>
      </c>
      <c r="HE37" s="247"/>
      <c r="HF37" s="246">
        <v>-385.6019</v>
      </c>
      <c r="HG37" s="246">
        <v>390.0104</v>
      </c>
      <c r="HH37" s="246">
        <v>388.03370000000001</v>
      </c>
      <c r="HI37" s="246">
        <v>-143.05070000000001</v>
      </c>
      <c r="HJ37" s="246">
        <v>-142.12790000000001</v>
      </c>
      <c r="HK37" s="246">
        <v>-53.3309</v>
      </c>
      <c r="HL37" s="246">
        <v>-45.351900000000001</v>
      </c>
      <c r="HM37" s="246">
        <v>47.613300000000002</v>
      </c>
      <c r="HN37" s="246">
        <v>48.298900000000003</v>
      </c>
      <c r="HO37" s="246">
        <v>-128.00960000000001</v>
      </c>
      <c r="HP37" s="247"/>
      <c r="HQ37" s="246">
        <v>55.682299999999998</v>
      </c>
      <c r="HR37" s="246">
        <v>55.605400000000003</v>
      </c>
      <c r="HS37" s="246">
        <v>-20.1907</v>
      </c>
      <c r="HT37" s="246">
        <v>-19.292300000000001</v>
      </c>
      <c r="HU37" s="246">
        <v>153.12</v>
      </c>
      <c r="HV37" s="246">
        <v>152.80000000000001</v>
      </c>
      <c r="HW37" s="246">
        <v>22.5</v>
      </c>
      <c r="HX37" s="246">
        <v>22.2</v>
      </c>
      <c r="HY37" s="246">
        <v>23.012899999999998</v>
      </c>
      <c r="HZ37" s="246">
        <v>-55.44</v>
      </c>
      <c r="IA37" s="247"/>
      <c r="IB37" s="246">
        <v>83.677599999999998</v>
      </c>
      <c r="IC37" s="246">
        <v>84.064999999999998</v>
      </c>
      <c r="ID37" s="246">
        <v>12.2</v>
      </c>
      <c r="IE37" s="246">
        <v>-24.5</v>
      </c>
      <c r="IF37" s="246">
        <v>-54</v>
      </c>
      <c r="IG37" s="246">
        <v>-54.8</v>
      </c>
      <c r="IH37" s="246">
        <v>1.6028</v>
      </c>
      <c r="II37" s="247"/>
      <c r="IJ37" s="246">
        <v>-381.62400000000002</v>
      </c>
      <c r="IK37" s="246">
        <v>246.6593</v>
      </c>
      <c r="IL37" s="246">
        <v>268.35890000000001</v>
      </c>
      <c r="IM37" s="246">
        <v>7.0789</v>
      </c>
      <c r="IN37" s="246">
        <v>-26.459700000000002</v>
      </c>
      <c r="IO37" s="246">
        <v>-3.3331</v>
      </c>
      <c r="IP37" s="247"/>
      <c r="IQ37" s="246">
        <v>0</v>
      </c>
      <c r="IR37" s="247"/>
      <c r="IS37" s="246">
        <v>0</v>
      </c>
      <c r="IT37" s="247"/>
      <c r="IU37" s="247"/>
      <c r="IV37" s="246">
        <v>0</v>
      </c>
      <c r="IW37" s="246">
        <v>-260.09160000000003</v>
      </c>
      <c r="IX37" s="246">
        <v>3.5910000000000002</v>
      </c>
      <c r="IY37" s="246">
        <v>-258.39109999999999</v>
      </c>
      <c r="IZ37" s="246">
        <v>259.50729999999999</v>
      </c>
      <c r="JA37" s="246">
        <v>-9.6750000000000007</v>
      </c>
      <c r="JB37" s="247"/>
      <c r="JC37" s="246">
        <v>15.2</v>
      </c>
      <c r="JD37" s="246">
        <v>7.694</v>
      </c>
      <c r="JE37" s="246">
        <v>7.6879999999999997</v>
      </c>
      <c r="JF37" s="246">
        <v>-15.36</v>
      </c>
      <c r="JG37" s="246">
        <v>-3.92</v>
      </c>
      <c r="JH37" s="247"/>
      <c r="JI37" s="246">
        <v>4.6585999999999999</v>
      </c>
      <c r="JJ37" s="246">
        <v>-27.8614</v>
      </c>
      <c r="JK37" s="246">
        <v>-24.052800000000001</v>
      </c>
      <c r="JL37" s="246">
        <v>22.4</v>
      </c>
      <c r="JM37" s="246">
        <v>50.76</v>
      </c>
      <c r="JN37" s="246">
        <v>48.07</v>
      </c>
      <c r="JO37" s="246">
        <v>11.504899999999999</v>
      </c>
      <c r="JP37" s="246">
        <v>13.7578</v>
      </c>
      <c r="JQ37" s="246">
        <v>32.177</v>
      </c>
      <c r="JR37" s="246">
        <v>32.144399999999997</v>
      </c>
      <c r="JS37" s="246">
        <v>32.177</v>
      </c>
      <c r="JT37" s="247"/>
      <c r="JU37" s="246">
        <v>27.2</v>
      </c>
      <c r="JV37" s="246">
        <v>20.385200000000001</v>
      </c>
      <c r="JW37" s="246">
        <v>8.36</v>
      </c>
      <c r="JX37" s="247"/>
      <c r="JY37" s="246">
        <v>-41.692599999999999</v>
      </c>
      <c r="JZ37" s="246">
        <v>75.545100000000005</v>
      </c>
      <c r="KA37" s="246">
        <v>55.3262</v>
      </c>
      <c r="KB37" s="246">
        <v>-40.348799999999997</v>
      </c>
      <c r="KC37" s="246">
        <v>-75.001999999999995</v>
      </c>
      <c r="KD37" s="246">
        <v>42.700699999999998</v>
      </c>
      <c r="KE37" s="246">
        <v>30.241099999999999</v>
      </c>
      <c r="KF37" s="246">
        <v>-34.5</v>
      </c>
      <c r="KG37" s="246">
        <v>34.700000000000003</v>
      </c>
      <c r="KH37" s="246">
        <v>0</v>
      </c>
      <c r="KI37" s="246">
        <v>175.42910000000001</v>
      </c>
    </row>
    <row r="38" spans="1:295" ht="18" customHeight="1" x14ac:dyDescent="0.35">
      <c r="A38" s="245" t="s">
        <v>62</v>
      </c>
      <c r="B38" s="245" t="s">
        <v>923</v>
      </c>
      <c r="C38" s="246">
        <v>0</v>
      </c>
      <c r="D38" s="246">
        <v>22.229600000000001</v>
      </c>
      <c r="E38" s="246">
        <v>-44.127200000000002</v>
      </c>
      <c r="F38" s="246">
        <v>11.368499999999999</v>
      </c>
      <c r="G38" s="246">
        <v>33.739400000000003</v>
      </c>
      <c r="H38" s="246">
        <v>0</v>
      </c>
      <c r="I38" s="246">
        <v>67.300700000000006</v>
      </c>
      <c r="J38" s="246">
        <v>-147.73650000000001</v>
      </c>
      <c r="K38" s="246">
        <v>59.2059</v>
      </c>
      <c r="L38" s="246">
        <v>30.1891</v>
      </c>
      <c r="M38" s="246">
        <v>29.4985</v>
      </c>
      <c r="N38" s="246">
        <v>22.2</v>
      </c>
      <c r="O38" s="246">
        <v>-53.343000000000004</v>
      </c>
      <c r="P38" s="246">
        <v>48.4</v>
      </c>
      <c r="Q38" s="246">
        <v>14.904</v>
      </c>
      <c r="R38" s="246">
        <v>-48.4</v>
      </c>
      <c r="S38" s="246">
        <v>12.915699999999999</v>
      </c>
      <c r="T38" s="246">
        <v>302.97399999999999</v>
      </c>
      <c r="U38" s="246">
        <v>5.8933999999999997</v>
      </c>
      <c r="V38" s="246">
        <v>5.9821999999999997</v>
      </c>
      <c r="W38" s="246">
        <v>9.3280999999999992</v>
      </c>
      <c r="X38" s="246">
        <v>6.6276999999999999</v>
      </c>
      <c r="Y38" s="246">
        <v>0.14369999999999999</v>
      </c>
      <c r="Z38" s="246">
        <v>2.4615</v>
      </c>
      <c r="AA38" s="247"/>
      <c r="AB38" s="247"/>
      <c r="AC38" s="246">
        <v>-56.48</v>
      </c>
      <c r="AD38" s="247"/>
      <c r="AE38" s="247"/>
      <c r="AF38" s="246">
        <v>-22.2</v>
      </c>
      <c r="AG38" s="246">
        <v>50.6</v>
      </c>
      <c r="AH38" s="246">
        <v>9.5969999999999995</v>
      </c>
      <c r="AI38" s="246">
        <v>0.245</v>
      </c>
      <c r="AJ38" s="246">
        <v>-34.81</v>
      </c>
      <c r="AK38" s="246">
        <v>-34.83</v>
      </c>
      <c r="AL38" s="246">
        <v>-93.63</v>
      </c>
      <c r="AM38" s="246">
        <v>34.86</v>
      </c>
      <c r="AN38" s="246">
        <v>35.08</v>
      </c>
      <c r="AO38" s="246">
        <v>12.8687</v>
      </c>
      <c r="AP38" s="246">
        <v>10.902699999999999</v>
      </c>
      <c r="AQ38" s="246">
        <v>72.842399999999998</v>
      </c>
      <c r="AR38" s="246">
        <v>76.284400000000005</v>
      </c>
      <c r="AS38" s="246">
        <v>13.287100000000001</v>
      </c>
      <c r="AT38" s="246">
        <v>-32.016199999999998</v>
      </c>
      <c r="AU38" s="246">
        <v>-31.620799999999999</v>
      </c>
      <c r="AV38" s="246">
        <v>4.7857000000000003</v>
      </c>
      <c r="AW38" s="246">
        <v>4.6967999999999996</v>
      </c>
      <c r="AX38" s="246">
        <v>0</v>
      </c>
      <c r="AY38" s="246">
        <v>80.375500000000002</v>
      </c>
      <c r="AZ38" s="246">
        <v>-3.1406999999999998</v>
      </c>
      <c r="BA38" s="246">
        <v>-15.5154</v>
      </c>
      <c r="BB38" s="246">
        <v>-331.61770000000001</v>
      </c>
      <c r="BC38" s="246">
        <v>27.1462</v>
      </c>
      <c r="BD38" s="246">
        <v>-12.9</v>
      </c>
      <c r="BE38" s="246">
        <v>-13.6</v>
      </c>
      <c r="BF38" s="246">
        <v>36.295200000000001</v>
      </c>
      <c r="BG38" s="246">
        <v>35.504800000000003</v>
      </c>
      <c r="BH38" s="246">
        <v>-8.1235999999999997</v>
      </c>
      <c r="BI38" s="247"/>
      <c r="BJ38" s="246">
        <v>-55.631999999999998</v>
      </c>
      <c r="BK38" s="246">
        <v>7.6778000000000004</v>
      </c>
      <c r="BL38" s="246">
        <v>13.7751</v>
      </c>
      <c r="BM38" s="246">
        <v>0</v>
      </c>
      <c r="BN38" s="246">
        <v>371.07440000000003</v>
      </c>
      <c r="BO38" s="246">
        <v>0</v>
      </c>
      <c r="BP38" s="246">
        <v>150.7919</v>
      </c>
      <c r="BQ38" s="246">
        <v>-325.7756</v>
      </c>
      <c r="BR38" s="246">
        <v>417.10230000000001</v>
      </c>
      <c r="BS38" s="246">
        <v>171.7</v>
      </c>
      <c r="BT38" s="246">
        <v>-86.6751</v>
      </c>
      <c r="BU38" s="246">
        <v>87.576999999999998</v>
      </c>
      <c r="BV38" s="246">
        <v>90.464600000000004</v>
      </c>
      <c r="BW38" s="246">
        <v>26.96</v>
      </c>
      <c r="BX38" s="246">
        <v>28.35</v>
      </c>
      <c r="BY38" s="246">
        <v>64.334999999999994</v>
      </c>
      <c r="BZ38" s="246">
        <v>76.03</v>
      </c>
      <c r="CA38" s="246">
        <v>-74.609899999999996</v>
      </c>
      <c r="CB38" s="246">
        <v>-75.547600000000003</v>
      </c>
      <c r="CC38" s="246">
        <v>146.44319999999999</v>
      </c>
      <c r="CD38" s="246">
        <v>146.88800000000001</v>
      </c>
      <c r="CE38" s="246">
        <v>16.617000000000001</v>
      </c>
      <c r="CF38" s="246">
        <v>-94.591700000000003</v>
      </c>
      <c r="CG38" s="246">
        <v>-94.2453</v>
      </c>
      <c r="CH38" s="246">
        <v>10.673</v>
      </c>
      <c r="CI38" s="246">
        <v>-72.989900000000006</v>
      </c>
      <c r="CJ38" s="246">
        <v>0</v>
      </c>
      <c r="CK38" s="246">
        <v>0</v>
      </c>
      <c r="CL38" s="246">
        <v>8.6999999999999993</v>
      </c>
      <c r="CM38" s="246">
        <v>147.1</v>
      </c>
      <c r="CN38" s="246">
        <v>-17.34</v>
      </c>
      <c r="CO38" s="246">
        <v>24.616499999999998</v>
      </c>
      <c r="CP38" s="246">
        <v>24.057700000000001</v>
      </c>
      <c r="CQ38" s="246">
        <v>23.909099999999999</v>
      </c>
      <c r="CR38" s="246">
        <v>-41.841999999999999</v>
      </c>
      <c r="CS38" s="246">
        <v>-40.922499999999999</v>
      </c>
      <c r="CT38" s="247"/>
      <c r="CU38" s="246">
        <v>-6.7942</v>
      </c>
      <c r="CV38" s="246">
        <v>2.4232999999999998</v>
      </c>
      <c r="CW38" s="246">
        <v>13.111800000000001</v>
      </c>
      <c r="CX38" s="246">
        <v>54.47</v>
      </c>
      <c r="CY38" s="246">
        <v>80.87</v>
      </c>
      <c r="CZ38" s="247"/>
      <c r="DA38" s="247"/>
      <c r="DB38" s="246">
        <v>-33.409999999999997</v>
      </c>
      <c r="DC38" s="246">
        <v>-3.1398999999999999</v>
      </c>
      <c r="DD38" s="246">
        <v>74.400199999999998</v>
      </c>
      <c r="DE38" s="246">
        <v>72.877799999999993</v>
      </c>
      <c r="DF38" s="246">
        <v>-96.408600000000007</v>
      </c>
      <c r="DG38" s="246">
        <v>1E-4</v>
      </c>
      <c r="DH38" s="246">
        <v>-20.295400000000001</v>
      </c>
      <c r="DI38" s="246">
        <v>-131.6</v>
      </c>
      <c r="DJ38" s="246">
        <v>-132.1</v>
      </c>
      <c r="DK38" s="246">
        <v>32.796900000000001</v>
      </c>
      <c r="DL38" s="246">
        <v>65.927099999999996</v>
      </c>
      <c r="DM38" s="246">
        <v>69.991900000000001</v>
      </c>
      <c r="DN38" s="246">
        <v>93.768299999999996</v>
      </c>
      <c r="DO38" s="247"/>
      <c r="DP38" s="246">
        <v>-10.27</v>
      </c>
      <c r="DQ38" s="246">
        <v>60.155999999999999</v>
      </c>
      <c r="DR38" s="246">
        <v>95.307900000000004</v>
      </c>
      <c r="DS38" s="246">
        <v>-19.57</v>
      </c>
      <c r="DT38" s="246">
        <v>-19.84</v>
      </c>
      <c r="DU38" s="246">
        <v>97.64</v>
      </c>
      <c r="DV38" s="246">
        <v>65.52</v>
      </c>
      <c r="DW38" s="246">
        <v>97.8</v>
      </c>
      <c r="DX38" s="246">
        <v>93.418199999999999</v>
      </c>
      <c r="DY38" s="246">
        <v>-60.335599999999999</v>
      </c>
      <c r="DZ38" s="246">
        <v>-58.7727</v>
      </c>
      <c r="EA38" s="246">
        <v>201.7818</v>
      </c>
      <c r="EB38" s="246">
        <v>153.59549999999999</v>
      </c>
      <c r="EC38" s="246">
        <v>149.01920000000001</v>
      </c>
      <c r="ED38" s="246">
        <v>150.92609999999999</v>
      </c>
      <c r="EE38" s="246">
        <v>41.791600000000003</v>
      </c>
      <c r="EF38" s="246">
        <v>18.289899999999999</v>
      </c>
      <c r="EG38" s="246">
        <v>-28.65</v>
      </c>
      <c r="EH38" s="246">
        <v>341.07279999999997</v>
      </c>
      <c r="EI38" s="246">
        <v>-213.06030000000001</v>
      </c>
      <c r="EJ38" s="246">
        <v>73.819999999999993</v>
      </c>
      <c r="EK38" s="246">
        <v>-35.279699999999998</v>
      </c>
      <c r="EL38" s="246">
        <v>-32.4803</v>
      </c>
      <c r="EM38" s="246">
        <v>0</v>
      </c>
      <c r="EN38" s="246">
        <v>-61.919699999999999</v>
      </c>
      <c r="EO38" s="246">
        <v>-57.085099999999997</v>
      </c>
      <c r="EP38" s="246">
        <v>130.608</v>
      </c>
      <c r="EQ38" s="246">
        <v>-78.976900000000001</v>
      </c>
      <c r="ER38" s="246">
        <v>-79.483199999999997</v>
      </c>
      <c r="ES38" s="246">
        <v>18.252700000000001</v>
      </c>
      <c r="ET38" s="246">
        <v>0</v>
      </c>
      <c r="EU38" s="246">
        <v>-17.149999999999999</v>
      </c>
      <c r="EV38" s="246">
        <v>103.4</v>
      </c>
      <c r="EW38" s="246">
        <v>12.7112</v>
      </c>
      <c r="EX38" s="246">
        <v>-174.18049999999999</v>
      </c>
      <c r="EY38" s="246">
        <v>-37.465499999999999</v>
      </c>
      <c r="EZ38" s="246">
        <v>-36.317100000000003</v>
      </c>
      <c r="FA38" s="246">
        <v>7.2473000000000001</v>
      </c>
      <c r="FB38" s="246">
        <v>-24.811900000000001</v>
      </c>
      <c r="FC38" s="246">
        <v>-16.482800000000001</v>
      </c>
      <c r="FD38" s="247"/>
      <c r="FE38" s="247"/>
      <c r="FF38" s="246">
        <v>0</v>
      </c>
      <c r="FG38" s="246">
        <v>38.430500000000002</v>
      </c>
      <c r="FH38" s="246">
        <v>38.8367</v>
      </c>
      <c r="FI38" s="246">
        <v>37.078200000000002</v>
      </c>
      <c r="FJ38" s="246">
        <v>75.857699999999994</v>
      </c>
      <c r="FK38" s="246">
        <v>75.522800000000004</v>
      </c>
      <c r="FL38" s="246">
        <v>-47.892499999999998</v>
      </c>
      <c r="FM38" s="246">
        <v>62.677300000000002</v>
      </c>
      <c r="FN38" s="246">
        <v>61.857900000000001</v>
      </c>
      <c r="FO38" s="246">
        <v>-28.1785</v>
      </c>
      <c r="FP38" s="246">
        <v>0</v>
      </c>
      <c r="FQ38" s="246">
        <v>-41.585700000000003</v>
      </c>
      <c r="FR38" s="246">
        <v>-43.51</v>
      </c>
      <c r="FS38" s="246">
        <v>17.781600000000001</v>
      </c>
      <c r="FT38" s="246">
        <v>0.95120000000000005</v>
      </c>
      <c r="FU38" s="246">
        <v>-11.3</v>
      </c>
      <c r="FV38" s="246">
        <v>21.29</v>
      </c>
      <c r="FW38" s="246">
        <v>-41.223500000000001</v>
      </c>
      <c r="FX38" s="246">
        <v>10.065200000000001</v>
      </c>
      <c r="FY38" s="247"/>
      <c r="FZ38" s="246">
        <v>3.8159999999999998</v>
      </c>
      <c r="GA38" s="247"/>
      <c r="GB38" s="246">
        <v>9.51</v>
      </c>
      <c r="GC38" s="246">
        <v>8.9707000000000008</v>
      </c>
      <c r="GD38" s="246">
        <v>28.236000000000001</v>
      </c>
      <c r="GE38" s="247"/>
      <c r="GF38" s="246">
        <v>67.813500000000005</v>
      </c>
      <c r="GG38" s="246">
        <v>25.7</v>
      </c>
      <c r="GH38" s="246">
        <v>-6.05</v>
      </c>
      <c r="GI38" s="246">
        <v>0</v>
      </c>
      <c r="GJ38" s="246">
        <v>-5.2438000000000002</v>
      </c>
      <c r="GK38" s="246">
        <v>2.0648</v>
      </c>
      <c r="GL38" s="247"/>
      <c r="GM38" s="247"/>
      <c r="GN38" s="246">
        <v>-13.1614</v>
      </c>
      <c r="GO38" s="246">
        <v>-21.2</v>
      </c>
      <c r="GP38" s="246">
        <v>24.3035</v>
      </c>
      <c r="GQ38" s="246">
        <v>32.268300000000004</v>
      </c>
      <c r="GR38" s="246">
        <v>57.822400000000002</v>
      </c>
      <c r="GS38" s="246">
        <v>60.059600000000003</v>
      </c>
      <c r="GT38" s="246">
        <v>-148.9357</v>
      </c>
      <c r="GU38" s="246">
        <v>-31.199400000000001</v>
      </c>
      <c r="GV38" s="246">
        <v>35.051299999999998</v>
      </c>
      <c r="GW38" s="246">
        <v>-77.392200000000003</v>
      </c>
      <c r="GX38" s="246">
        <v>11.0465</v>
      </c>
      <c r="GY38" s="246">
        <v>8.3413000000000004</v>
      </c>
      <c r="GZ38" s="246">
        <v>7.9116999999999997</v>
      </c>
      <c r="HA38" s="246">
        <v>13</v>
      </c>
      <c r="HB38" s="246">
        <v>162.37139999999999</v>
      </c>
      <c r="HC38" s="246">
        <v>158.69820000000001</v>
      </c>
      <c r="HD38" s="246">
        <v>285.39999999999998</v>
      </c>
      <c r="HE38" s="246">
        <v>-284.80720000000002</v>
      </c>
      <c r="HF38" s="246">
        <v>-388.6232</v>
      </c>
      <c r="HG38" s="246">
        <v>388.68329999999997</v>
      </c>
      <c r="HH38" s="246">
        <v>388.8836</v>
      </c>
      <c r="HI38" s="246">
        <v>-151.65710000000001</v>
      </c>
      <c r="HJ38" s="246">
        <v>-151.28460000000001</v>
      </c>
      <c r="HK38" s="246">
        <v>-55.101399999999998</v>
      </c>
      <c r="HL38" s="246">
        <v>-43.928699999999999</v>
      </c>
      <c r="HM38" s="246">
        <v>49.033799999999999</v>
      </c>
      <c r="HN38" s="246">
        <v>49.387</v>
      </c>
      <c r="HO38" s="247"/>
      <c r="HP38" s="247"/>
      <c r="HQ38" s="246">
        <v>80.412899999999993</v>
      </c>
      <c r="HR38" s="246">
        <v>80.270099999999999</v>
      </c>
      <c r="HS38" s="246">
        <v>-24.306100000000001</v>
      </c>
      <c r="HT38" s="246">
        <v>-23.665500000000002</v>
      </c>
      <c r="HU38" s="246">
        <v>151.91</v>
      </c>
      <c r="HV38" s="246">
        <v>152.33000000000001</v>
      </c>
      <c r="HW38" s="246">
        <v>29.1</v>
      </c>
      <c r="HX38" s="246">
        <v>27.9</v>
      </c>
      <c r="HY38" s="247"/>
      <c r="HZ38" s="246">
        <v>-48.8</v>
      </c>
      <c r="IA38" s="246">
        <v>-193.61859999999999</v>
      </c>
      <c r="IB38" s="246">
        <v>89.022099999999995</v>
      </c>
      <c r="IC38" s="246">
        <v>88.819699999999997</v>
      </c>
      <c r="ID38" s="246">
        <v>12.2</v>
      </c>
      <c r="IE38" s="246">
        <v>-27.4</v>
      </c>
      <c r="IF38" s="246">
        <v>-73.5</v>
      </c>
      <c r="IG38" s="246">
        <v>-74.400000000000006</v>
      </c>
      <c r="IH38" s="246">
        <v>1.8387</v>
      </c>
      <c r="II38" s="246">
        <v>1.6964999999999999</v>
      </c>
      <c r="IJ38" s="246">
        <v>-377.84190000000001</v>
      </c>
      <c r="IK38" s="246">
        <v>245.7818</v>
      </c>
      <c r="IL38" s="246">
        <v>312.13819999999998</v>
      </c>
      <c r="IM38" s="246">
        <v>7.0675999999999997</v>
      </c>
      <c r="IN38" s="246">
        <v>-34.682099999999998</v>
      </c>
      <c r="IO38" s="246">
        <v>-3.2766000000000002</v>
      </c>
      <c r="IP38" s="247"/>
      <c r="IQ38" s="247"/>
      <c r="IR38" s="247"/>
      <c r="IS38" s="246">
        <v>0</v>
      </c>
      <c r="IT38" s="247"/>
      <c r="IU38" s="247"/>
      <c r="IV38" s="246">
        <v>0</v>
      </c>
      <c r="IW38" s="246">
        <v>-306.28919999999999</v>
      </c>
      <c r="IX38" s="246">
        <v>3.0564</v>
      </c>
      <c r="IY38" s="246">
        <v>-299.7373</v>
      </c>
      <c r="IZ38" s="246">
        <v>302.68819999999999</v>
      </c>
      <c r="JA38" s="246">
        <v>-9.9387000000000008</v>
      </c>
      <c r="JB38" s="247"/>
      <c r="JC38" s="246">
        <v>16</v>
      </c>
      <c r="JD38" s="246">
        <v>7.5350000000000001</v>
      </c>
      <c r="JE38" s="246">
        <v>7.5190000000000001</v>
      </c>
      <c r="JF38" s="246">
        <v>-16.559999999999999</v>
      </c>
      <c r="JG38" s="246">
        <v>-3.12</v>
      </c>
      <c r="JH38" s="247"/>
      <c r="JI38" s="246">
        <v>3.4287000000000001</v>
      </c>
      <c r="JJ38" s="246">
        <v>-31.114699999999999</v>
      </c>
      <c r="JK38" s="246">
        <v>-22.175899999999999</v>
      </c>
      <c r="JL38" s="246">
        <v>25.3</v>
      </c>
      <c r="JM38" s="246">
        <v>53.884</v>
      </c>
      <c r="JN38" s="246">
        <v>57.451000000000001</v>
      </c>
      <c r="JO38" s="246">
        <v>11.4871</v>
      </c>
      <c r="JP38" s="246">
        <v>13.7575</v>
      </c>
      <c r="JQ38" s="246">
        <v>31.215800000000002</v>
      </c>
      <c r="JR38" s="246">
        <v>33.782299999999999</v>
      </c>
      <c r="JS38" s="246">
        <v>31.8797</v>
      </c>
      <c r="JT38" s="247"/>
      <c r="JU38" s="246">
        <v>28.6</v>
      </c>
      <c r="JV38" s="246">
        <v>19.947600000000001</v>
      </c>
      <c r="JW38" s="246">
        <v>8.1300000000000008</v>
      </c>
      <c r="JX38" s="247"/>
      <c r="JY38" s="246">
        <v>-40.6419</v>
      </c>
      <c r="JZ38" s="246">
        <v>76.299499999999995</v>
      </c>
      <c r="KA38" s="246">
        <v>54.733400000000003</v>
      </c>
      <c r="KB38" s="246">
        <v>-39.728999999999999</v>
      </c>
      <c r="KC38" s="246">
        <v>-76.553899999999999</v>
      </c>
      <c r="KD38" s="246">
        <v>44.218299999999999</v>
      </c>
      <c r="KE38" s="246">
        <v>30.970700000000001</v>
      </c>
      <c r="KF38" s="246">
        <v>-36.200000000000003</v>
      </c>
      <c r="KG38" s="246">
        <v>36.299999999999997</v>
      </c>
      <c r="KH38" s="246">
        <v>0</v>
      </c>
      <c r="KI38" s="246">
        <v>185.90950000000001</v>
      </c>
    </row>
    <row r="39" spans="1:295" ht="18" customHeight="1" x14ac:dyDescent="0.35">
      <c r="A39" s="245" t="s">
        <v>62</v>
      </c>
      <c r="B39" s="245" t="s">
        <v>924</v>
      </c>
      <c r="C39" s="246">
        <v>0</v>
      </c>
      <c r="D39" s="246">
        <v>22.470600000000001</v>
      </c>
      <c r="E39" s="246">
        <v>-44.671199999999999</v>
      </c>
      <c r="F39" s="246">
        <v>11.7296</v>
      </c>
      <c r="G39" s="246">
        <v>34.105800000000002</v>
      </c>
      <c r="H39" s="246">
        <v>0</v>
      </c>
      <c r="I39" s="246">
        <v>68.072800000000001</v>
      </c>
      <c r="J39" s="246">
        <v>-157.1319</v>
      </c>
      <c r="K39" s="246">
        <v>59.198799999999999</v>
      </c>
      <c r="L39" s="246">
        <v>29.571100000000001</v>
      </c>
      <c r="M39" s="246">
        <v>29.599900000000002</v>
      </c>
      <c r="N39" s="246">
        <v>26.64</v>
      </c>
      <c r="O39" s="246">
        <v>-51.415999999999997</v>
      </c>
      <c r="P39" s="246">
        <v>46.2</v>
      </c>
      <c r="Q39" s="246">
        <v>14.904</v>
      </c>
      <c r="R39" s="246">
        <v>-46.2</v>
      </c>
      <c r="S39" s="246">
        <v>12.3687</v>
      </c>
      <c r="T39" s="246">
        <v>315.37779999999998</v>
      </c>
      <c r="U39" s="246">
        <v>6.5480999999999998</v>
      </c>
      <c r="V39" s="246">
        <v>6.6193</v>
      </c>
      <c r="W39" s="246">
        <v>10.681699999999999</v>
      </c>
      <c r="X39" s="246">
        <v>6.8569000000000004</v>
      </c>
      <c r="Y39" s="246">
        <v>9.2100000000000001E-2</v>
      </c>
      <c r="Z39" s="246">
        <v>2.4104000000000001</v>
      </c>
      <c r="AA39" s="247"/>
      <c r="AB39" s="247"/>
      <c r="AC39" s="246">
        <v>-51.16</v>
      </c>
      <c r="AD39" s="247"/>
      <c r="AE39" s="247"/>
      <c r="AF39" s="246">
        <v>-26.64</v>
      </c>
      <c r="AG39" s="246">
        <v>50.6</v>
      </c>
      <c r="AH39" s="246">
        <v>8.3520000000000003</v>
      </c>
      <c r="AI39" s="246">
        <v>0.23799999999999999</v>
      </c>
      <c r="AJ39" s="246">
        <v>-47.34</v>
      </c>
      <c r="AK39" s="246">
        <v>-47.23</v>
      </c>
      <c r="AL39" s="246">
        <v>-56.81</v>
      </c>
      <c r="AM39" s="246">
        <v>47.77</v>
      </c>
      <c r="AN39" s="246">
        <v>47.91</v>
      </c>
      <c r="AO39" s="246">
        <v>13.317</v>
      </c>
      <c r="AP39" s="246">
        <v>10.885300000000001</v>
      </c>
      <c r="AQ39" s="246">
        <v>72.235399999999998</v>
      </c>
      <c r="AR39" s="246">
        <v>75.022000000000006</v>
      </c>
      <c r="AS39" s="246">
        <v>14.837899999999999</v>
      </c>
      <c r="AT39" s="246">
        <v>-39.651899999999998</v>
      </c>
      <c r="AU39" s="246">
        <v>-41.046500000000002</v>
      </c>
      <c r="AV39" s="246">
        <v>22.089500000000001</v>
      </c>
      <c r="AW39" s="246">
        <v>23.9602</v>
      </c>
      <c r="AX39" s="246">
        <v>0</v>
      </c>
      <c r="AY39" s="246">
        <v>73.677599999999998</v>
      </c>
      <c r="AZ39" s="246">
        <v>4.7275</v>
      </c>
      <c r="BA39" s="246">
        <v>25.921900000000001</v>
      </c>
      <c r="BB39" s="246">
        <v>-396.79239999999999</v>
      </c>
      <c r="BC39" s="246">
        <v>27.324400000000001</v>
      </c>
      <c r="BD39" s="246">
        <v>-12.8</v>
      </c>
      <c r="BE39" s="246">
        <v>-13.4</v>
      </c>
      <c r="BF39" s="246">
        <v>44.530200000000001</v>
      </c>
      <c r="BG39" s="246">
        <v>44.807499999999997</v>
      </c>
      <c r="BH39" s="246">
        <v>-7.7933000000000003</v>
      </c>
      <c r="BI39" s="247"/>
      <c r="BJ39" s="246">
        <v>-69.399299999999997</v>
      </c>
      <c r="BK39" s="246">
        <v>7.0381</v>
      </c>
      <c r="BL39" s="246">
        <v>14.549099999999999</v>
      </c>
      <c r="BM39" s="246">
        <v>0</v>
      </c>
      <c r="BN39" s="246">
        <v>437.05549999999999</v>
      </c>
      <c r="BO39" s="246">
        <v>0</v>
      </c>
      <c r="BP39" s="246">
        <v>143.3759</v>
      </c>
      <c r="BQ39" s="246">
        <v>-329.58589999999998</v>
      </c>
      <c r="BR39" s="246">
        <v>459.68239999999997</v>
      </c>
      <c r="BS39" s="246">
        <v>182.85</v>
      </c>
      <c r="BT39" s="246">
        <v>-129.5111</v>
      </c>
      <c r="BU39" s="246">
        <v>130.9212</v>
      </c>
      <c r="BV39" s="246">
        <v>90.584400000000002</v>
      </c>
      <c r="BW39" s="246">
        <v>27.84</v>
      </c>
      <c r="BX39" s="246">
        <v>29.42</v>
      </c>
      <c r="BY39" s="246">
        <v>64.28</v>
      </c>
      <c r="BZ39" s="246">
        <v>76.05</v>
      </c>
      <c r="CA39" s="246">
        <v>-67.510199999999998</v>
      </c>
      <c r="CB39" s="246">
        <v>-67.376199999999997</v>
      </c>
      <c r="CC39" s="246">
        <v>139.1035</v>
      </c>
      <c r="CD39" s="246">
        <v>141.08879999999999</v>
      </c>
      <c r="CE39" s="246">
        <v>16.401900000000001</v>
      </c>
      <c r="CF39" s="246">
        <v>-108.2589</v>
      </c>
      <c r="CG39" s="246">
        <v>-107.54510000000001</v>
      </c>
      <c r="CH39" s="246">
        <v>11.0695</v>
      </c>
      <c r="CI39" s="246">
        <v>-78.669600000000003</v>
      </c>
      <c r="CJ39" s="246">
        <v>0</v>
      </c>
      <c r="CK39" s="246">
        <v>0</v>
      </c>
      <c r="CL39" s="246">
        <v>-3.8</v>
      </c>
      <c r="CM39" s="246">
        <v>158.80000000000001</v>
      </c>
      <c r="CN39" s="246">
        <v>-17.579999999999998</v>
      </c>
      <c r="CO39" s="246">
        <v>15.3207</v>
      </c>
      <c r="CP39" s="246">
        <v>14.405799999999999</v>
      </c>
      <c r="CQ39" s="246">
        <v>16.0899</v>
      </c>
      <c r="CR39" s="246">
        <v>-57.069099999999999</v>
      </c>
      <c r="CS39" s="246">
        <v>-56.8108</v>
      </c>
      <c r="CT39" s="246">
        <v>12.164199999999999</v>
      </c>
      <c r="CU39" s="246">
        <v>-3.1684000000000001</v>
      </c>
      <c r="CV39" s="246">
        <v>16.575199999999999</v>
      </c>
      <c r="CW39" s="246">
        <v>13.0063</v>
      </c>
      <c r="CX39" s="246">
        <v>54.98</v>
      </c>
      <c r="CY39" s="246">
        <v>83.73</v>
      </c>
      <c r="CZ39" s="246">
        <v>53.2104</v>
      </c>
      <c r="DA39" s="246">
        <v>50.248699999999999</v>
      </c>
      <c r="DB39" s="246">
        <v>-33.78</v>
      </c>
      <c r="DC39" s="247"/>
      <c r="DD39" s="246">
        <v>79.700100000000006</v>
      </c>
      <c r="DE39" s="246">
        <v>77.980099999999993</v>
      </c>
      <c r="DF39" s="246">
        <v>-97.916499999999999</v>
      </c>
      <c r="DG39" s="246">
        <v>1E-4</v>
      </c>
      <c r="DH39" s="246">
        <v>-20.499500000000001</v>
      </c>
      <c r="DI39" s="246">
        <v>-130.30000000000001</v>
      </c>
      <c r="DJ39" s="246">
        <v>-129.69999999999999</v>
      </c>
      <c r="DK39" s="246">
        <v>32.055399999999999</v>
      </c>
      <c r="DL39" s="247"/>
      <c r="DM39" s="246">
        <v>69.052700000000002</v>
      </c>
      <c r="DN39" s="246">
        <v>92.596400000000003</v>
      </c>
      <c r="DO39" s="246">
        <v>65.069999999999993</v>
      </c>
      <c r="DP39" s="246">
        <v>-10.33</v>
      </c>
      <c r="DQ39" s="246">
        <v>60.115499999999997</v>
      </c>
      <c r="DR39" s="246">
        <v>97.530500000000004</v>
      </c>
      <c r="DS39" s="246">
        <v>-22.72</v>
      </c>
      <c r="DT39" s="246">
        <v>-23.15</v>
      </c>
      <c r="DU39" s="246">
        <v>104.57</v>
      </c>
      <c r="DV39" s="246">
        <v>65.86</v>
      </c>
      <c r="DW39" s="246">
        <v>98.618200000000002</v>
      </c>
      <c r="DX39" s="246">
        <v>95.818200000000004</v>
      </c>
      <c r="DY39" s="246">
        <v>-54.1892</v>
      </c>
      <c r="DZ39" s="246">
        <v>-54.381799999999998</v>
      </c>
      <c r="EA39" s="246">
        <v>206.79759999999999</v>
      </c>
      <c r="EB39" s="246">
        <v>158.67789999999999</v>
      </c>
      <c r="EC39" s="246">
        <v>153.04490000000001</v>
      </c>
      <c r="ED39" s="246">
        <v>155.0437</v>
      </c>
      <c r="EE39" s="246">
        <v>16.872800000000002</v>
      </c>
      <c r="EF39" s="246">
        <v>-1.73</v>
      </c>
      <c r="EG39" s="246">
        <v>-29.431000000000001</v>
      </c>
      <c r="EH39" s="246">
        <v>340.59930000000003</v>
      </c>
      <c r="EI39" s="246">
        <v>-208.3288</v>
      </c>
      <c r="EJ39" s="246">
        <v>74.38</v>
      </c>
      <c r="EK39" s="246">
        <v>-31.8217</v>
      </c>
      <c r="EL39" s="246">
        <v>-29.9709</v>
      </c>
      <c r="EM39" s="246">
        <v>0</v>
      </c>
      <c r="EN39" s="246">
        <v>-50.389299999999999</v>
      </c>
      <c r="EO39" s="246">
        <v>-47.405700000000003</v>
      </c>
      <c r="EP39" s="246">
        <v>43.055999999999997</v>
      </c>
      <c r="EQ39" s="246">
        <v>-60.870899999999999</v>
      </c>
      <c r="ER39" s="246">
        <v>-61.4268</v>
      </c>
      <c r="ES39" s="246">
        <v>41.639800000000001</v>
      </c>
      <c r="ET39" s="246">
        <v>0</v>
      </c>
      <c r="EU39" s="246">
        <v>-12.54</v>
      </c>
      <c r="EV39" s="246">
        <v>1</v>
      </c>
      <c r="EW39" s="246">
        <v>12.893700000000001</v>
      </c>
      <c r="EX39" s="246">
        <v>-151.31450000000001</v>
      </c>
      <c r="EY39" s="246">
        <v>-37.0717</v>
      </c>
      <c r="EZ39" s="246">
        <v>-36.326500000000003</v>
      </c>
      <c r="FA39" s="246">
        <v>7.3285999999999998</v>
      </c>
      <c r="FB39" s="246">
        <v>3.4260000000000002</v>
      </c>
      <c r="FC39" s="246">
        <v>-38.223199999999999</v>
      </c>
      <c r="FD39" s="247"/>
      <c r="FE39" s="247"/>
      <c r="FF39" s="246">
        <v>0</v>
      </c>
      <c r="FG39" s="246">
        <v>39.0366</v>
      </c>
      <c r="FH39" s="246">
        <v>38.4681</v>
      </c>
      <c r="FI39" s="246">
        <v>36.739600000000003</v>
      </c>
      <c r="FJ39" s="246">
        <v>66.982500000000002</v>
      </c>
      <c r="FK39" s="246">
        <v>67.484899999999996</v>
      </c>
      <c r="FL39" s="246">
        <v>-38.849899999999998</v>
      </c>
      <c r="FM39" s="246">
        <v>56.628100000000003</v>
      </c>
      <c r="FN39" s="246">
        <v>56.257199999999997</v>
      </c>
      <c r="FO39" s="246">
        <v>-15.758100000000001</v>
      </c>
      <c r="FP39" s="246">
        <v>0</v>
      </c>
      <c r="FQ39" s="246">
        <v>-39.718000000000004</v>
      </c>
      <c r="FR39" s="246">
        <v>-42.32</v>
      </c>
      <c r="FS39" s="246">
        <v>17.781600000000001</v>
      </c>
      <c r="FT39" s="246">
        <v>0.96220000000000006</v>
      </c>
      <c r="FU39" s="246">
        <v>-11.23</v>
      </c>
      <c r="FV39" s="246">
        <v>22.18</v>
      </c>
      <c r="FW39" s="246">
        <v>-38.459000000000003</v>
      </c>
      <c r="FX39" s="246">
        <v>10.096</v>
      </c>
      <c r="FY39" s="246">
        <v>-14.749000000000001</v>
      </c>
      <c r="FZ39" s="246">
        <v>1.3480000000000001</v>
      </c>
      <c r="GA39" s="247"/>
      <c r="GB39" s="246">
        <v>8.3800000000000008</v>
      </c>
      <c r="GC39" s="246">
        <v>-4.2457000000000003</v>
      </c>
      <c r="GD39" s="246">
        <v>16.1767</v>
      </c>
      <c r="GE39" s="246">
        <v>16.940000000000001</v>
      </c>
      <c r="GF39" s="246">
        <v>70.452100000000002</v>
      </c>
      <c r="GG39" s="246">
        <v>25.4</v>
      </c>
      <c r="GH39" s="246">
        <v>-6.1555</v>
      </c>
      <c r="GI39" s="246">
        <v>0</v>
      </c>
      <c r="GJ39" s="246">
        <v>-5.6969000000000003</v>
      </c>
      <c r="GK39" s="246">
        <v>2.0996999999999999</v>
      </c>
      <c r="GL39" s="247"/>
      <c r="GM39" s="247"/>
      <c r="GN39" s="246">
        <v>-12.812200000000001</v>
      </c>
      <c r="GO39" s="246">
        <v>-21.484000000000002</v>
      </c>
      <c r="GP39" s="246">
        <v>23.160900000000002</v>
      </c>
      <c r="GQ39" s="246">
        <v>32.9405</v>
      </c>
      <c r="GR39" s="246">
        <v>60.429200000000002</v>
      </c>
      <c r="GS39" s="246">
        <v>60.576999999999998</v>
      </c>
      <c r="GT39" s="246">
        <v>-157.1095</v>
      </c>
      <c r="GU39" s="246">
        <v>-31.0687</v>
      </c>
      <c r="GV39" s="246">
        <v>36.262999999999998</v>
      </c>
      <c r="GW39" s="246">
        <v>-77.938999999999993</v>
      </c>
      <c r="GX39" s="246">
        <v>11.1769</v>
      </c>
      <c r="GY39" s="246">
        <v>9.0932999999999993</v>
      </c>
      <c r="GZ39" s="246">
        <v>8.5867000000000004</v>
      </c>
      <c r="HA39" s="246">
        <v>12.696400000000001</v>
      </c>
      <c r="HB39" s="246">
        <v>171.48519999999999</v>
      </c>
      <c r="HC39" s="246">
        <v>171.03299999999999</v>
      </c>
      <c r="HD39" s="246">
        <v>280.39999999999998</v>
      </c>
      <c r="HE39" s="246">
        <v>-279.40730000000002</v>
      </c>
      <c r="HF39" s="246">
        <v>-385.04559999999998</v>
      </c>
      <c r="HG39" s="246">
        <v>389.03410000000002</v>
      </c>
      <c r="HH39" s="246">
        <v>385.27379999999999</v>
      </c>
      <c r="HI39" s="246">
        <v>-164.02440000000001</v>
      </c>
      <c r="HJ39" s="246">
        <v>-162.7757</v>
      </c>
      <c r="HK39" s="246">
        <v>-51.256300000000003</v>
      </c>
      <c r="HL39" s="246">
        <v>-41.698799999999999</v>
      </c>
      <c r="HM39" s="246">
        <v>48.686300000000003</v>
      </c>
      <c r="HN39" s="246">
        <v>46.970500000000001</v>
      </c>
      <c r="HO39" s="247"/>
      <c r="HP39" s="246">
        <v>-130.51150000000001</v>
      </c>
      <c r="HQ39" s="246">
        <v>89.136200000000002</v>
      </c>
      <c r="HR39" s="246">
        <v>88.191299999999998</v>
      </c>
      <c r="HS39" s="246">
        <v>-31.3217</v>
      </c>
      <c r="HT39" s="246">
        <v>-31.5595</v>
      </c>
      <c r="HU39" s="246">
        <v>157.43</v>
      </c>
      <c r="HV39" s="246">
        <v>158.24</v>
      </c>
      <c r="HW39" s="246">
        <v>26.3</v>
      </c>
      <c r="HX39" s="246">
        <v>26.2</v>
      </c>
      <c r="HY39" s="247"/>
      <c r="HZ39" s="246">
        <v>-41.2</v>
      </c>
      <c r="IA39" s="246">
        <v>-183.46809999999999</v>
      </c>
      <c r="IB39" s="246">
        <v>93.047200000000004</v>
      </c>
      <c r="IC39" s="246">
        <v>92.1631</v>
      </c>
      <c r="ID39" s="246">
        <v>13.3</v>
      </c>
      <c r="IE39" s="246">
        <v>-31.3</v>
      </c>
      <c r="IF39" s="246">
        <v>-86.4</v>
      </c>
      <c r="IG39" s="246">
        <v>-87.5</v>
      </c>
      <c r="IH39" s="246">
        <v>1.3844000000000001</v>
      </c>
      <c r="II39" s="246">
        <v>1.2844</v>
      </c>
      <c r="IJ39" s="246">
        <v>-379.22469999999998</v>
      </c>
      <c r="IK39" s="246">
        <v>231.82900000000001</v>
      </c>
      <c r="IL39" s="246">
        <v>351.0659</v>
      </c>
      <c r="IM39" s="246">
        <v>7.3080999999999996</v>
      </c>
      <c r="IN39" s="246">
        <v>-40.695900000000002</v>
      </c>
      <c r="IO39" s="246">
        <v>-3.3273000000000001</v>
      </c>
      <c r="IP39" s="247"/>
      <c r="IQ39" s="247"/>
      <c r="IR39" s="247"/>
      <c r="IS39" s="246">
        <v>0</v>
      </c>
      <c r="IT39" s="247"/>
      <c r="IU39" s="247"/>
      <c r="IV39" s="246">
        <v>0</v>
      </c>
      <c r="IW39" s="246">
        <v>-336.51929999999999</v>
      </c>
      <c r="IX39" s="246">
        <v>3.5276000000000001</v>
      </c>
      <c r="IY39" s="246">
        <v>-333.77699999999999</v>
      </c>
      <c r="IZ39" s="246">
        <v>333.291</v>
      </c>
      <c r="JA39" s="246">
        <v>-8.8840000000000003</v>
      </c>
      <c r="JB39" s="247"/>
      <c r="JC39" s="246">
        <v>14.16</v>
      </c>
      <c r="JD39" s="246">
        <v>7.3739999999999997</v>
      </c>
      <c r="JE39" s="246">
        <v>7.3789999999999996</v>
      </c>
      <c r="JF39" s="246">
        <v>-14.4</v>
      </c>
      <c r="JG39" s="246">
        <v>-3.84</v>
      </c>
      <c r="JH39" s="247"/>
      <c r="JI39" s="246">
        <v>4.5426000000000002</v>
      </c>
      <c r="JJ39" s="246">
        <v>-31.172699999999999</v>
      </c>
      <c r="JK39" s="246">
        <v>-21.766999999999999</v>
      </c>
      <c r="JL39" s="246">
        <v>22.5</v>
      </c>
      <c r="JM39" s="246">
        <v>49.892000000000003</v>
      </c>
      <c r="JN39" s="246">
        <v>50.148000000000003</v>
      </c>
      <c r="JO39" s="246">
        <v>11.396100000000001</v>
      </c>
      <c r="JP39" s="246">
        <v>13.523099999999999</v>
      </c>
      <c r="JQ39" s="246">
        <v>32.986600000000003</v>
      </c>
      <c r="JR39" s="246">
        <v>32.194200000000002</v>
      </c>
      <c r="JS39" s="246">
        <v>31.765699999999999</v>
      </c>
      <c r="JT39" s="247"/>
      <c r="JU39" s="246">
        <v>34</v>
      </c>
      <c r="JV39" s="246">
        <v>19.5808</v>
      </c>
      <c r="JW39" s="246">
        <v>8.2799999999999994</v>
      </c>
      <c r="JX39" s="247"/>
      <c r="JY39" s="246">
        <v>-41.6447</v>
      </c>
      <c r="JZ39" s="246">
        <v>74.028899999999993</v>
      </c>
      <c r="KA39" s="246">
        <v>52.7667</v>
      </c>
      <c r="KB39" s="246">
        <v>-40.851100000000002</v>
      </c>
      <c r="KC39" s="246">
        <v>-73.076800000000006</v>
      </c>
      <c r="KD39" s="246">
        <v>41.252099999999999</v>
      </c>
      <c r="KE39" s="246">
        <v>31.8718</v>
      </c>
      <c r="KF39" s="246">
        <v>-42.6</v>
      </c>
      <c r="KG39" s="246">
        <v>42.7</v>
      </c>
      <c r="KH39" s="246">
        <v>0</v>
      </c>
      <c r="KI39" s="246">
        <v>183.94329999999999</v>
      </c>
    </row>
    <row r="40" spans="1:295" ht="18" customHeight="1" x14ac:dyDescent="0.35">
      <c r="A40" s="245" t="s">
        <v>62</v>
      </c>
      <c r="B40" s="245" t="s">
        <v>925</v>
      </c>
      <c r="C40" s="243">
        <v>0</v>
      </c>
      <c r="D40" s="243">
        <v>22.496400000000001</v>
      </c>
      <c r="E40" s="243">
        <v>-45.137599999999999</v>
      </c>
      <c r="F40" s="243">
        <v>11.399900000000001</v>
      </c>
      <c r="G40" s="243">
        <v>34.1098</v>
      </c>
      <c r="H40" s="243">
        <v>0</v>
      </c>
      <c r="I40" s="243">
        <v>67.555000000000007</v>
      </c>
      <c r="J40" s="243">
        <v>-153.1431</v>
      </c>
      <c r="K40" s="243">
        <v>59.245100000000001</v>
      </c>
      <c r="L40" s="243">
        <v>30.577100000000002</v>
      </c>
      <c r="M40" s="243">
        <v>29.4421</v>
      </c>
      <c r="N40" s="243">
        <v>24.42</v>
      </c>
      <c r="O40" s="243">
        <v>-51.244</v>
      </c>
      <c r="P40" s="243">
        <v>46.2</v>
      </c>
      <c r="Q40" s="243">
        <v>14.076000000000001</v>
      </c>
      <c r="R40" s="243">
        <v>-46.2</v>
      </c>
      <c r="S40" s="243">
        <v>12.1097</v>
      </c>
      <c r="T40" s="243">
        <v>311.10719999999998</v>
      </c>
      <c r="U40" s="243">
        <v>6.2560000000000002</v>
      </c>
      <c r="V40" s="243">
        <v>6.7446000000000002</v>
      </c>
      <c r="W40" s="243">
        <v>9.8690999999999995</v>
      </c>
      <c r="X40" s="243">
        <v>7.1369999999999996</v>
      </c>
      <c r="Y40" s="243">
        <v>8.9300000000000004E-2</v>
      </c>
      <c r="Z40" s="243">
        <v>2.4821</v>
      </c>
      <c r="AA40" s="244"/>
      <c r="AB40" s="244"/>
      <c r="AC40" s="243">
        <v>-51.21</v>
      </c>
      <c r="AD40" s="244"/>
      <c r="AE40" s="244"/>
      <c r="AF40" s="243">
        <v>-24.42</v>
      </c>
      <c r="AG40" s="243">
        <v>48.4</v>
      </c>
      <c r="AH40" s="243">
        <v>9.3490000000000002</v>
      </c>
      <c r="AI40" s="243">
        <v>0.24199999999999999</v>
      </c>
      <c r="AJ40" s="243">
        <v>-47.41</v>
      </c>
      <c r="AK40" s="243">
        <v>-47.24</v>
      </c>
      <c r="AL40" s="243">
        <v>-57.43</v>
      </c>
      <c r="AM40" s="243">
        <v>47.82</v>
      </c>
      <c r="AN40" s="243">
        <v>47.66</v>
      </c>
      <c r="AO40" s="243">
        <v>12.1858</v>
      </c>
      <c r="AP40" s="243">
        <v>11.0405</v>
      </c>
      <c r="AQ40" s="243">
        <v>70.864099999999993</v>
      </c>
      <c r="AR40" s="243">
        <v>75.094200000000001</v>
      </c>
      <c r="AS40" s="243">
        <v>18.430700000000002</v>
      </c>
      <c r="AT40" s="243">
        <v>-40.723599999999998</v>
      </c>
      <c r="AU40" s="243">
        <v>-41.716500000000003</v>
      </c>
      <c r="AV40" s="243">
        <v>24.0944</v>
      </c>
      <c r="AW40" s="243">
        <v>27.6601</v>
      </c>
      <c r="AX40" s="243">
        <v>0</v>
      </c>
      <c r="AY40" s="243">
        <v>77.026600000000002</v>
      </c>
      <c r="AZ40" s="243">
        <v>4.7275</v>
      </c>
      <c r="BA40" s="243">
        <v>27.834499999999998</v>
      </c>
      <c r="BB40" s="243">
        <v>-409.45839999999998</v>
      </c>
      <c r="BC40" s="243">
        <v>27.098500000000001</v>
      </c>
      <c r="BD40" s="243">
        <v>-13</v>
      </c>
      <c r="BE40" s="243">
        <v>-13.6</v>
      </c>
      <c r="BF40" s="243">
        <v>46.635100000000001</v>
      </c>
      <c r="BG40" s="243">
        <v>45.956699999999998</v>
      </c>
      <c r="BH40" s="243">
        <v>-7.3151000000000002</v>
      </c>
      <c r="BI40" s="244"/>
      <c r="BJ40" s="243">
        <v>-70.665899999999993</v>
      </c>
      <c r="BK40" s="243">
        <v>6.7194000000000003</v>
      </c>
      <c r="BL40" s="243">
        <v>14.706300000000001</v>
      </c>
      <c r="BM40" s="243">
        <v>0</v>
      </c>
      <c r="BN40" s="243">
        <v>444.74610000000001</v>
      </c>
      <c r="BO40" s="243">
        <v>0</v>
      </c>
      <c r="BP40" s="243">
        <v>139.5916</v>
      </c>
      <c r="BQ40" s="243">
        <v>-333.32100000000003</v>
      </c>
      <c r="BR40" s="243">
        <v>459.101</v>
      </c>
      <c r="BS40" s="243">
        <v>175.78</v>
      </c>
      <c r="BT40" s="243">
        <v>-130.62909999999999</v>
      </c>
      <c r="BU40" s="243">
        <v>133.6216</v>
      </c>
      <c r="BV40" s="243">
        <v>89.486599999999996</v>
      </c>
      <c r="BW40" s="243">
        <v>27.56</v>
      </c>
      <c r="BX40" s="243">
        <v>29.55</v>
      </c>
      <c r="BY40" s="243">
        <v>63.975000000000001</v>
      </c>
      <c r="BZ40" s="243">
        <v>74.87</v>
      </c>
      <c r="CA40" s="243">
        <v>-61.080300000000001</v>
      </c>
      <c r="CB40" s="243">
        <v>-61.348199999999999</v>
      </c>
      <c r="CC40" s="243">
        <v>131.4462</v>
      </c>
      <c r="CD40" s="243">
        <v>132.9494</v>
      </c>
      <c r="CE40" s="243">
        <v>15.436199999999999</v>
      </c>
      <c r="CF40" s="243">
        <v>-106.9849</v>
      </c>
      <c r="CG40" s="243">
        <v>-106.6409</v>
      </c>
      <c r="CH40" s="243">
        <v>13.1785</v>
      </c>
      <c r="CI40" s="243">
        <v>-82.444000000000003</v>
      </c>
      <c r="CJ40" s="243">
        <v>0</v>
      </c>
      <c r="CK40" s="243">
        <v>0</v>
      </c>
      <c r="CL40" s="243">
        <v>-6.8</v>
      </c>
      <c r="CM40" s="243">
        <v>167.1</v>
      </c>
      <c r="CN40" s="243">
        <v>-16.79</v>
      </c>
      <c r="CO40" s="243">
        <v>14.9183</v>
      </c>
      <c r="CP40" s="243">
        <v>12.013999999999999</v>
      </c>
      <c r="CQ40" s="243">
        <v>13.3879</v>
      </c>
      <c r="CR40" s="243">
        <v>-61.171399999999998</v>
      </c>
      <c r="CS40" s="243">
        <v>-59.3245</v>
      </c>
      <c r="CT40" s="243">
        <v>14.695600000000001</v>
      </c>
      <c r="CU40" s="243">
        <v>-2.2570999999999999</v>
      </c>
      <c r="CV40" s="243">
        <v>19.107600000000001</v>
      </c>
      <c r="CW40" s="243">
        <v>13.0534</v>
      </c>
      <c r="CX40" s="243">
        <v>59.37</v>
      </c>
      <c r="CY40" s="243">
        <v>84.51</v>
      </c>
      <c r="CZ40" s="244"/>
      <c r="DA40" s="243">
        <v>50.248699999999999</v>
      </c>
      <c r="DB40" s="243">
        <v>-33.94</v>
      </c>
      <c r="DC40" s="244"/>
      <c r="DD40" s="243">
        <v>83.545699999999997</v>
      </c>
      <c r="DE40" s="243">
        <v>82.587400000000002</v>
      </c>
      <c r="DF40" s="243">
        <v>-114.09269999999999</v>
      </c>
      <c r="DG40" s="243">
        <v>0</v>
      </c>
      <c r="DH40" s="243">
        <v>-20.542000000000002</v>
      </c>
      <c r="DI40" s="243">
        <v>-128.80000000000001</v>
      </c>
      <c r="DJ40" s="243">
        <v>-128.69999999999999</v>
      </c>
      <c r="DK40" s="243">
        <v>32.275100000000002</v>
      </c>
      <c r="DL40" s="243">
        <v>65.048199999999994</v>
      </c>
      <c r="DM40" s="243">
        <v>70.461600000000004</v>
      </c>
      <c r="DN40" s="243">
        <v>91.424599999999998</v>
      </c>
      <c r="DO40" s="243">
        <v>64.39</v>
      </c>
      <c r="DP40" s="243">
        <v>-10.98</v>
      </c>
      <c r="DQ40" s="243">
        <v>63.234000000000002</v>
      </c>
      <c r="DR40" s="243">
        <v>112.9714</v>
      </c>
      <c r="DS40" s="243">
        <v>-22.92</v>
      </c>
      <c r="DT40" s="243">
        <v>-23.11</v>
      </c>
      <c r="DU40" s="243">
        <v>107.46</v>
      </c>
      <c r="DV40" s="243">
        <v>64.67</v>
      </c>
      <c r="DW40" s="243">
        <v>113.4</v>
      </c>
      <c r="DX40" s="243">
        <v>112.3818</v>
      </c>
      <c r="DY40" s="243">
        <v>-42.938099999999999</v>
      </c>
      <c r="DZ40" s="243">
        <v>-43.318199999999997</v>
      </c>
      <c r="EA40" s="243">
        <v>220.98580000000001</v>
      </c>
      <c r="EB40" s="243">
        <v>171.94749999999999</v>
      </c>
      <c r="EC40" s="243">
        <v>166.05680000000001</v>
      </c>
      <c r="ED40" s="243">
        <v>169.76859999999999</v>
      </c>
      <c r="EE40" s="243">
        <v>25.909400000000002</v>
      </c>
      <c r="EF40" s="243">
        <v>6.3997000000000002</v>
      </c>
      <c r="EG40" s="243">
        <v>-30.536000000000001</v>
      </c>
      <c r="EH40" s="243">
        <v>345.58920000000001</v>
      </c>
      <c r="EI40" s="243">
        <v>-167.05330000000001</v>
      </c>
      <c r="EJ40" s="243">
        <v>71.83</v>
      </c>
      <c r="EK40" s="243">
        <v>-32.149799999999999</v>
      </c>
      <c r="EL40" s="243">
        <v>-30.054600000000001</v>
      </c>
      <c r="EM40" s="243">
        <v>0</v>
      </c>
      <c r="EN40" s="243">
        <v>-49.599800000000002</v>
      </c>
      <c r="EO40" s="243">
        <v>-45.175899999999999</v>
      </c>
      <c r="EP40" s="243">
        <v>43.055999999999997</v>
      </c>
      <c r="EQ40" s="243">
        <v>-54.48</v>
      </c>
      <c r="ER40" s="243">
        <v>-54.771700000000003</v>
      </c>
      <c r="ES40" s="243">
        <v>34.925699999999999</v>
      </c>
      <c r="ET40" s="243">
        <v>0</v>
      </c>
      <c r="EU40" s="243">
        <v>-11.31</v>
      </c>
      <c r="EV40" s="243">
        <v>1</v>
      </c>
      <c r="EW40" s="243">
        <v>12.2646</v>
      </c>
      <c r="EX40" s="243">
        <v>-146.06559999999999</v>
      </c>
      <c r="EY40" s="243">
        <v>-36.004199999999997</v>
      </c>
      <c r="EZ40" s="243">
        <v>-34.968200000000003</v>
      </c>
      <c r="FA40" s="243">
        <v>6.7367999999999997</v>
      </c>
      <c r="FB40" s="243">
        <v>-6.3075000000000001</v>
      </c>
      <c r="FC40" s="243">
        <v>-6.2557</v>
      </c>
      <c r="FD40" s="244"/>
      <c r="FE40" s="244"/>
      <c r="FF40" s="243">
        <v>0</v>
      </c>
      <c r="FG40" s="243">
        <v>39.671100000000003</v>
      </c>
      <c r="FH40" s="243">
        <v>39.685400000000001</v>
      </c>
      <c r="FI40" s="243">
        <v>38.944400000000002</v>
      </c>
      <c r="FJ40" s="243">
        <v>60.284300000000002</v>
      </c>
      <c r="FK40" s="243">
        <v>60.451700000000002</v>
      </c>
      <c r="FL40" s="243">
        <v>-37.1753</v>
      </c>
      <c r="FM40" s="243">
        <v>45.475700000000003</v>
      </c>
      <c r="FN40" s="243">
        <v>45.664499999999997</v>
      </c>
      <c r="FO40" s="243">
        <v>-15.466900000000001</v>
      </c>
      <c r="FP40" s="243">
        <v>0</v>
      </c>
      <c r="FQ40" s="243">
        <v>-42.156999999999996</v>
      </c>
      <c r="FR40" s="243">
        <v>-41.6</v>
      </c>
      <c r="FS40" s="243">
        <v>17.6889</v>
      </c>
      <c r="FT40" s="243">
        <v>0.96709999999999996</v>
      </c>
      <c r="FU40" s="243">
        <v>-11.41</v>
      </c>
      <c r="FV40" s="243">
        <v>20.56</v>
      </c>
      <c r="FW40" s="243">
        <v>-42.155999999999999</v>
      </c>
      <c r="FX40" s="243">
        <v>9.8811999999999998</v>
      </c>
      <c r="FY40" s="243">
        <v>-14.574999999999999</v>
      </c>
      <c r="FZ40" s="243">
        <v>1.28</v>
      </c>
      <c r="GA40" s="244"/>
      <c r="GB40" s="243">
        <v>7.5</v>
      </c>
      <c r="GC40" s="243">
        <v>-6.3071000000000002</v>
      </c>
      <c r="GD40" s="243">
        <v>17.770299999999999</v>
      </c>
      <c r="GE40" s="243">
        <v>16.309999999999999</v>
      </c>
      <c r="GF40" s="243">
        <v>70.480199999999996</v>
      </c>
      <c r="GG40" s="243">
        <v>26</v>
      </c>
      <c r="GH40" s="243">
        <v>-6.0753000000000004</v>
      </c>
      <c r="GI40" s="243">
        <v>0</v>
      </c>
      <c r="GJ40" s="243">
        <v>-5.5338000000000003</v>
      </c>
      <c r="GK40" s="243">
        <v>2.1345999999999998</v>
      </c>
      <c r="GL40" s="244"/>
      <c r="GM40" s="244"/>
      <c r="GN40" s="243">
        <v>-14.0238</v>
      </c>
      <c r="GO40" s="243">
        <v>-21.5076</v>
      </c>
      <c r="GP40" s="243">
        <v>22.897200000000002</v>
      </c>
      <c r="GQ40" s="243">
        <v>32.772500000000001</v>
      </c>
      <c r="GR40" s="243">
        <v>59.792200000000001</v>
      </c>
      <c r="GS40" s="243">
        <v>63.762</v>
      </c>
      <c r="GT40" s="243">
        <v>-158.21639999999999</v>
      </c>
      <c r="GU40" s="243">
        <v>-31.146899999999999</v>
      </c>
      <c r="GV40" s="243">
        <v>35.133000000000003</v>
      </c>
      <c r="GW40" s="243">
        <v>-77.9816</v>
      </c>
      <c r="GX40" s="243">
        <v>11.6173</v>
      </c>
      <c r="GY40" s="243">
        <v>8.7222000000000008</v>
      </c>
      <c r="GZ40" s="243">
        <v>8.4390999999999998</v>
      </c>
      <c r="HA40" s="243">
        <v>13</v>
      </c>
      <c r="HB40" s="243">
        <v>198.2654</v>
      </c>
      <c r="HC40" s="243">
        <v>199.25909999999999</v>
      </c>
      <c r="HD40" s="243">
        <v>289.2</v>
      </c>
      <c r="HE40" s="243">
        <v>-288.4092</v>
      </c>
      <c r="HF40" s="243">
        <v>-391.94779999999997</v>
      </c>
      <c r="HG40" s="243">
        <v>394.64109999999999</v>
      </c>
      <c r="HH40" s="243">
        <v>391.27800000000002</v>
      </c>
      <c r="HI40" s="243">
        <v>-191.37379999999999</v>
      </c>
      <c r="HJ40" s="243">
        <v>-189.87379999999999</v>
      </c>
      <c r="HK40" s="243">
        <v>-46.023499999999999</v>
      </c>
      <c r="HL40" s="243">
        <v>-37.021000000000001</v>
      </c>
      <c r="HM40" s="243">
        <v>61.412599999999998</v>
      </c>
      <c r="HN40" s="243">
        <v>60.511000000000003</v>
      </c>
      <c r="HO40" s="243">
        <v>-138.11670000000001</v>
      </c>
      <c r="HP40" s="243">
        <v>-143.70650000000001</v>
      </c>
      <c r="HQ40" s="243">
        <v>112.3946</v>
      </c>
      <c r="HR40" s="243">
        <v>112.1639</v>
      </c>
      <c r="HS40" s="243">
        <v>-45.223399999999998</v>
      </c>
      <c r="HT40" s="243">
        <v>-44.6006</v>
      </c>
      <c r="HU40" s="243">
        <v>154.5</v>
      </c>
      <c r="HV40" s="243">
        <v>152.37</v>
      </c>
      <c r="HW40" s="243">
        <v>30.4</v>
      </c>
      <c r="HX40" s="243">
        <v>30.2</v>
      </c>
      <c r="HY40" s="243">
        <v>22.991499999999998</v>
      </c>
      <c r="HZ40" s="243">
        <v>-20.8</v>
      </c>
      <c r="IA40" s="243">
        <v>-141.38560000000001</v>
      </c>
      <c r="IB40" s="243">
        <v>98.349800000000002</v>
      </c>
      <c r="IC40" s="243">
        <v>99.030199999999994</v>
      </c>
      <c r="ID40" s="243">
        <v>13.9</v>
      </c>
      <c r="IE40" s="243">
        <v>-37.6</v>
      </c>
      <c r="IF40" s="243">
        <v>-111.1</v>
      </c>
      <c r="IG40" s="243">
        <v>-111.9</v>
      </c>
      <c r="IH40" s="244"/>
      <c r="II40" s="244"/>
      <c r="IJ40" s="243">
        <v>-384.87189999999998</v>
      </c>
      <c r="IK40" s="243">
        <v>193.77520000000001</v>
      </c>
      <c r="IL40" s="243">
        <v>404.73680000000002</v>
      </c>
      <c r="IM40" s="243">
        <v>7.1455000000000002</v>
      </c>
      <c r="IN40" s="243">
        <v>-43.8172</v>
      </c>
      <c r="IO40" s="243">
        <v>-3.2538</v>
      </c>
      <c r="IP40" s="244"/>
      <c r="IQ40" s="244"/>
      <c r="IR40" s="244"/>
      <c r="IS40" s="243">
        <v>0</v>
      </c>
      <c r="IT40" s="244"/>
      <c r="IU40" s="244"/>
      <c r="IV40" s="243">
        <v>0</v>
      </c>
      <c r="IW40" s="243">
        <v>-394.3766</v>
      </c>
      <c r="IX40" s="243">
        <v>3.5085999999999999</v>
      </c>
      <c r="IY40" s="243">
        <v>-398.71199999999999</v>
      </c>
      <c r="IZ40" s="243">
        <v>392.9579</v>
      </c>
      <c r="JA40" s="243">
        <v>-8.4884000000000004</v>
      </c>
      <c r="JB40" s="244"/>
      <c r="JC40" s="243">
        <v>14.56</v>
      </c>
      <c r="JD40" s="243">
        <v>7.1269999999999998</v>
      </c>
      <c r="JE40" s="243">
        <v>7.0590000000000002</v>
      </c>
      <c r="JF40" s="243">
        <v>-14.4</v>
      </c>
      <c r="JG40" s="243">
        <v>-4.4000000000000004</v>
      </c>
      <c r="JH40" s="244"/>
      <c r="JI40" s="243">
        <v>4.7195999999999998</v>
      </c>
      <c r="JJ40" s="243">
        <v>-31.172699999999999</v>
      </c>
      <c r="JK40" s="243">
        <v>-20.0671</v>
      </c>
      <c r="JL40" s="243">
        <v>23.5</v>
      </c>
      <c r="JM40" s="243">
        <v>53.063000000000002</v>
      </c>
      <c r="JN40" s="243">
        <v>51.603000000000002</v>
      </c>
      <c r="JO40" s="243">
        <v>11.358599999999999</v>
      </c>
      <c r="JP40" s="243">
        <v>13.6883</v>
      </c>
      <c r="JQ40" s="243">
        <v>42.953299999999999</v>
      </c>
      <c r="JR40" s="243">
        <v>40.814100000000003</v>
      </c>
      <c r="JS40" s="243">
        <v>40.558399999999999</v>
      </c>
      <c r="JT40" s="244"/>
      <c r="JU40" s="243">
        <v>35.799999999999997</v>
      </c>
      <c r="JV40" s="243">
        <v>19.539400000000001</v>
      </c>
      <c r="JW40" s="243">
        <v>8.08</v>
      </c>
      <c r="JX40" s="244"/>
      <c r="JY40" s="243">
        <v>-29.285900000000002</v>
      </c>
      <c r="JZ40" s="243">
        <v>70.621200000000002</v>
      </c>
      <c r="KA40" s="243">
        <v>45.862299999999998</v>
      </c>
      <c r="KB40" s="243">
        <v>-30.598500000000001</v>
      </c>
      <c r="KC40" s="243">
        <v>-68.819500000000005</v>
      </c>
      <c r="KD40" s="243">
        <v>33.927999999999997</v>
      </c>
      <c r="KE40" s="243">
        <v>33.669400000000003</v>
      </c>
      <c r="KF40" s="243">
        <v>-46</v>
      </c>
      <c r="KG40" s="243">
        <v>46.5</v>
      </c>
      <c r="KH40" s="243">
        <v>0</v>
      </c>
      <c r="KI40" s="243">
        <v>173.7021</v>
      </c>
    </row>
    <row r="41" spans="1:295" ht="18" customHeight="1" x14ac:dyDescent="0.35">
      <c r="A41" s="245" t="s">
        <v>62</v>
      </c>
      <c r="B41" s="245" t="s">
        <v>926</v>
      </c>
      <c r="C41" s="248">
        <v>0</v>
      </c>
      <c r="D41" s="248">
        <v>22.379149999999999</v>
      </c>
      <c r="E41" s="248">
        <v>-44.846600000000002</v>
      </c>
      <c r="F41" s="248">
        <v>11.5223</v>
      </c>
      <c r="G41" s="248">
        <v>33.3996</v>
      </c>
      <c r="H41" s="248">
        <v>0</v>
      </c>
      <c r="I41" s="248">
        <v>67.037199999999999</v>
      </c>
      <c r="J41" s="248">
        <v>-153.9958</v>
      </c>
      <c r="K41" s="248">
        <v>58.5152</v>
      </c>
      <c r="L41" s="248">
        <v>30.135100000000001</v>
      </c>
      <c r="M41" s="248">
        <v>29.143599999999999</v>
      </c>
      <c r="N41" s="248">
        <v>22.2</v>
      </c>
      <c r="O41" s="248">
        <v>-50.634999999999998</v>
      </c>
      <c r="P41" s="248">
        <v>46.2</v>
      </c>
      <c r="Q41" s="248">
        <v>14.076000000000001</v>
      </c>
      <c r="R41" s="248">
        <v>-44</v>
      </c>
      <c r="S41" s="248">
        <v>11.922700000000001</v>
      </c>
      <c r="T41" s="248">
        <v>315.2294</v>
      </c>
      <c r="U41" s="248">
        <v>6.3268000000000004</v>
      </c>
      <c r="V41" s="248">
        <v>6.4531000000000001</v>
      </c>
      <c r="W41" s="248">
        <v>10.2555</v>
      </c>
      <c r="X41" s="248">
        <v>7.2596999999999996</v>
      </c>
      <c r="Y41" s="248">
        <v>0.1772</v>
      </c>
      <c r="Z41" s="248">
        <v>2.5933000000000002</v>
      </c>
      <c r="AA41" s="249"/>
      <c r="AB41" s="249"/>
      <c r="AC41" s="248">
        <v>-54.4</v>
      </c>
      <c r="AD41" s="249"/>
      <c r="AE41" s="249"/>
      <c r="AF41" s="248">
        <v>-22.2</v>
      </c>
      <c r="AG41" s="248">
        <v>48.4</v>
      </c>
      <c r="AH41" s="248">
        <v>8.9499999999999993</v>
      </c>
      <c r="AI41" s="248">
        <v>0.24299999999999999</v>
      </c>
      <c r="AJ41" s="248">
        <v>-34.909999999999997</v>
      </c>
      <c r="AK41" s="248">
        <v>-34.93</v>
      </c>
      <c r="AL41" s="248">
        <v>-88.38</v>
      </c>
      <c r="AM41" s="248">
        <v>35.130000000000003</v>
      </c>
      <c r="AN41" s="248">
        <v>35.22</v>
      </c>
      <c r="AO41" s="248">
        <v>12.159700000000001</v>
      </c>
      <c r="AP41" s="248">
        <v>10.905099999999999</v>
      </c>
      <c r="AQ41" s="248">
        <v>72.213300000000004</v>
      </c>
      <c r="AR41" s="248">
        <v>75.015100000000004</v>
      </c>
      <c r="AS41" s="248">
        <v>15.9129</v>
      </c>
      <c r="AT41" s="248">
        <v>-36.168999999999997</v>
      </c>
      <c r="AU41" s="248">
        <v>-33.247799999999998</v>
      </c>
      <c r="AV41" s="248">
        <v>18.286100000000001</v>
      </c>
      <c r="AW41" s="248">
        <v>17.636199999999999</v>
      </c>
      <c r="AX41" s="248">
        <v>0</v>
      </c>
      <c r="AY41" s="248">
        <v>78.500100000000003</v>
      </c>
      <c r="AZ41" s="248">
        <v>-0.52349999999999997</v>
      </c>
      <c r="BA41" s="248">
        <v>-4.069</v>
      </c>
      <c r="BB41" s="248">
        <v>-352.99329999999998</v>
      </c>
      <c r="BC41" s="248">
        <v>27.901800000000001</v>
      </c>
      <c r="BD41" s="248">
        <v>-12.9</v>
      </c>
      <c r="BE41" s="248">
        <v>-13.7</v>
      </c>
      <c r="BF41" s="248">
        <v>38.208199999999998</v>
      </c>
      <c r="BG41" s="248">
        <v>37.465400000000002</v>
      </c>
      <c r="BH41" s="248">
        <v>-7.3262</v>
      </c>
      <c r="BI41" s="249"/>
      <c r="BJ41" s="248">
        <v>-59.210099999999997</v>
      </c>
      <c r="BK41" s="248">
        <v>7.0369999999999999</v>
      </c>
      <c r="BL41" s="248">
        <v>14.3973</v>
      </c>
      <c r="BM41" s="248">
        <v>0</v>
      </c>
      <c r="BN41" s="248">
        <v>393.2919</v>
      </c>
      <c r="BO41" s="248">
        <v>0</v>
      </c>
      <c r="BP41" s="248">
        <v>159.42859999999999</v>
      </c>
      <c r="BQ41" s="248">
        <v>-345.25439999999998</v>
      </c>
      <c r="BR41" s="248">
        <v>428.43869999999998</v>
      </c>
      <c r="BS41" s="248">
        <v>170.17</v>
      </c>
      <c r="BT41" s="248">
        <v>-119.7051</v>
      </c>
      <c r="BU41" s="248">
        <v>122.6125</v>
      </c>
      <c r="BV41" s="248">
        <v>89.686199999999999</v>
      </c>
      <c r="BW41" s="248">
        <v>26.93</v>
      </c>
      <c r="BX41" s="248">
        <v>28.81</v>
      </c>
      <c r="BY41" s="248">
        <v>63.67</v>
      </c>
      <c r="BZ41" s="248">
        <v>74.97</v>
      </c>
      <c r="CA41" s="248">
        <v>-55.855899999999998</v>
      </c>
      <c r="CB41" s="248">
        <v>-55.588000000000001</v>
      </c>
      <c r="CC41" s="248">
        <v>126.1904</v>
      </c>
      <c r="CD41" s="248">
        <v>127.9794</v>
      </c>
      <c r="CE41" s="248">
        <v>16.308700000000002</v>
      </c>
      <c r="CF41" s="248">
        <v>-102.7617</v>
      </c>
      <c r="CG41" s="248">
        <v>-102.7495</v>
      </c>
      <c r="CH41" s="248">
        <v>10.441800000000001</v>
      </c>
      <c r="CI41" s="248">
        <v>-74.092699999999994</v>
      </c>
      <c r="CJ41" s="248">
        <v>0</v>
      </c>
      <c r="CK41" s="248">
        <v>0</v>
      </c>
      <c r="CL41" s="248">
        <v>4.5999999999999996</v>
      </c>
      <c r="CM41" s="248">
        <v>149.4</v>
      </c>
      <c r="CN41" s="248">
        <v>-16.670000000000002</v>
      </c>
      <c r="CO41" s="248">
        <v>19.173300000000001</v>
      </c>
      <c r="CP41" s="248">
        <v>18.6557</v>
      </c>
      <c r="CQ41" s="248">
        <v>19.152999999999999</v>
      </c>
      <c r="CR41" s="248">
        <v>-49.483600000000003</v>
      </c>
      <c r="CS41" s="248">
        <v>-48.688299999999998</v>
      </c>
      <c r="CT41" s="248">
        <v>1</v>
      </c>
      <c r="CU41" s="248">
        <v>-3.0979999999999999</v>
      </c>
      <c r="CV41" s="248">
        <v>7.9943999999999997</v>
      </c>
      <c r="CW41" s="248">
        <v>13.471</v>
      </c>
      <c r="CX41" s="248">
        <v>57.8</v>
      </c>
      <c r="CY41" s="248">
        <v>82.68</v>
      </c>
      <c r="CZ41" s="248">
        <v>52.507300000000001</v>
      </c>
      <c r="DA41" s="248">
        <v>49.662799999999997</v>
      </c>
      <c r="DB41" s="248">
        <v>-33.65</v>
      </c>
      <c r="DC41" s="249"/>
      <c r="DD41" s="248">
        <v>74.383899999999997</v>
      </c>
      <c r="DE41" s="248">
        <v>73.424499999999995</v>
      </c>
      <c r="DF41" s="248">
        <v>-92.619699999999995</v>
      </c>
      <c r="DG41" s="248">
        <v>0</v>
      </c>
      <c r="DH41" s="248">
        <v>-20.418500000000002</v>
      </c>
      <c r="DI41" s="248">
        <v>-131.5</v>
      </c>
      <c r="DJ41" s="248">
        <v>-130.5</v>
      </c>
      <c r="DK41" s="248">
        <v>31.335799999999999</v>
      </c>
      <c r="DL41" s="248">
        <v>64.169300000000007</v>
      </c>
      <c r="DM41" s="248">
        <v>68.113399999999999</v>
      </c>
      <c r="DN41" s="248">
        <v>90.252700000000004</v>
      </c>
      <c r="DO41" s="248">
        <v>63.68</v>
      </c>
      <c r="DP41" s="248">
        <v>-10.3</v>
      </c>
      <c r="DQ41" s="248">
        <v>60.871499999999997</v>
      </c>
      <c r="DR41" s="248">
        <v>92.632800000000003</v>
      </c>
      <c r="DS41" s="248">
        <v>-23.99</v>
      </c>
      <c r="DT41" s="248">
        <v>-24.25</v>
      </c>
      <c r="DU41" s="248">
        <v>109.99</v>
      </c>
      <c r="DV41" s="248">
        <v>64.599999999999994</v>
      </c>
      <c r="DW41" s="248">
        <v>92.909099999999995</v>
      </c>
      <c r="DX41" s="248">
        <v>90.381799999999998</v>
      </c>
      <c r="DY41" s="248">
        <v>-45.290599999999998</v>
      </c>
      <c r="DZ41" s="248">
        <v>-43.681800000000003</v>
      </c>
      <c r="EA41" s="248">
        <v>207.76140000000001</v>
      </c>
      <c r="EB41" s="248">
        <v>159.49189999999999</v>
      </c>
      <c r="EC41" s="248">
        <v>155.37649999999999</v>
      </c>
      <c r="ED41" s="248">
        <v>157.94399999999999</v>
      </c>
      <c r="EE41" s="248">
        <v>34.253300000000003</v>
      </c>
      <c r="EF41" s="248">
        <v>14.466799999999999</v>
      </c>
      <c r="EG41" s="248">
        <v>-29.891999999999999</v>
      </c>
      <c r="EH41" s="248">
        <v>356.86149999999998</v>
      </c>
      <c r="EI41" s="248">
        <v>-41.262799999999999</v>
      </c>
      <c r="EJ41" s="248">
        <v>65.239999999999995</v>
      </c>
      <c r="EK41" s="248">
        <v>-31.679099999999998</v>
      </c>
      <c r="EL41" s="248">
        <v>-29.782</v>
      </c>
      <c r="EM41" s="248">
        <v>0</v>
      </c>
      <c r="EN41" s="248">
        <v>-49.871699999999997</v>
      </c>
      <c r="EO41" s="248">
        <v>-46.228099999999998</v>
      </c>
      <c r="EP41" s="248">
        <v>55.344000000000001</v>
      </c>
      <c r="EQ41" s="248">
        <v>-51.708599999999997</v>
      </c>
      <c r="ER41" s="248">
        <v>-52.694600000000001</v>
      </c>
      <c r="ES41" s="248">
        <v>25.014399999999998</v>
      </c>
      <c r="ET41" s="248">
        <v>15.77</v>
      </c>
      <c r="EU41" s="248">
        <v>-16.66</v>
      </c>
      <c r="EV41" s="248">
        <v>1</v>
      </c>
      <c r="EW41" s="248">
        <v>11.7971</v>
      </c>
      <c r="EX41" s="248">
        <v>-146.60149999999999</v>
      </c>
      <c r="EY41" s="248">
        <v>-35.822600000000001</v>
      </c>
      <c r="EZ41" s="248">
        <v>-34.874099999999999</v>
      </c>
      <c r="FA41" s="248">
        <v>7.27</v>
      </c>
      <c r="FB41" s="248">
        <v>-12.4757</v>
      </c>
      <c r="FC41" s="248">
        <v>-21.758199999999999</v>
      </c>
      <c r="FD41" s="249"/>
      <c r="FE41" s="249"/>
      <c r="FF41" s="248">
        <v>0</v>
      </c>
      <c r="FG41" s="248">
        <v>38.5154</v>
      </c>
      <c r="FH41" s="248">
        <v>39.719099999999997</v>
      </c>
      <c r="FI41" s="248">
        <v>37.636400000000002</v>
      </c>
      <c r="FJ41" s="248">
        <v>56.4328</v>
      </c>
      <c r="FK41" s="248">
        <v>56.265300000000003</v>
      </c>
      <c r="FL41" s="248">
        <v>-47.892499999999998</v>
      </c>
      <c r="FM41" s="248">
        <v>47.569000000000003</v>
      </c>
      <c r="FN41" s="248">
        <v>47.407200000000003</v>
      </c>
      <c r="FO41" s="248">
        <v>-27.4573</v>
      </c>
      <c r="FP41" s="248">
        <v>0</v>
      </c>
      <c r="FQ41" s="248">
        <v>-41.256100000000004</v>
      </c>
      <c r="FR41" s="248">
        <v>-43.49</v>
      </c>
      <c r="FS41" s="248">
        <v>17.566800000000001</v>
      </c>
      <c r="FT41" s="248">
        <v>1.0451999999999999</v>
      </c>
      <c r="FU41" s="248">
        <v>-10.99</v>
      </c>
      <c r="FV41" s="248">
        <v>21.13</v>
      </c>
      <c r="FW41" s="248">
        <v>-41.883200000000002</v>
      </c>
      <c r="FX41" s="248">
        <v>9.9863</v>
      </c>
      <c r="FY41" s="248">
        <v>-14.57</v>
      </c>
      <c r="FZ41" s="248">
        <v>1.6479999999999999</v>
      </c>
      <c r="GA41" s="249"/>
      <c r="GB41" s="248">
        <v>8.68</v>
      </c>
      <c r="GC41" s="248">
        <v>7.1037999999999997</v>
      </c>
      <c r="GD41" s="248">
        <v>27.431999999999999</v>
      </c>
      <c r="GE41" s="248">
        <v>17.02</v>
      </c>
      <c r="GF41" s="248">
        <v>69.813500000000005</v>
      </c>
      <c r="GG41" s="248">
        <v>26.8</v>
      </c>
      <c r="GH41" s="248">
        <v>-6.0631000000000004</v>
      </c>
      <c r="GI41" s="248">
        <v>0</v>
      </c>
      <c r="GJ41" s="248">
        <v>-4.5419</v>
      </c>
      <c r="GK41" s="248">
        <v>2.0916000000000001</v>
      </c>
      <c r="GL41" s="249"/>
      <c r="GM41" s="249"/>
      <c r="GN41" s="248">
        <v>-15.7392</v>
      </c>
      <c r="GO41" s="248">
        <v>-21.6662</v>
      </c>
      <c r="GP41" s="248">
        <v>21.569700000000001</v>
      </c>
      <c r="GQ41" s="248">
        <v>32.856499999999997</v>
      </c>
      <c r="GR41" s="248">
        <v>57.562899999999999</v>
      </c>
      <c r="GS41" s="248">
        <v>61.270699999999998</v>
      </c>
      <c r="GT41" s="248">
        <v>-143.8759</v>
      </c>
      <c r="GU41" s="248">
        <v>-30.446899999999999</v>
      </c>
      <c r="GV41" s="248">
        <v>33.569000000000003</v>
      </c>
      <c r="GW41" s="248">
        <v>-74.626300000000001</v>
      </c>
      <c r="GX41" s="248">
        <v>12.5442</v>
      </c>
      <c r="GY41" s="248">
        <v>9.4643999999999995</v>
      </c>
      <c r="GZ41" s="248">
        <v>9.0614000000000008</v>
      </c>
      <c r="HA41" s="248">
        <v>14</v>
      </c>
      <c r="HB41" s="248">
        <v>211.72649999999999</v>
      </c>
      <c r="HC41" s="248">
        <v>212.26009999999999</v>
      </c>
      <c r="HD41" s="248">
        <v>279.10000000000002</v>
      </c>
      <c r="HE41" s="248">
        <v>-278.38470000000001</v>
      </c>
      <c r="HF41" s="248">
        <v>-404.04680000000002</v>
      </c>
      <c r="HG41" s="248">
        <v>407.66520000000003</v>
      </c>
      <c r="HH41" s="248">
        <v>405.26940000000002</v>
      </c>
      <c r="HI41" s="248">
        <v>-200.61519999999999</v>
      </c>
      <c r="HJ41" s="248">
        <v>-198.28139999999999</v>
      </c>
      <c r="HK41" s="248">
        <v>-48.5334</v>
      </c>
      <c r="HL41" s="248">
        <v>-38.4452</v>
      </c>
      <c r="HM41" s="248">
        <v>69.678600000000003</v>
      </c>
      <c r="HN41" s="248">
        <v>70.019900000000007</v>
      </c>
      <c r="HO41" s="249"/>
      <c r="HP41" s="249"/>
      <c r="HQ41" s="248">
        <v>45.4099</v>
      </c>
      <c r="HR41" s="248">
        <v>44.476100000000002</v>
      </c>
      <c r="HS41" s="248">
        <v>-60.827800000000003</v>
      </c>
      <c r="HT41" s="248">
        <v>-58.828000000000003</v>
      </c>
      <c r="HU41" s="248">
        <v>153.16</v>
      </c>
      <c r="HV41" s="248">
        <v>151.85</v>
      </c>
      <c r="HW41" s="248">
        <v>21.9</v>
      </c>
      <c r="HX41" s="248">
        <v>21.7</v>
      </c>
      <c r="HY41" s="248">
        <v>22.910399999999999</v>
      </c>
      <c r="HZ41" s="248">
        <v>7.84</v>
      </c>
      <c r="IA41" s="248">
        <v>-319.75659999999999</v>
      </c>
      <c r="IB41" s="248">
        <v>104.95480000000001</v>
      </c>
      <c r="IC41" s="248">
        <v>104.0026</v>
      </c>
      <c r="ID41" s="248">
        <v>16.399999999999999</v>
      </c>
      <c r="IE41" s="248">
        <v>-18.2</v>
      </c>
      <c r="IF41" s="248">
        <v>-42</v>
      </c>
      <c r="IG41" s="248">
        <v>-42.6</v>
      </c>
      <c r="IH41" s="248">
        <v>1.4320999999999999</v>
      </c>
      <c r="II41" s="248">
        <v>1.1620999999999999</v>
      </c>
      <c r="IJ41" s="248">
        <v>-397.21019999999999</v>
      </c>
      <c r="IK41" s="248">
        <v>70.625500000000002</v>
      </c>
      <c r="IL41" s="248">
        <v>538.12869999999998</v>
      </c>
      <c r="IM41" s="248">
        <v>5.4359999999999999</v>
      </c>
      <c r="IN41" s="248">
        <v>-43.880099999999999</v>
      </c>
      <c r="IO41" s="248">
        <v>-3.2042999999999999</v>
      </c>
      <c r="IP41" s="249"/>
      <c r="IQ41" s="249"/>
      <c r="IR41" s="248">
        <v>-269.85599999999999</v>
      </c>
      <c r="IS41" s="248">
        <v>0</v>
      </c>
      <c r="IT41" s="249"/>
      <c r="IU41" s="249"/>
      <c r="IV41" s="248">
        <v>0</v>
      </c>
      <c r="IW41" s="248">
        <v>-526.40329999999994</v>
      </c>
      <c r="IX41" s="248">
        <v>269.45839999999998</v>
      </c>
      <c r="IY41" s="248">
        <v>-256.02089999999998</v>
      </c>
      <c r="IZ41" s="248">
        <v>258.00020000000001</v>
      </c>
      <c r="JA41" s="248">
        <v>-7.4886999999999997</v>
      </c>
      <c r="JB41" s="249"/>
      <c r="JC41" s="248">
        <v>10.32</v>
      </c>
      <c r="JD41" s="248">
        <v>7.1349999999999998</v>
      </c>
      <c r="JE41" s="248">
        <v>7.1340000000000003</v>
      </c>
      <c r="JF41" s="248">
        <v>-10.32</v>
      </c>
      <c r="JG41" s="248">
        <v>-9.68</v>
      </c>
      <c r="JH41" s="249"/>
      <c r="JI41" s="248">
        <v>9.9626000000000001</v>
      </c>
      <c r="JJ41" s="248">
        <v>-31.346599999999999</v>
      </c>
      <c r="JK41" s="248">
        <v>-24.376300000000001</v>
      </c>
      <c r="JL41" s="248">
        <v>19.600000000000001</v>
      </c>
      <c r="JM41" s="248">
        <v>49.420999999999999</v>
      </c>
      <c r="JN41" s="248">
        <v>49.798000000000002</v>
      </c>
      <c r="JO41" s="248">
        <v>11.366899999999999</v>
      </c>
      <c r="JP41" s="248">
        <v>13.663500000000001</v>
      </c>
      <c r="JQ41" s="248">
        <v>44.524099999999997</v>
      </c>
      <c r="JR41" s="248">
        <v>44.537300000000002</v>
      </c>
      <c r="JS41" s="248">
        <v>44.139200000000002</v>
      </c>
      <c r="JT41" s="249"/>
      <c r="JU41" s="248">
        <v>20.100000000000001</v>
      </c>
      <c r="JV41" s="248">
        <v>19.667899999999999</v>
      </c>
      <c r="JW41" s="248">
        <v>8.19</v>
      </c>
      <c r="JX41" s="249"/>
      <c r="JY41" s="248">
        <v>-31.951000000000001</v>
      </c>
      <c r="JZ41" s="248">
        <v>72.839600000000004</v>
      </c>
      <c r="KA41" s="248">
        <v>49.086399999999998</v>
      </c>
      <c r="KB41" s="248">
        <v>-31.2471</v>
      </c>
      <c r="KC41" s="248">
        <v>-71.722700000000003</v>
      </c>
      <c r="KD41" s="248">
        <v>37.136699999999998</v>
      </c>
      <c r="KE41" s="248">
        <v>34.004199999999997</v>
      </c>
      <c r="KF41" s="248">
        <v>-27</v>
      </c>
      <c r="KG41" s="248">
        <v>28.6</v>
      </c>
      <c r="KH41" s="248">
        <v>0</v>
      </c>
      <c r="KI41" s="248">
        <v>167.68870000000001</v>
      </c>
    </row>
    <row r="42" spans="1:295" ht="18" customHeight="1" x14ac:dyDescent="0.35">
      <c r="A42" s="245" t="s">
        <v>62</v>
      </c>
      <c r="B42" s="245" t="s">
        <v>927</v>
      </c>
      <c r="C42" s="246">
        <v>0</v>
      </c>
      <c r="D42" s="246">
        <v>22.261900000000001</v>
      </c>
      <c r="E42" s="246">
        <v>-44.555599999999998</v>
      </c>
      <c r="F42" s="246">
        <v>10.958600000000001</v>
      </c>
      <c r="G42" s="246">
        <v>32.254800000000003</v>
      </c>
      <c r="H42" s="246">
        <v>0</v>
      </c>
      <c r="I42" s="246">
        <v>64.729200000000006</v>
      </c>
      <c r="J42" s="246">
        <v>-140.63560000000001</v>
      </c>
      <c r="K42" s="246">
        <v>57.406100000000002</v>
      </c>
      <c r="L42" s="246">
        <v>29.037099999999999</v>
      </c>
      <c r="M42" s="246">
        <v>28.558700000000002</v>
      </c>
      <c r="N42" s="246">
        <v>26.64</v>
      </c>
      <c r="O42" s="246">
        <v>-50.006</v>
      </c>
      <c r="P42" s="246">
        <v>46.2</v>
      </c>
      <c r="Q42" s="246">
        <v>13.247999999999999</v>
      </c>
      <c r="R42" s="246">
        <v>-44</v>
      </c>
      <c r="S42" s="246">
        <v>12.071199999999999</v>
      </c>
      <c r="T42" s="246">
        <v>289.5872</v>
      </c>
      <c r="U42" s="246">
        <v>6.3743999999999996</v>
      </c>
      <c r="V42" s="246">
        <v>6.5002000000000004</v>
      </c>
      <c r="W42" s="246">
        <v>10.3239</v>
      </c>
      <c r="X42" s="246">
        <v>7.2834000000000003</v>
      </c>
      <c r="Y42" s="246">
        <v>0.16719999999999999</v>
      </c>
      <c r="Z42" s="246">
        <v>2.5085000000000002</v>
      </c>
      <c r="AA42" s="247"/>
      <c r="AB42" s="247"/>
      <c r="AC42" s="246">
        <v>-52.81</v>
      </c>
      <c r="AD42" s="247"/>
      <c r="AE42" s="247"/>
      <c r="AF42" s="246">
        <v>-26.64</v>
      </c>
      <c r="AG42" s="246">
        <v>48.4</v>
      </c>
      <c r="AH42" s="246">
        <v>8.9909999999999997</v>
      </c>
      <c r="AI42" s="246">
        <v>0.24199999999999999</v>
      </c>
      <c r="AJ42" s="246">
        <v>-31.33</v>
      </c>
      <c r="AK42" s="246">
        <v>-31.27</v>
      </c>
      <c r="AL42" s="246">
        <v>-92.54</v>
      </c>
      <c r="AM42" s="246">
        <v>31.34</v>
      </c>
      <c r="AN42" s="246">
        <v>31.6</v>
      </c>
      <c r="AO42" s="246">
        <v>12.199</v>
      </c>
      <c r="AP42" s="246">
        <v>10.8209</v>
      </c>
      <c r="AQ42" s="246">
        <v>71.507499999999993</v>
      </c>
      <c r="AR42" s="246">
        <v>73.771000000000001</v>
      </c>
      <c r="AS42" s="246">
        <v>13.3705</v>
      </c>
      <c r="AT42" s="246">
        <v>-29.738900000000001</v>
      </c>
      <c r="AU42" s="246">
        <v>-29.232900000000001</v>
      </c>
      <c r="AV42" s="246">
        <v>6.4702999999999999</v>
      </c>
      <c r="AW42" s="246">
        <v>6.2279999999999998</v>
      </c>
      <c r="AX42" s="246">
        <v>0</v>
      </c>
      <c r="AY42" s="246">
        <v>77.562399999999997</v>
      </c>
      <c r="AZ42" s="246">
        <v>-2.6173000000000002</v>
      </c>
      <c r="BA42" s="246">
        <v>-13.189</v>
      </c>
      <c r="BB42" s="246">
        <v>-327.17320000000001</v>
      </c>
      <c r="BC42" s="246">
        <v>28.378299999999999</v>
      </c>
      <c r="BD42" s="246">
        <v>-13.4</v>
      </c>
      <c r="BE42" s="246">
        <v>-14</v>
      </c>
      <c r="BF42" s="246">
        <v>34.231999999999999</v>
      </c>
      <c r="BG42" s="246">
        <v>33.871200000000002</v>
      </c>
      <c r="BH42" s="246">
        <v>-7.6242999999999999</v>
      </c>
      <c r="BI42" s="247"/>
      <c r="BJ42" s="246">
        <v>-55.719799999999999</v>
      </c>
      <c r="BK42" s="246">
        <v>6.8436000000000003</v>
      </c>
      <c r="BL42" s="246">
        <v>13.065899999999999</v>
      </c>
      <c r="BM42" s="246">
        <v>0</v>
      </c>
      <c r="BN42" s="246">
        <v>370.58620000000002</v>
      </c>
      <c r="BO42" s="246">
        <v>0</v>
      </c>
      <c r="BP42" s="246">
        <v>169.53030000000001</v>
      </c>
      <c r="BQ42" s="246">
        <v>-364.73169999999999</v>
      </c>
      <c r="BR42" s="246">
        <v>411.09570000000002</v>
      </c>
      <c r="BS42" s="246">
        <v>164.97</v>
      </c>
      <c r="BT42" s="246">
        <v>-84.9602</v>
      </c>
      <c r="BU42" s="246">
        <v>88.906199999999998</v>
      </c>
      <c r="BV42" s="246">
        <v>89.277100000000004</v>
      </c>
      <c r="BW42" s="246">
        <v>25.93</v>
      </c>
      <c r="BX42" s="246">
        <v>27.69</v>
      </c>
      <c r="BY42" s="246">
        <v>63.71</v>
      </c>
      <c r="BZ42" s="246">
        <v>74.83</v>
      </c>
      <c r="CA42" s="246">
        <v>-56.391800000000003</v>
      </c>
      <c r="CB42" s="246">
        <v>-56.793599999999998</v>
      </c>
      <c r="CC42" s="246">
        <v>125.8984</v>
      </c>
      <c r="CD42" s="246">
        <v>127.1314</v>
      </c>
      <c r="CE42" s="246">
        <v>17.4831</v>
      </c>
      <c r="CF42" s="246">
        <v>-92.245099999999994</v>
      </c>
      <c r="CG42" s="246">
        <v>-92.168999999999997</v>
      </c>
      <c r="CH42" s="246">
        <v>8.0602999999999998</v>
      </c>
      <c r="CI42" s="246">
        <v>-69.400199999999998</v>
      </c>
      <c r="CJ42" s="246">
        <v>0</v>
      </c>
      <c r="CK42" s="246">
        <v>0</v>
      </c>
      <c r="CL42" s="246">
        <v>9.1</v>
      </c>
      <c r="CM42" s="246">
        <v>140</v>
      </c>
      <c r="CN42" s="246">
        <v>-16.71</v>
      </c>
      <c r="CO42" s="246">
        <v>25.142900000000001</v>
      </c>
      <c r="CP42" s="246">
        <v>24.104099999999999</v>
      </c>
      <c r="CQ42" s="246">
        <v>25.382000000000001</v>
      </c>
      <c r="CR42" s="246">
        <v>-40.127000000000002</v>
      </c>
      <c r="CS42" s="246">
        <v>-39.401400000000002</v>
      </c>
      <c r="CT42" s="247"/>
      <c r="CU42" s="246">
        <v>-7.3876999999999997</v>
      </c>
      <c r="CV42" s="246">
        <v>2.4176000000000002</v>
      </c>
      <c r="CW42" s="246">
        <v>13.6005</v>
      </c>
      <c r="CX42" s="246">
        <v>58.97</v>
      </c>
      <c r="CY42" s="246">
        <v>78.81</v>
      </c>
      <c r="CZ42" s="247"/>
      <c r="DA42" s="247"/>
      <c r="DB42" s="246">
        <v>-33.64</v>
      </c>
      <c r="DC42" s="247"/>
      <c r="DD42" s="246">
        <v>70.561899999999994</v>
      </c>
      <c r="DE42" s="246">
        <v>69.5334</v>
      </c>
      <c r="DF42" s="246">
        <v>-90.985500000000002</v>
      </c>
      <c r="DG42" s="246">
        <v>0</v>
      </c>
      <c r="DH42" s="246">
        <v>-20.3996</v>
      </c>
      <c r="DI42" s="246">
        <v>-130</v>
      </c>
      <c r="DJ42" s="246">
        <v>-129.80000000000001</v>
      </c>
      <c r="DK42" s="246">
        <v>30.511800000000001</v>
      </c>
      <c r="DL42" s="246">
        <v>63.290399999999998</v>
      </c>
      <c r="DM42" s="246">
        <v>66.704400000000007</v>
      </c>
      <c r="DN42" s="246">
        <v>89.080799999999996</v>
      </c>
      <c r="DO42" s="246">
        <v>63.03</v>
      </c>
      <c r="DP42" s="246">
        <v>-9.7899999999999991</v>
      </c>
      <c r="DQ42" s="246">
        <v>58.6845</v>
      </c>
      <c r="DR42" s="246">
        <v>90.037599999999998</v>
      </c>
      <c r="DS42" s="246">
        <v>-23.3</v>
      </c>
      <c r="DT42" s="246">
        <v>-23.57</v>
      </c>
      <c r="DU42" s="246">
        <v>112.27</v>
      </c>
      <c r="DV42" s="246">
        <v>71.38</v>
      </c>
      <c r="DW42" s="246">
        <v>90.709100000000007</v>
      </c>
      <c r="DX42" s="246">
        <v>88.109099999999998</v>
      </c>
      <c r="DY42" s="246">
        <v>-44.320300000000003</v>
      </c>
      <c r="DZ42" s="246">
        <v>-43.4818</v>
      </c>
      <c r="EA42" s="246">
        <v>203.50370000000001</v>
      </c>
      <c r="EB42" s="246">
        <v>158.5839</v>
      </c>
      <c r="EC42" s="246">
        <v>152.59309999999999</v>
      </c>
      <c r="ED42" s="246">
        <v>155.23560000000001</v>
      </c>
      <c r="EE42" s="246">
        <v>33.404000000000003</v>
      </c>
      <c r="EF42" s="246">
        <v>14.4628</v>
      </c>
      <c r="EG42" s="246">
        <v>-28.995000000000001</v>
      </c>
      <c r="EH42" s="246">
        <v>373.94880000000001</v>
      </c>
      <c r="EI42" s="246">
        <v>20.466200000000001</v>
      </c>
      <c r="EJ42" s="246">
        <v>63.53</v>
      </c>
      <c r="EK42" s="246">
        <v>-30.535299999999999</v>
      </c>
      <c r="EL42" s="246">
        <v>-28.775600000000001</v>
      </c>
      <c r="EM42" s="246">
        <v>0</v>
      </c>
      <c r="EN42" s="246">
        <v>-47.356400000000001</v>
      </c>
      <c r="EO42" s="246">
        <v>-43.894300000000001</v>
      </c>
      <c r="EP42" s="246">
        <v>47.664000000000001</v>
      </c>
      <c r="EQ42" s="246">
        <v>-47.744999999999997</v>
      </c>
      <c r="ER42" s="246">
        <v>-48.497599999999998</v>
      </c>
      <c r="ES42" s="246">
        <v>25.112200000000001</v>
      </c>
      <c r="ET42" s="246">
        <v>0</v>
      </c>
      <c r="EU42" s="246">
        <v>-18.71</v>
      </c>
      <c r="EV42" s="246">
        <v>1</v>
      </c>
      <c r="EW42" s="246">
        <v>11.09</v>
      </c>
      <c r="EX42" s="246">
        <v>-137.0515</v>
      </c>
      <c r="EY42" s="246">
        <v>-38.416200000000003</v>
      </c>
      <c r="EZ42" s="246">
        <v>-37.202100000000002</v>
      </c>
      <c r="FA42" s="246">
        <v>9.8157999999999994</v>
      </c>
      <c r="FB42" s="246">
        <v>-10.8462</v>
      </c>
      <c r="FC42" s="246">
        <v>-23.1386</v>
      </c>
      <c r="FD42" s="247"/>
      <c r="FE42" s="247"/>
      <c r="FF42" s="246">
        <v>0</v>
      </c>
      <c r="FG42" s="246">
        <v>38.096299999999999</v>
      </c>
      <c r="FH42" s="246">
        <v>38.466200000000001</v>
      </c>
      <c r="FI42" s="246">
        <v>37.170299999999997</v>
      </c>
      <c r="FJ42" s="246">
        <v>56.600200000000001</v>
      </c>
      <c r="FK42" s="246">
        <v>56.4328</v>
      </c>
      <c r="FL42" s="246">
        <v>-58.274799999999999</v>
      </c>
      <c r="FM42" s="246">
        <v>45.060400000000001</v>
      </c>
      <c r="FN42" s="246">
        <v>45.118499999999997</v>
      </c>
      <c r="FO42" s="246">
        <v>-33.134</v>
      </c>
      <c r="FP42" s="246">
        <v>-11.0913</v>
      </c>
      <c r="FQ42" s="246">
        <v>-43.116500000000002</v>
      </c>
      <c r="FR42" s="246">
        <v>-42.73</v>
      </c>
      <c r="FS42" s="246">
        <v>17.5717</v>
      </c>
      <c r="FT42" s="246">
        <v>1.0451999999999999</v>
      </c>
      <c r="FU42" s="246">
        <v>-11.14</v>
      </c>
      <c r="FV42" s="246">
        <v>19.52</v>
      </c>
      <c r="FW42" s="246">
        <v>-42.369199999999999</v>
      </c>
      <c r="FX42" s="246">
        <v>8.4305000000000003</v>
      </c>
      <c r="FY42" s="246">
        <v>-14.726000000000001</v>
      </c>
      <c r="FZ42" s="246">
        <v>1.5840000000000001</v>
      </c>
      <c r="GA42" s="247"/>
      <c r="GB42" s="246">
        <v>8.85</v>
      </c>
      <c r="GC42" s="246">
        <v>12.9377</v>
      </c>
      <c r="GD42" s="246">
        <v>31.152899999999999</v>
      </c>
      <c r="GE42" s="246">
        <v>16.43</v>
      </c>
      <c r="GF42" s="246">
        <v>69.749099999999999</v>
      </c>
      <c r="GG42" s="246">
        <v>27.1</v>
      </c>
      <c r="GH42" s="246">
        <v>-6.0480999999999998</v>
      </c>
      <c r="GI42" s="246">
        <v>0</v>
      </c>
      <c r="GJ42" s="246">
        <v>-4.1768999999999998</v>
      </c>
      <c r="GK42" s="246">
        <v>2.1305999999999998</v>
      </c>
      <c r="GL42" s="247"/>
      <c r="GM42" s="247"/>
      <c r="GN42" s="246">
        <v>-15.267899999999999</v>
      </c>
      <c r="GO42" s="246">
        <v>-21.428100000000001</v>
      </c>
      <c r="GP42" s="246">
        <v>20.048999999999999</v>
      </c>
      <c r="GQ42" s="246">
        <v>32.604399999999998</v>
      </c>
      <c r="GR42" s="246">
        <v>57.043900000000001</v>
      </c>
      <c r="GS42" s="246">
        <v>60.474800000000002</v>
      </c>
      <c r="GT42" s="246">
        <v>-139.40809999999999</v>
      </c>
      <c r="GU42" s="246">
        <v>-30.085799999999999</v>
      </c>
      <c r="GV42" s="246">
        <v>32.635399999999997</v>
      </c>
      <c r="GW42" s="246">
        <v>-72.441999999999993</v>
      </c>
      <c r="GX42" s="246">
        <v>11.4787</v>
      </c>
      <c r="GY42" s="246">
        <v>9.5035000000000007</v>
      </c>
      <c r="GZ42" s="246">
        <v>9.0191999999999997</v>
      </c>
      <c r="HA42" s="246">
        <v>13</v>
      </c>
      <c r="HB42" s="246">
        <v>225.32839999999999</v>
      </c>
      <c r="HC42" s="246">
        <v>223.7903</v>
      </c>
      <c r="HD42" s="246">
        <v>276.60000000000002</v>
      </c>
      <c r="HE42" s="246">
        <v>-273.8974</v>
      </c>
      <c r="HF42" s="246">
        <v>-416.96839999999997</v>
      </c>
      <c r="HG42" s="246">
        <v>418.36430000000001</v>
      </c>
      <c r="HH42" s="246">
        <v>413.71910000000003</v>
      </c>
      <c r="HI42" s="246">
        <v>-211.8801</v>
      </c>
      <c r="HJ42" s="246">
        <v>-211.97739999999999</v>
      </c>
      <c r="HK42" s="246">
        <v>-45.968499999999999</v>
      </c>
      <c r="HL42" s="246">
        <v>-34.750900000000001</v>
      </c>
      <c r="HM42" s="246">
        <v>57.847700000000003</v>
      </c>
      <c r="HN42" s="246">
        <v>57.629399999999997</v>
      </c>
      <c r="HO42" s="246">
        <v>-169.22489999999999</v>
      </c>
      <c r="HP42" s="246">
        <v>-159.4982</v>
      </c>
      <c r="HQ42" s="246">
        <v>59.121099999999998</v>
      </c>
      <c r="HR42" s="246">
        <v>59.0002</v>
      </c>
      <c r="HS42" s="246">
        <v>-66.338499999999996</v>
      </c>
      <c r="HT42" s="246">
        <v>-66.000699999999995</v>
      </c>
      <c r="HU42" s="246">
        <v>154.31</v>
      </c>
      <c r="HV42" s="246">
        <v>152.65</v>
      </c>
      <c r="HW42" s="246">
        <v>24.4</v>
      </c>
      <c r="HX42" s="246">
        <v>26</v>
      </c>
      <c r="HY42" s="246">
        <v>10.5435</v>
      </c>
      <c r="HZ42" s="246">
        <v>30.24</v>
      </c>
      <c r="IA42" s="246">
        <v>-306.791</v>
      </c>
      <c r="IB42" s="246">
        <v>108.636</v>
      </c>
      <c r="IC42" s="246">
        <v>108.32729999999999</v>
      </c>
      <c r="ID42" s="246">
        <v>17.899999999999999</v>
      </c>
      <c r="IE42" s="246">
        <v>-20.5</v>
      </c>
      <c r="IF42" s="246">
        <v>-57.4</v>
      </c>
      <c r="IG42" s="246">
        <v>-58.1</v>
      </c>
      <c r="IH42" s="247"/>
      <c r="II42" s="247"/>
      <c r="IJ42" s="246">
        <v>-411.96249999999998</v>
      </c>
      <c r="IK42" s="246">
        <v>8.9852000000000007</v>
      </c>
      <c r="IL42" s="246">
        <v>618.149</v>
      </c>
      <c r="IM42" s="246">
        <v>11.056100000000001</v>
      </c>
      <c r="IN42" s="246">
        <v>-43.774700000000003</v>
      </c>
      <c r="IO42" s="246">
        <v>-7.8320999999999996</v>
      </c>
      <c r="IP42" s="246">
        <v>-1.9297</v>
      </c>
      <c r="IQ42" s="247"/>
      <c r="IR42" s="246">
        <v>-318.00959999999998</v>
      </c>
      <c r="IS42" s="246">
        <v>0</v>
      </c>
      <c r="IT42" s="247"/>
      <c r="IU42" s="247"/>
      <c r="IV42" s="246">
        <v>0</v>
      </c>
      <c r="IW42" s="246">
        <v>-594.29870000000005</v>
      </c>
      <c r="IX42" s="246">
        <v>322.49689999999998</v>
      </c>
      <c r="IY42" s="246">
        <v>-270.11989999999997</v>
      </c>
      <c r="IZ42" s="246">
        <v>271.07900000000001</v>
      </c>
      <c r="JA42" s="246">
        <v>-7.7248999999999999</v>
      </c>
      <c r="JB42" s="247"/>
      <c r="JC42" s="246">
        <v>9.84</v>
      </c>
      <c r="JD42" s="246">
        <v>7.0549999999999997</v>
      </c>
      <c r="JE42" s="246">
        <v>7.0430000000000001</v>
      </c>
      <c r="JF42" s="246">
        <v>-9.92</v>
      </c>
      <c r="JG42" s="246">
        <v>-9.2799999999999994</v>
      </c>
      <c r="JH42" s="247"/>
      <c r="JI42" s="246">
        <v>9.6422000000000008</v>
      </c>
      <c r="JJ42" s="246">
        <v>-33.223500000000001</v>
      </c>
      <c r="JK42" s="246">
        <v>-23.0274</v>
      </c>
      <c r="JL42" s="246">
        <v>20.9</v>
      </c>
      <c r="JM42" s="246">
        <v>50.728000000000002</v>
      </c>
      <c r="JN42" s="246">
        <v>49.573999999999998</v>
      </c>
      <c r="JO42" s="246">
        <v>11.3423</v>
      </c>
      <c r="JP42" s="247"/>
      <c r="JQ42" s="246">
        <v>36.538899999999998</v>
      </c>
      <c r="JR42" s="246">
        <v>35.525500000000001</v>
      </c>
      <c r="JS42" s="246">
        <v>37.688899999999997</v>
      </c>
      <c r="JT42" s="247"/>
      <c r="JU42" s="246">
        <v>22.1</v>
      </c>
      <c r="JV42" s="246">
        <v>19.6143</v>
      </c>
      <c r="JW42" s="246">
        <v>8.25</v>
      </c>
      <c r="JX42" s="247"/>
      <c r="JY42" s="246">
        <v>-32.349600000000002</v>
      </c>
      <c r="JZ42" s="246">
        <v>70.730099999999993</v>
      </c>
      <c r="KA42" s="246">
        <v>47.075400000000002</v>
      </c>
      <c r="KB42" s="246">
        <v>-31.1267</v>
      </c>
      <c r="KC42" s="246">
        <v>-70.059200000000004</v>
      </c>
      <c r="KD42" s="246">
        <v>34.248100000000001</v>
      </c>
      <c r="KE42" s="246">
        <v>35.137500000000003</v>
      </c>
      <c r="KF42" s="246">
        <v>-30.1</v>
      </c>
      <c r="KG42" s="246">
        <v>30.4</v>
      </c>
      <c r="KH42" s="246">
        <v>0</v>
      </c>
      <c r="KI42" s="246">
        <v>161.7277</v>
      </c>
    </row>
    <row r="43" spans="1:295" ht="18" customHeight="1" x14ac:dyDescent="0.35">
      <c r="A43" s="245" t="s">
        <v>62</v>
      </c>
      <c r="B43" s="245" t="s">
        <v>928</v>
      </c>
      <c r="C43" s="246">
        <v>0</v>
      </c>
      <c r="D43" s="246">
        <v>21.8705</v>
      </c>
      <c r="E43" s="246">
        <v>-43.877299999999998</v>
      </c>
      <c r="F43" s="246">
        <v>11.1455</v>
      </c>
      <c r="G43" s="246">
        <v>31.228200000000001</v>
      </c>
      <c r="H43" s="246">
        <v>0</v>
      </c>
      <c r="I43" s="246">
        <v>62.105699999999999</v>
      </c>
      <c r="J43" s="246">
        <v>-88.798199999999994</v>
      </c>
      <c r="K43" s="246">
        <v>56.0732</v>
      </c>
      <c r="L43" s="246">
        <v>28.4131</v>
      </c>
      <c r="M43" s="246">
        <v>27.922899999999998</v>
      </c>
      <c r="N43" s="246">
        <v>19.98</v>
      </c>
      <c r="O43" s="246">
        <v>-46.206000000000003</v>
      </c>
      <c r="P43" s="246">
        <v>41.8</v>
      </c>
      <c r="Q43" s="246">
        <v>12.42</v>
      </c>
      <c r="R43" s="246">
        <v>-41.8</v>
      </c>
      <c r="S43" s="246">
        <v>12.1777</v>
      </c>
      <c r="T43" s="246">
        <v>179.36799999999999</v>
      </c>
      <c r="U43" s="246">
        <v>5.5412999999999997</v>
      </c>
      <c r="V43" s="246">
        <v>5.4611000000000001</v>
      </c>
      <c r="W43" s="246">
        <v>8.8890999999999991</v>
      </c>
      <c r="X43" s="246">
        <v>7.1585000000000001</v>
      </c>
      <c r="Y43" s="246">
        <v>0.17019999999999999</v>
      </c>
      <c r="Z43" s="246">
        <v>2.4651000000000001</v>
      </c>
      <c r="AA43" s="247"/>
      <c r="AB43" s="247"/>
      <c r="AC43" s="246">
        <v>-56.26</v>
      </c>
      <c r="AD43" s="247"/>
      <c r="AE43" s="247"/>
      <c r="AF43" s="246">
        <v>-19.98</v>
      </c>
      <c r="AG43" s="246">
        <v>44</v>
      </c>
      <c r="AH43" s="246">
        <v>9.8010000000000002</v>
      </c>
      <c r="AI43" s="246">
        <v>0.249</v>
      </c>
      <c r="AJ43" s="246">
        <v>-38.270000000000003</v>
      </c>
      <c r="AK43" s="246">
        <v>-38.65</v>
      </c>
      <c r="AL43" s="246">
        <v>-84.28</v>
      </c>
      <c r="AM43" s="246">
        <v>38.54</v>
      </c>
      <c r="AN43" s="246">
        <v>38.6</v>
      </c>
      <c r="AO43" s="246">
        <v>12.058400000000001</v>
      </c>
      <c r="AP43" s="246">
        <v>10.946099999999999</v>
      </c>
      <c r="AQ43" s="246">
        <v>70.746300000000005</v>
      </c>
      <c r="AR43" s="246">
        <v>72.627600000000001</v>
      </c>
      <c r="AS43" s="246">
        <v>16.0167</v>
      </c>
      <c r="AT43" s="246">
        <v>-38.446300000000001</v>
      </c>
      <c r="AU43" s="246">
        <v>-38.668799999999997</v>
      </c>
      <c r="AV43" s="246">
        <v>28.474799999999998</v>
      </c>
      <c r="AW43" s="246">
        <v>28.022099999999998</v>
      </c>
      <c r="AX43" s="246">
        <v>0</v>
      </c>
      <c r="AY43" s="246">
        <v>78.232200000000006</v>
      </c>
      <c r="AZ43" s="246">
        <v>1.0632999999999999</v>
      </c>
      <c r="BA43" s="246">
        <v>1.1242000000000001</v>
      </c>
      <c r="BB43" s="246">
        <v>-355.16919999999999</v>
      </c>
      <c r="BC43" s="246">
        <v>29.299700000000001</v>
      </c>
      <c r="BD43" s="246">
        <v>-14</v>
      </c>
      <c r="BE43" s="246">
        <v>-14.7</v>
      </c>
      <c r="BF43" s="246">
        <v>43.476799999999997</v>
      </c>
      <c r="BG43" s="246">
        <v>42.5839</v>
      </c>
      <c r="BH43" s="246">
        <v>-7.4905999999999997</v>
      </c>
      <c r="BI43" s="247"/>
      <c r="BJ43" s="246">
        <v>-66.781999999999996</v>
      </c>
      <c r="BK43" s="246">
        <v>5.4028999999999998</v>
      </c>
      <c r="BL43" s="246">
        <v>12.0334</v>
      </c>
      <c r="BM43" s="246">
        <v>0</v>
      </c>
      <c r="BN43" s="246">
        <v>397.65609999999998</v>
      </c>
      <c r="BO43" s="246">
        <v>106.81480000000001</v>
      </c>
      <c r="BP43" s="246">
        <v>105.9602</v>
      </c>
      <c r="BQ43" s="246">
        <v>-365.10140000000001</v>
      </c>
      <c r="BR43" s="246">
        <v>459.20319999999998</v>
      </c>
      <c r="BS43" s="246">
        <v>163.99</v>
      </c>
      <c r="BT43" s="246">
        <v>-98.154600000000002</v>
      </c>
      <c r="BU43" s="246">
        <v>100.0322</v>
      </c>
      <c r="BV43" s="246">
        <v>91.821899999999999</v>
      </c>
      <c r="BW43" s="246">
        <v>25.88</v>
      </c>
      <c r="BX43" s="246">
        <v>27.2</v>
      </c>
      <c r="BY43" s="246">
        <v>63.82</v>
      </c>
      <c r="BZ43" s="246">
        <v>74.94</v>
      </c>
      <c r="CA43" s="246">
        <v>-55.186100000000003</v>
      </c>
      <c r="CB43" s="246">
        <v>-54.382399999999997</v>
      </c>
      <c r="CC43" s="246">
        <v>126.82429999999999</v>
      </c>
      <c r="CD43" s="246">
        <v>128.45699999999999</v>
      </c>
      <c r="CE43" s="246">
        <v>17.196400000000001</v>
      </c>
      <c r="CF43" s="246">
        <v>-85.244200000000006</v>
      </c>
      <c r="CG43" s="246">
        <v>-85.603899999999996</v>
      </c>
      <c r="CH43" s="246">
        <v>3.2557</v>
      </c>
      <c r="CI43" s="246">
        <v>-66.316000000000003</v>
      </c>
      <c r="CJ43" s="246">
        <v>0</v>
      </c>
      <c r="CK43" s="246">
        <v>0</v>
      </c>
      <c r="CL43" s="246">
        <v>14.5</v>
      </c>
      <c r="CM43" s="246">
        <v>133.4</v>
      </c>
      <c r="CN43" s="246">
        <v>-16.87</v>
      </c>
      <c r="CO43" s="246">
        <v>30.771699999999999</v>
      </c>
      <c r="CP43" s="246">
        <v>29.702100000000002</v>
      </c>
      <c r="CQ43" s="246">
        <v>30.727399999999999</v>
      </c>
      <c r="CR43" s="246">
        <v>-30.379100000000001</v>
      </c>
      <c r="CS43" s="246">
        <v>-28.297999999999998</v>
      </c>
      <c r="CT43" s="247"/>
      <c r="CU43" s="246">
        <v>-26.872800000000002</v>
      </c>
      <c r="CV43" s="246">
        <v>10.8607</v>
      </c>
      <c r="CW43" s="246">
        <v>13.7193</v>
      </c>
      <c r="CX43" s="246">
        <v>55.49</v>
      </c>
      <c r="CY43" s="246">
        <v>77.42</v>
      </c>
      <c r="CZ43" s="246">
        <v>51.804200000000002</v>
      </c>
      <c r="DA43" s="246">
        <v>49.076799999999999</v>
      </c>
      <c r="DB43" s="246">
        <v>-33.24</v>
      </c>
      <c r="DC43" s="247"/>
      <c r="DD43" s="246">
        <v>67.028199999999998</v>
      </c>
      <c r="DE43" s="246">
        <v>66.017899999999997</v>
      </c>
      <c r="DF43" s="246">
        <v>-89.5107</v>
      </c>
      <c r="DG43" s="246">
        <v>-1E-4</v>
      </c>
      <c r="DH43" s="246">
        <v>-20.2592</v>
      </c>
      <c r="DI43" s="246">
        <v>-130.1</v>
      </c>
      <c r="DJ43" s="246">
        <v>-132.5</v>
      </c>
      <c r="DK43" s="246">
        <v>30.791899999999998</v>
      </c>
      <c r="DL43" s="246">
        <v>62.411499999999997</v>
      </c>
      <c r="DM43" s="246">
        <v>66.704400000000007</v>
      </c>
      <c r="DN43" s="246">
        <v>87.908900000000003</v>
      </c>
      <c r="DO43" s="246">
        <v>62.33</v>
      </c>
      <c r="DP43" s="246">
        <v>-9.7100000000000009</v>
      </c>
      <c r="DQ43" s="246">
        <v>57.982500000000002</v>
      </c>
      <c r="DR43" s="246">
        <v>86.889899999999997</v>
      </c>
      <c r="DS43" s="246">
        <v>-23.93</v>
      </c>
      <c r="DT43" s="246">
        <v>-24.3</v>
      </c>
      <c r="DU43" s="246">
        <v>111.87</v>
      </c>
      <c r="DV43" s="246">
        <v>70.5</v>
      </c>
      <c r="DW43" s="246">
        <v>89.181799999999996</v>
      </c>
      <c r="DX43" s="246">
        <v>88.2</v>
      </c>
      <c r="DY43" s="246">
        <v>-43.960099999999997</v>
      </c>
      <c r="DZ43" s="246">
        <v>-42.9636</v>
      </c>
      <c r="EA43" s="246">
        <v>200.4615</v>
      </c>
      <c r="EB43" s="246">
        <v>156.72829999999999</v>
      </c>
      <c r="EC43" s="246">
        <v>152.46279999999999</v>
      </c>
      <c r="ED43" s="246">
        <v>154.25280000000001</v>
      </c>
      <c r="EE43" s="246">
        <v>28.366800000000001</v>
      </c>
      <c r="EF43" s="246">
        <v>9.7101000000000006</v>
      </c>
      <c r="EG43" s="246">
        <v>-28.582999999999998</v>
      </c>
      <c r="EH43" s="246">
        <v>375.99959999999999</v>
      </c>
      <c r="EI43" s="246">
        <v>66.573300000000003</v>
      </c>
      <c r="EJ43" s="246">
        <v>49.34</v>
      </c>
      <c r="EK43" s="246">
        <v>-24.004100000000001</v>
      </c>
      <c r="EL43" s="246">
        <v>-22.115200000000002</v>
      </c>
      <c r="EM43" s="246">
        <v>0</v>
      </c>
      <c r="EN43" s="246">
        <v>-42.938200000000002</v>
      </c>
      <c r="EO43" s="246">
        <v>-40.441000000000003</v>
      </c>
      <c r="EP43" s="246">
        <v>39.984000000000002</v>
      </c>
      <c r="EQ43" s="246">
        <v>-45.560200000000002</v>
      </c>
      <c r="ER43" s="246">
        <v>-46.781700000000001</v>
      </c>
      <c r="ES43" s="246">
        <v>30.073699999999999</v>
      </c>
      <c r="ET43" s="246">
        <v>0</v>
      </c>
      <c r="EU43" s="246">
        <v>-18.559999999999999</v>
      </c>
      <c r="EV43" s="247"/>
      <c r="EW43" s="246">
        <v>10.7485</v>
      </c>
      <c r="EX43" s="246">
        <v>-127.1973</v>
      </c>
      <c r="EY43" s="246">
        <v>-38.731099999999998</v>
      </c>
      <c r="EZ43" s="246">
        <v>-37.7637</v>
      </c>
      <c r="FA43" s="246">
        <v>9.1321999999999992</v>
      </c>
      <c r="FB43" s="246">
        <v>-6.875</v>
      </c>
      <c r="FC43" s="246">
        <v>-26.468</v>
      </c>
      <c r="FD43" s="247"/>
      <c r="FE43" s="247"/>
      <c r="FF43" s="246">
        <v>0</v>
      </c>
      <c r="FG43" s="246">
        <v>38.216099999999997</v>
      </c>
      <c r="FH43" s="246">
        <v>38.704799999999999</v>
      </c>
      <c r="FI43" s="246">
        <v>36.748100000000001</v>
      </c>
      <c r="FJ43" s="246">
        <v>53.585999999999999</v>
      </c>
      <c r="FK43" s="246">
        <v>54.423299999999998</v>
      </c>
      <c r="FL43" s="246">
        <v>-53.251100000000001</v>
      </c>
      <c r="FM43" s="246">
        <v>45.5122</v>
      </c>
      <c r="FN43" s="246">
        <v>45.663499999999999</v>
      </c>
      <c r="FO43" s="246">
        <v>-29.039200000000001</v>
      </c>
      <c r="FP43" s="246">
        <v>0</v>
      </c>
      <c r="FQ43" s="246">
        <v>-44.339700000000001</v>
      </c>
      <c r="FR43" s="246">
        <v>-42.53</v>
      </c>
      <c r="FS43" s="246">
        <v>17.6889</v>
      </c>
      <c r="FT43" s="246">
        <v>1.1037999999999999</v>
      </c>
      <c r="FU43" s="246">
        <v>-11.26</v>
      </c>
      <c r="FV43" s="246">
        <v>19.45</v>
      </c>
      <c r="FW43" s="246">
        <v>-45.493299999999998</v>
      </c>
      <c r="FX43" s="246">
        <v>8.2098999999999993</v>
      </c>
      <c r="FY43" s="246">
        <v>-14.420999999999999</v>
      </c>
      <c r="FZ43" s="246">
        <v>1.593</v>
      </c>
      <c r="GA43" s="247"/>
      <c r="GB43" s="246">
        <v>7.44</v>
      </c>
      <c r="GC43" s="246">
        <v>9.0897000000000006</v>
      </c>
      <c r="GD43" s="246">
        <v>30.0078</v>
      </c>
      <c r="GE43" s="246">
        <v>16.78</v>
      </c>
      <c r="GF43" s="246">
        <v>67.690600000000003</v>
      </c>
      <c r="GG43" s="246">
        <v>27.7</v>
      </c>
      <c r="GH43" s="246">
        <v>-6.1078999999999999</v>
      </c>
      <c r="GI43" s="246">
        <v>0</v>
      </c>
      <c r="GJ43" s="246">
        <v>-3.8751000000000002</v>
      </c>
      <c r="GK43" s="246">
        <v>2.1652999999999998</v>
      </c>
      <c r="GL43" s="247"/>
      <c r="GM43" s="247"/>
      <c r="GN43" s="246">
        <v>-15.1205</v>
      </c>
      <c r="GO43" s="246">
        <v>-22.239699999999999</v>
      </c>
      <c r="GP43" s="246">
        <v>21.130199999999999</v>
      </c>
      <c r="GQ43" s="246">
        <v>33.780900000000003</v>
      </c>
      <c r="GR43" s="246">
        <v>58.1432</v>
      </c>
      <c r="GS43" s="246">
        <v>59.220199999999998</v>
      </c>
      <c r="GT43" s="246">
        <v>-144.61089999999999</v>
      </c>
      <c r="GU43" s="246">
        <v>-29.357700000000001</v>
      </c>
      <c r="GV43" s="246">
        <v>32.058599999999998</v>
      </c>
      <c r="GW43" s="246">
        <v>-70.800799999999995</v>
      </c>
      <c r="GX43" s="246">
        <v>11.873200000000001</v>
      </c>
      <c r="GY43" s="246">
        <v>9.5914000000000001</v>
      </c>
      <c r="GZ43" s="246">
        <v>9.2828999999999997</v>
      </c>
      <c r="HA43" s="246">
        <v>13.4436</v>
      </c>
      <c r="HB43" s="246">
        <v>212.79159999999999</v>
      </c>
      <c r="HC43" s="246">
        <v>214.52070000000001</v>
      </c>
      <c r="HD43" s="246">
        <v>284.10000000000002</v>
      </c>
      <c r="HE43" s="246">
        <v>-283.63060000000002</v>
      </c>
      <c r="HF43" s="246">
        <v>-460.0668</v>
      </c>
      <c r="HG43" s="246">
        <v>465.49009999999998</v>
      </c>
      <c r="HH43" s="246">
        <v>458.01299999999998</v>
      </c>
      <c r="HI43" s="246">
        <v>-202.5958</v>
      </c>
      <c r="HJ43" s="246">
        <v>-200.5454</v>
      </c>
      <c r="HK43" s="246">
        <v>-47.103499999999997</v>
      </c>
      <c r="HL43" s="246">
        <v>-37.069000000000003</v>
      </c>
      <c r="HM43" s="246">
        <v>69.448700000000002</v>
      </c>
      <c r="HN43" s="246">
        <v>67.338300000000004</v>
      </c>
      <c r="HO43" s="246">
        <v>-153.71360000000001</v>
      </c>
      <c r="HP43" s="247"/>
      <c r="HQ43" s="246">
        <v>65.086699999999993</v>
      </c>
      <c r="HR43" s="246">
        <v>64.888999999999996</v>
      </c>
      <c r="HS43" s="246">
        <v>-85.012699999999995</v>
      </c>
      <c r="HT43" s="246">
        <v>-85.132099999999994</v>
      </c>
      <c r="HU43" s="246">
        <v>81.540000000000006</v>
      </c>
      <c r="HV43" s="246">
        <v>80.52</v>
      </c>
      <c r="HW43" s="246">
        <v>30.3</v>
      </c>
      <c r="HX43" s="246">
        <v>30.9</v>
      </c>
      <c r="HY43" s="246">
        <v>22.8078</v>
      </c>
      <c r="HZ43" s="246">
        <v>42.16</v>
      </c>
      <c r="IA43" s="246">
        <v>-319.59769999999997</v>
      </c>
      <c r="IB43" s="246">
        <v>111.5087</v>
      </c>
      <c r="IC43" s="246">
        <v>111.1931</v>
      </c>
      <c r="ID43" s="246">
        <v>19.600000000000001</v>
      </c>
      <c r="IE43" s="246">
        <v>-14.2</v>
      </c>
      <c r="IF43" s="246">
        <v>-62.5</v>
      </c>
      <c r="IG43" s="246">
        <v>-63.3</v>
      </c>
      <c r="IH43" s="246">
        <v>1.8302</v>
      </c>
      <c r="II43" s="246">
        <v>1.3526</v>
      </c>
      <c r="IJ43" s="246">
        <v>-452.18799999999999</v>
      </c>
      <c r="IK43" s="246">
        <v>-34.177500000000002</v>
      </c>
      <c r="IL43" s="246">
        <v>448.12720000000002</v>
      </c>
      <c r="IM43" s="246">
        <v>294.85359999999997</v>
      </c>
      <c r="IN43" s="246">
        <v>-49.335700000000003</v>
      </c>
      <c r="IO43" s="246">
        <v>-288.09710000000001</v>
      </c>
      <c r="IP43" s="246">
        <v>287.20159999999998</v>
      </c>
      <c r="IQ43" s="246">
        <v>-133.14340000000001</v>
      </c>
      <c r="IR43" s="246">
        <v>-221.2227</v>
      </c>
      <c r="IS43" s="246">
        <v>-281.45479999999998</v>
      </c>
      <c r="IT43" s="246">
        <v>73.122699999999995</v>
      </c>
      <c r="IU43" s="246">
        <v>72.596500000000006</v>
      </c>
      <c r="IV43" s="246">
        <v>133.05779999999999</v>
      </c>
      <c r="IW43" s="246">
        <v>-436.4409</v>
      </c>
      <c r="IX43" s="246">
        <v>225.36160000000001</v>
      </c>
      <c r="IY43" s="246">
        <v>-209.07310000000001</v>
      </c>
      <c r="IZ43" s="246">
        <v>210.71889999999999</v>
      </c>
      <c r="JA43" s="246">
        <v>-7.7248999999999999</v>
      </c>
      <c r="JB43" s="247"/>
      <c r="JC43" s="246">
        <v>11.2</v>
      </c>
      <c r="JD43" s="246">
        <v>6.5670000000000002</v>
      </c>
      <c r="JE43" s="246">
        <v>6.5380000000000003</v>
      </c>
      <c r="JF43" s="246">
        <v>-11.04</v>
      </c>
      <c r="JG43" s="246">
        <v>-9.1199999999999992</v>
      </c>
      <c r="JH43" s="247"/>
      <c r="JI43" s="246">
        <v>9.7581000000000007</v>
      </c>
      <c r="JJ43" s="246">
        <v>-31.435099999999998</v>
      </c>
      <c r="JK43" s="246">
        <v>-20.976600000000001</v>
      </c>
      <c r="JL43" s="246">
        <v>16.3</v>
      </c>
      <c r="JM43" s="246">
        <v>50.643000000000001</v>
      </c>
      <c r="JN43" s="246">
        <v>49.643999999999998</v>
      </c>
      <c r="JO43" s="246">
        <v>11.408899999999999</v>
      </c>
      <c r="JP43" s="246">
        <v>13.6661</v>
      </c>
      <c r="JQ43" s="246">
        <v>45.447499999999998</v>
      </c>
      <c r="JR43" s="246">
        <v>44.052999999999997</v>
      </c>
      <c r="JS43" s="246">
        <v>43.121000000000002</v>
      </c>
      <c r="JT43" s="247"/>
      <c r="JU43" s="246">
        <v>15.3</v>
      </c>
      <c r="JV43" s="246">
        <v>18.098800000000001</v>
      </c>
      <c r="JW43" s="246">
        <v>9.68</v>
      </c>
      <c r="JX43" s="247"/>
      <c r="JY43" s="246">
        <v>-31.692399999999999</v>
      </c>
      <c r="JZ43" s="246">
        <v>75.211399999999998</v>
      </c>
      <c r="KA43" s="246">
        <v>48.398000000000003</v>
      </c>
      <c r="KB43" s="246">
        <v>-31.368099999999998</v>
      </c>
      <c r="KC43" s="246">
        <v>-73.565600000000003</v>
      </c>
      <c r="KD43" s="246">
        <v>35.831600000000002</v>
      </c>
      <c r="KE43" s="246">
        <v>37.883699999999997</v>
      </c>
      <c r="KF43" s="246">
        <v>-23.3</v>
      </c>
      <c r="KG43" s="246">
        <v>23.4</v>
      </c>
      <c r="KH43" s="246">
        <v>0</v>
      </c>
      <c r="KI43" s="246">
        <v>169.6953</v>
      </c>
    </row>
    <row r="44" spans="1:295" ht="18" customHeight="1" x14ac:dyDescent="0.35">
      <c r="A44" s="245" t="s">
        <v>62</v>
      </c>
      <c r="B44" s="245" t="s">
        <v>929</v>
      </c>
      <c r="C44" s="246">
        <v>0</v>
      </c>
      <c r="D44" s="246">
        <v>21.628</v>
      </c>
      <c r="E44" s="246">
        <v>-43.161700000000003</v>
      </c>
      <c r="F44" s="246">
        <v>11.938800000000001</v>
      </c>
      <c r="G44" s="246">
        <v>32.3384</v>
      </c>
      <c r="H44" s="246">
        <v>0</v>
      </c>
      <c r="I44" s="246">
        <v>62.767099999999999</v>
      </c>
      <c r="J44" s="246">
        <v>-109.70350000000001</v>
      </c>
      <c r="K44" s="246">
        <v>52.946599999999997</v>
      </c>
      <c r="L44" s="246">
        <v>27.081199999999999</v>
      </c>
      <c r="M44" s="246">
        <v>26.4665</v>
      </c>
      <c r="N44" s="246">
        <v>13.32</v>
      </c>
      <c r="O44" s="246">
        <v>-48.817999999999998</v>
      </c>
      <c r="P44" s="246">
        <v>41.8</v>
      </c>
      <c r="Q44" s="246">
        <v>12.42</v>
      </c>
      <c r="R44" s="246">
        <v>-41.8</v>
      </c>
      <c r="S44" s="246">
        <v>12.152699999999999</v>
      </c>
      <c r="T44" s="246">
        <v>221.58840000000001</v>
      </c>
      <c r="U44" s="246">
        <v>4.4431000000000003</v>
      </c>
      <c r="V44" s="246">
        <v>4.4753999999999996</v>
      </c>
      <c r="W44" s="246">
        <v>7.2986000000000004</v>
      </c>
      <c r="X44" s="246">
        <v>5.1231</v>
      </c>
      <c r="Y44" s="246">
        <v>0.1333</v>
      </c>
      <c r="Z44" s="246">
        <v>2.3988999999999998</v>
      </c>
      <c r="AA44" s="247"/>
      <c r="AB44" s="247"/>
      <c r="AC44" s="246">
        <v>-60.04</v>
      </c>
      <c r="AD44" s="247"/>
      <c r="AE44" s="247"/>
      <c r="AF44" s="246">
        <v>-13.32</v>
      </c>
      <c r="AG44" s="246">
        <v>48.4</v>
      </c>
      <c r="AH44" s="246">
        <v>9.5820000000000007</v>
      </c>
      <c r="AI44" s="246">
        <v>0.246</v>
      </c>
      <c r="AJ44" s="246">
        <v>-43.41</v>
      </c>
      <c r="AK44" s="246">
        <v>-43.62</v>
      </c>
      <c r="AL44" s="246">
        <v>-82.93</v>
      </c>
      <c r="AM44" s="246">
        <v>43.75</v>
      </c>
      <c r="AN44" s="246">
        <v>44.32</v>
      </c>
      <c r="AO44" s="246">
        <v>12.9635</v>
      </c>
      <c r="AP44" s="246">
        <v>10.1477</v>
      </c>
      <c r="AQ44" s="246">
        <v>70.936499999999995</v>
      </c>
      <c r="AR44" s="246">
        <v>73.951499999999996</v>
      </c>
      <c r="AS44" s="246">
        <v>19.818100000000001</v>
      </c>
      <c r="AT44" s="246">
        <v>-44.474400000000003</v>
      </c>
      <c r="AU44" s="246">
        <v>-44.9452</v>
      </c>
      <c r="AV44" s="246">
        <v>26.398599999999998</v>
      </c>
      <c r="AW44" s="246">
        <v>25.506799999999998</v>
      </c>
      <c r="AX44" s="246">
        <v>0</v>
      </c>
      <c r="AY44" s="246">
        <v>83.590599999999995</v>
      </c>
      <c r="AZ44" s="246">
        <v>0.53979999999999995</v>
      </c>
      <c r="BA44" s="246">
        <v>4.2455999999999996</v>
      </c>
      <c r="BB44" s="246">
        <v>-384.56760000000003</v>
      </c>
      <c r="BC44" s="246">
        <v>10.520799999999999</v>
      </c>
      <c r="BD44" s="246">
        <v>-4.8</v>
      </c>
      <c r="BE44" s="246">
        <v>-5</v>
      </c>
      <c r="BF44" s="246">
        <v>50.496099999999998</v>
      </c>
      <c r="BG44" s="246">
        <v>49.1282</v>
      </c>
      <c r="BH44" s="246">
        <v>-6.9767999999999999</v>
      </c>
      <c r="BI44" s="247"/>
      <c r="BJ44" s="246">
        <v>-65.903300000000002</v>
      </c>
      <c r="BK44" s="246">
        <v>6.0213999999999999</v>
      </c>
      <c r="BL44" s="246">
        <v>9.3602000000000007</v>
      </c>
      <c r="BM44" s="246">
        <v>6.2621000000000002</v>
      </c>
      <c r="BN44" s="246">
        <v>423.10849999999999</v>
      </c>
      <c r="BO44" s="246">
        <v>96.774199999999993</v>
      </c>
      <c r="BP44" s="246">
        <v>96.682599999999994</v>
      </c>
      <c r="BQ44" s="246">
        <v>-338.75069999999999</v>
      </c>
      <c r="BR44" s="246">
        <v>480.38959999999997</v>
      </c>
      <c r="BS44" s="246">
        <v>164.26</v>
      </c>
      <c r="BT44" s="246">
        <v>-127.0198</v>
      </c>
      <c r="BU44" s="246">
        <v>128.8997</v>
      </c>
      <c r="BV44" s="246">
        <v>89.726200000000006</v>
      </c>
      <c r="BW44" s="246">
        <v>26.06</v>
      </c>
      <c r="BX44" s="246">
        <v>29.59</v>
      </c>
      <c r="BY44" s="246">
        <v>65.150000000000006</v>
      </c>
      <c r="BZ44" s="246">
        <v>73.17</v>
      </c>
      <c r="CA44" s="246">
        <v>-45.943100000000001</v>
      </c>
      <c r="CB44" s="246">
        <v>-45.809100000000001</v>
      </c>
      <c r="CC44" s="246">
        <v>117.49469999999999</v>
      </c>
      <c r="CD44" s="246">
        <v>117.9059</v>
      </c>
      <c r="CE44" s="246">
        <v>13.7509</v>
      </c>
      <c r="CF44" s="246">
        <v>-106.3783</v>
      </c>
      <c r="CG44" s="246">
        <v>-104.91030000000001</v>
      </c>
      <c r="CH44" s="246">
        <v>4.8529999999999998</v>
      </c>
      <c r="CI44" s="246">
        <v>-71.066100000000006</v>
      </c>
      <c r="CJ44" s="246">
        <v>0</v>
      </c>
      <c r="CK44" s="246">
        <v>0</v>
      </c>
      <c r="CL44" s="246">
        <v>13.9</v>
      </c>
      <c r="CM44" s="246">
        <v>141.19999999999999</v>
      </c>
      <c r="CN44" s="246">
        <v>-16.510000000000002</v>
      </c>
      <c r="CO44" s="246">
        <v>22.093499999999999</v>
      </c>
      <c r="CP44" s="246">
        <v>21.1493</v>
      </c>
      <c r="CQ44" s="246">
        <v>22.5731</v>
      </c>
      <c r="CR44" s="246">
        <v>-46.698099999999997</v>
      </c>
      <c r="CS44" s="246">
        <v>-45.015000000000001</v>
      </c>
      <c r="CT44" s="246">
        <v>1</v>
      </c>
      <c r="CU44" s="246">
        <v>-10.5061</v>
      </c>
      <c r="CV44" s="246">
        <v>12.259499999999999</v>
      </c>
      <c r="CW44" s="246">
        <v>16.002800000000001</v>
      </c>
      <c r="CX44" s="246">
        <v>61.64</v>
      </c>
      <c r="CY44" s="246">
        <v>82.14</v>
      </c>
      <c r="CZ44" s="246">
        <v>55.319800000000001</v>
      </c>
      <c r="DA44" s="246">
        <v>52.738999999999997</v>
      </c>
      <c r="DB44" s="246">
        <v>-36.299999999999997</v>
      </c>
      <c r="DC44" s="247"/>
      <c r="DD44" s="246">
        <v>70.778800000000004</v>
      </c>
      <c r="DE44" s="246">
        <v>70.768299999999996</v>
      </c>
      <c r="DF44" s="246">
        <v>-89.186899999999994</v>
      </c>
      <c r="DG44" s="246">
        <v>0</v>
      </c>
      <c r="DH44" s="246">
        <v>-21.988900000000001</v>
      </c>
      <c r="DI44" s="246">
        <v>-135.19999999999999</v>
      </c>
      <c r="DJ44" s="246">
        <v>-135.30000000000001</v>
      </c>
      <c r="DK44" s="246">
        <v>31.083100000000002</v>
      </c>
      <c r="DL44" s="246">
        <v>65.927099999999996</v>
      </c>
      <c r="DM44" s="246">
        <v>75.627700000000004</v>
      </c>
      <c r="DN44" s="246">
        <v>92.596400000000003</v>
      </c>
      <c r="DO44" s="246">
        <v>65.02</v>
      </c>
      <c r="DP44" s="246">
        <v>-11.67</v>
      </c>
      <c r="DQ44" s="246">
        <v>59.872500000000002</v>
      </c>
      <c r="DR44" s="246">
        <v>88.217500000000001</v>
      </c>
      <c r="DS44" s="246">
        <v>-3.04</v>
      </c>
      <c r="DT44" s="246">
        <v>-2.96</v>
      </c>
      <c r="DU44" s="246">
        <v>77.180000000000007</v>
      </c>
      <c r="DV44" s="246">
        <v>75.45</v>
      </c>
      <c r="DW44" s="246">
        <v>88.8</v>
      </c>
      <c r="DX44" s="246">
        <v>87.945499999999996</v>
      </c>
      <c r="DY44" s="246">
        <v>-36.4529</v>
      </c>
      <c r="DZ44" s="246">
        <v>-35.709099999999999</v>
      </c>
      <c r="EA44" s="246">
        <v>205.642</v>
      </c>
      <c r="EB44" s="246">
        <v>159.67490000000001</v>
      </c>
      <c r="EC44" s="246">
        <v>155.3014</v>
      </c>
      <c r="ED44" s="246">
        <v>156.70179999999999</v>
      </c>
      <c r="EE44" s="246">
        <v>43.0989</v>
      </c>
      <c r="EF44" s="246">
        <v>21.552499999999998</v>
      </c>
      <c r="EG44" s="246">
        <v>-29.773</v>
      </c>
      <c r="EH44" s="246">
        <v>350.27760000000001</v>
      </c>
      <c r="EI44" s="246">
        <v>124.4713</v>
      </c>
      <c r="EJ44" s="246">
        <v>41.77</v>
      </c>
      <c r="EK44" s="246">
        <v>-20.024000000000001</v>
      </c>
      <c r="EL44" s="246">
        <v>-18.165199999999999</v>
      </c>
      <c r="EM44" s="246">
        <v>0</v>
      </c>
      <c r="EN44" s="246">
        <v>-27.173300000000001</v>
      </c>
      <c r="EO44" s="246">
        <v>-25.1206</v>
      </c>
      <c r="EP44" s="246">
        <v>33.840000000000003</v>
      </c>
      <c r="EQ44" s="246">
        <v>-42.618200000000002</v>
      </c>
      <c r="ER44" s="246">
        <v>-43.697499999999998</v>
      </c>
      <c r="ES44" s="246">
        <v>18.7956</v>
      </c>
      <c r="ET44" s="246">
        <v>0</v>
      </c>
      <c r="EU44" s="246">
        <v>-12.75</v>
      </c>
      <c r="EV44" s="247"/>
      <c r="EW44" s="246">
        <v>11.6951</v>
      </c>
      <c r="EX44" s="246">
        <v>-100.1871</v>
      </c>
      <c r="EY44" s="246">
        <v>-38.769500000000001</v>
      </c>
      <c r="EZ44" s="246">
        <v>-38.062899999999999</v>
      </c>
      <c r="FA44" s="246">
        <v>7.8878000000000004</v>
      </c>
      <c r="FB44" s="246">
        <v>-19.7925</v>
      </c>
      <c r="FC44" s="246">
        <v>-14.542</v>
      </c>
      <c r="FD44" s="247"/>
      <c r="FE44" s="247"/>
      <c r="FF44" s="246">
        <v>0</v>
      </c>
      <c r="FG44" s="246">
        <v>39.305199999999999</v>
      </c>
      <c r="FH44" s="246">
        <v>39.281500000000001</v>
      </c>
      <c r="FI44" s="246">
        <v>37.676600000000001</v>
      </c>
      <c r="FJ44" s="246">
        <v>47.390099999999997</v>
      </c>
      <c r="FK44" s="246">
        <v>47.725000000000001</v>
      </c>
      <c r="FL44" s="246">
        <v>-56.600200000000001</v>
      </c>
      <c r="FM44" s="246">
        <v>37.990400000000001</v>
      </c>
      <c r="FN44" s="246">
        <v>37.961199999999998</v>
      </c>
      <c r="FO44" s="246">
        <v>-29.548500000000001</v>
      </c>
      <c r="FP44" s="246">
        <v>0</v>
      </c>
      <c r="FQ44" s="246">
        <v>-47.2547</v>
      </c>
      <c r="FR44" s="246">
        <v>-40.92</v>
      </c>
      <c r="FS44" s="246">
        <v>17.5717</v>
      </c>
      <c r="FT44" s="246">
        <v>1.4443999999999999</v>
      </c>
      <c r="FU44" s="246">
        <v>-11.12</v>
      </c>
      <c r="FV44" s="246">
        <v>16.809999999999999</v>
      </c>
      <c r="FW44" s="246">
        <v>-47.565899999999999</v>
      </c>
      <c r="FX44" s="246">
        <v>5.7807000000000004</v>
      </c>
      <c r="FY44" s="246">
        <v>-13.5</v>
      </c>
      <c r="FZ44" s="246">
        <v>1.395</v>
      </c>
      <c r="GA44" s="247"/>
      <c r="GB44" s="246">
        <v>7.16</v>
      </c>
      <c r="GC44" s="246">
        <v>7.0251000000000001</v>
      </c>
      <c r="GD44" s="246">
        <v>29.781700000000001</v>
      </c>
      <c r="GE44" s="246">
        <v>16.59</v>
      </c>
      <c r="GF44" s="246">
        <v>67.677099999999996</v>
      </c>
      <c r="GG44" s="246">
        <v>25.2</v>
      </c>
      <c r="GH44" s="247"/>
      <c r="GI44" s="246">
        <v>0</v>
      </c>
      <c r="GJ44" s="246">
        <v>-5.7279</v>
      </c>
      <c r="GK44" s="246">
        <v>2.5543999999999998</v>
      </c>
      <c r="GL44" s="247"/>
      <c r="GM44" s="247"/>
      <c r="GN44" s="246">
        <v>-14.9194</v>
      </c>
      <c r="GO44" s="246">
        <v>-25.412800000000001</v>
      </c>
      <c r="GP44" s="246">
        <v>19.126100000000001</v>
      </c>
      <c r="GQ44" s="246">
        <v>38.822800000000001</v>
      </c>
      <c r="GR44" s="246">
        <v>55.132599999999996</v>
      </c>
      <c r="GS44" s="246">
        <v>56.424199999999999</v>
      </c>
      <c r="GT44" s="246">
        <v>-142.85159999999999</v>
      </c>
      <c r="GU44" s="246">
        <v>-28.974599999999999</v>
      </c>
      <c r="GV44" s="246">
        <v>34.174100000000003</v>
      </c>
      <c r="GW44" s="246">
        <v>-74.123199999999997</v>
      </c>
      <c r="GX44" s="246">
        <v>11.9404</v>
      </c>
      <c r="GY44" s="246">
        <v>13.391500000000001</v>
      </c>
      <c r="GZ44" s="246">
        <v>13.070600000000001</v>
      </c>
      <c r="HA44" s="246">
        <v>14.2247</v>
      </c>
      <c r="HB44" s="246">
        <v>218.35040000000001</v>
      </c>
      <c r="HC44" s="246">
        <v>216.04069999999999</v>
      </c>
      <c r="HD44" s="247"/>
      <c r="HE44" s="246">
        <v>-283.34109999999998</v>
      </c>
      <c r="HF44" s="246">
        <v>-481.66410000000002</v>
      </c>
      <c r="HG44" s="246">
        <v>483.76150000000001</v>
      </c>
      <c r="HH44" s="246">
        <v>481.74189999999999</v>
      </c>
      <c r="HI44" s="246">
        <v>-206.15520000000001</v>
      </c>
      <c r="HJ44" s="246">
        <v>-205.13980000000001</v>
      </c>
      <c r="HK44" s="246">
        <v>-41.661700000000003</v>
      </c>
      <c r="HL44" s="246">
        <v>-27.560099999999998</v>
      </c>
      <c r="HM44" s="246">
        <v>70.948300000000003</v>
      </c>
      <c r="HN44" s="246">
        <v>71.6798</v>
      </c>
      <c r="HO44" s="247"/>
      <c r="HP44" s="246">
        <v>-155.7655</v>
      </c>
      <c r="HQ44" s="246">
        <v>62.472000000000001</v>
      </c>
      <c r="HR44" s="246">
        <v>62.45</v>
      </c>
      <c r="HS44" s="246">
        <v>-86.658799999999999</v>
      </c>
      <c r="HT44" s="246">
        <v>-85.916899999999998</v>
      </c>
      <c r="HU44" s="246">
        <v>73.540000000000006</v>
      </c>
      <c r="HV44" s="246">
        <v>73.09</v>
      </c>
      <c r="HW44" s="246">
        <v>34.6</v>
      </c>
      <c r="HX44" s="246">
        <v>35.6</v>
      </c>
      <c r="HY44" s="246">
        <v>23.134699999999999</v>
      </c>
      <c r="HZ44" s="246">
        <v>44.08</v>
      </c>
      <c r="IA44" s="246">
        <v>-331.81900000000002</v>
      </c>
      <c r="IB44" s="246">
        <v>112.0283</v>
      </c>
      <c r="IC44" s="246">
        <v>111.81180000000001</v>
      </c>
      <c r="ID44" s="246">
        <v>18.5</v>
      </c>
      <c r="IE44" s="246">
        <v>-8.1999999999999993</v>
      </c>
      <c r="IF44" s="246">
        <v>-61.7</v>
      </c>
      <c r="IG44" s="246">
        <v>-62.4</v>
      </c>
      <c r="IH44" s="247"/>
      <c r="II44" s="246">
        <v>1.5034000000000001</v>
      </c>
      <c r="IJ44" s="246">
        <v>-471.57040000000001</v>
      </c>
      <c r="IK44" s="246">
        <v>-91.932100000000005</v>
      </c>
      <c r="IL44" s="246">
        <v>429.49770000000001</v>
      </c>
      <c r="IM44" s="246">
        <v>347.34629999999999</v>
      </c>
      <c r="IN44" s="246">
        <v>-43.310299999999998</v>
      </c>
      <c r="IO44" s="246">
        <v>-335.36410000000001</v>
      </c>
      <c r="IP44" s="246">
        <v>336.8827</v>
      </c>
      <c r="IQ44" s="246">
        <v>-160.44980000000001</v>
      </c>
      <c r="IR44" s="246">
        <v>-202.5497</v>
      </c>
      <c r="IS44" s="246">
        <v>-330.8843</v>
      </c>
      <c r="IT44" s="246">
        <v>81.982100000000003</v>
      </c>
      <c r="IU44" s="246">
        <v>82.8934</v>
      </c>
      <c r="IV44" s="246">
        <v>166.0394</v>
      </c>
      <c r="IW44" s="246">
        <v>-421.70659999999998</v>
      </c>
      <c r="IX44" s="246">
        <v>202.97749999999999</v>
      </c>
      <c r="IY44" s="246">
        <v>-215.48480000000001</v>
      </c>
      <c r="IZ44" s="246">
        <v>216.65559999999999</v>
      </c>
      <c r="JA44" s="246">
        <v>-7.8292999999999999</v>
      </c>
      <c r="JB44" s="247"/>
      <c r="JC44" s="246">
        <v>14</v>
      </c>
      <c r="JD44" s="246">
        <v>6.0339999999999998</v>
      </c>
      <c r="JE44" s="246">
        <v>6.0650000000000004</v>
      </c>
      <c r="JF44" s="246">
        <v>-14.16</v>
      </c>
      <c r="JG44" s="246">
        <v>-7.44</v>
      </c>
      <c r="JH44" s="247"/>
      <c r="JI44" s="246">
        <v>7.7073</v>
      </c>
      <c r="JJ44" s="246">
        <v>-28.593900000000001</v>
      </c>
      <c r="JK44" s="246">
        <v>-20.506599999999999</v>
      </c>
      <c r="JL44" s="246">
        <v>12.4</v>
      </c>
      <c r="JM44" s="246">
        <v>51.259</v>
      </c>
      <c r="JN44" s="246">
        <v>50.341999999999999</v>
      </c>
      <c r="JO44" s="247"/>
      <c r="JP44" s="246">
        <v>13.6896</v>
      </c>
      <c r="JQ44" s="246">
        <v>48.032600000000002</v>
      </c>
      <c r="JR44" s="246">
        <v>47.425400000000003</v>
      </c>
      <c r="JS44" s="246">
        <v>45.622399999999999</v>
      </c>
      <c r="JT44" s="247"/>
      <c r="JU44" s="246">
        <v>9.9</v>
      </c>
      <c r="JV44" s="246">
        <v>16.545200000000001</v>
      </c>
      <c r="JW44" s="246">
        <v>10.45</v>
      </c>
      <c r="JX44" s="247"/>
      <c r="JY44" s="246">
        <v>-24.381399999999999</v>
      </c>
      <c r="JZ44" s="246">
        <v>71.515199999999993</v>
      </c>
      <c r="KA44" s="246">
        <v>42.092399999999998</v>
      </c>
      <c r="KB44" s="246">
        <v>-24.603400000000001</v>
      </c>
      <c r="KC44" s="246">
        <v>-70.564300000000003</v>
      </c>
      <c r="KD44" s="246">
        <v>27.014600000000002</v>
      </c>
      <c r="KE44" s="246">
        <v>42.521799999999999</v>
      </c>
      <c r="KF44" s="246">
        <v>-18.7</v>
      </c>
      <c r="KG44" s="246">
        <v>18.100000000000001</v>
      </c>
      <c r="KH44" s="246">
        <v>0</v>
      </c>
      <c r="KI44" s="246">
        <v>170.4924</v>
      </c>
    </row>
    <row r="45" spans="1:295" ht="18" customHeight="1" x14ac:dyDescent="0.35">
      <c r="A45" s="245" t="s">
        <v>62</v>
      </c>
      <c r="B45" s="245" t="s">
        <v>930</v>
      </c>
      <c r="C45" s="246">
        <v>0</v>
      </c>
      <c r="D45" s="246">
        <v>23.2834</v>
      </c>
      <c r="E45" s="246">
        <v>-46.868699999999997</v>
      </c>
      <c r="F45" s="246">
        <v>13.0677</v>
      </c>
      <c r="G45" s="246">
        <v>33.448599999999999</v>
      </c>
      <c r="H45" s="246">
        <v>0</v>
      </c>
      <c r="I45" s="246">
        <v>67.453400000000002</v>
      </c>
      <c r="J45" s="246">
        <v>-120.5762</v>
      </c>
      <c r="K45" s="246">
        <v>59.582000000000001</v>
      </c>
      <c r="L45" s="246">
        <v>30.385100000000001</v>
      </c>
      <c r="M45" s="246">
        <v>29.686499999999999</v>
      </c>
      <c r="N45" s="246">
        <v>2.2200000000000002</v>
      </c>
      <c r="O45" s="246">
        <v>-58.497999999999998</v>
      </c>
      <c r="P45" s="246">
        <v>50.6</v>
      </c>
      <c r="Q45" s="246">
        <v>16.559999999999999</v>
      </c>
      <c r="R45" s="246">
        <v>-50.6</v>
      </c>
      <c r="S45" s="246">
        <v>12.453799999999999</v>
      </c>
      <c r="T45" s="246">
        <v>246.28460000000001</v>
      </c>
      <c r="U45" s="246">
        <v>7.5617000000000001</v>
      </c>
      <c r="V45" s="246">
        <v>7.5522999999999998</v>
      </c>
      <c r="W45" s="246">
        <v>12.9398</v>
      </c>
      <c r="X45" s="246">
        <v>7.2586000000000004</v>
      </c>
      <c r="Y45" s="246">
        <v>0.20050000000000001</v>
      </c>
      <c r="Z45" s="246">
        <v>2.6029</v>
      </c>
      <c r="AA45" s="247"/>
      <c r="AB45" s="247"/>
      <c r="AC45" s="246">
        <v>-71.41</v>
      </c>
      <c r="AD45" s="247"/>
      <c r="AE45" s="247"/>
      <c r="AF45" s="246">
        <v>-2.2200000000000002</v>
      </c>
      <c r="AG45" s="246">
        <v>57.2</v>
      </c>
      <c r="AH45" s="246">
        <v>14.632</v>
      </c>
      <c r="AI45" s="246">
        <v>0.27800000000000002</v>
      </c>
      <c r="AJ45" s="246">
        <v>-51.21</v>
      </c>
      <c r="AK45" s="246">
        <v>-51.12</v>
      </c>
      <c r="AL45" s="246">
        <v>-93.77</v>
      </c>
      <c r="AM45" s="246">
        <v>51.33</v>
      </c>
      <c r="AN45" s="246">
        <v>51.66</v>
      </c>
      <c r="AO45" s="246">
        <v>14.891999999999999</v>
      </c>
      <c r="AP45" s="246">
        <v>8.4076000000000004</v>
      </c>
      <c r="AQ45" s="246">
        <v>78.205799999999996</v>
      </c>
      <c r="AR45" s="246">
        <v>81.384399999999999</v>
      </c>
      <c r="AS45" s="246">
        <v>33.573</v>
      </c>
      <c r="AT45" s="246">
        <v>-48.627200000000002</v>
      </c>
      <c r="AU45" s="246">
        <v>-48.07</v>
      </c>
      <c r="AV45" s="246">
        <v>3.4106000000000001</v>
      </c>
      <c r="AW45" s="246">
        <v>3.3069999999999999</v>
      </c>
      <c r="AX45" s="246">
        <v>0</v>
      </c>
      <c r="AY45" s="246">
        <v>102.07689999999999</v>
      </c>
      <c r="AZ45" s="246">
        <v>-1.5704</v>
      </c>
      <c r="BA45" s="246">
        <v>-7.2592999999999996</v>
      </c>
      <c r="BB45" s="246">
        <v>-440.0496</v>
      </c>
      <c r="BC45" s="246">
        <v>11.1717</v>
      </c>
      <c r="BD45" s="246">
        <v>-4.8</v>
      </c>
      <c r="BE45" s="246">
        <v>-5.0999999999999996</v>
      </c>
      <c r="BF45" s="246">
        <v>54.029800000000002</v>
      </c>
      <c r="BG45" s="246">
        <v>53.116399999999999</v>
      </c>
      <c r="BH45" s="246">
        <v>-7.6712999999999996</v>
      </c>
      <c r="BI45" s="247"/>
      <c r="BJ45" s="246">
        <v>-74.261499999999998</v>
      </c>
      <c r="BK45" s="246">
        <v>6.8990999999999998</v>
      </c>
      <c r="BL45" s="246">
        <v>10.8971</v>
      </c>
      <c r="BM45" s="246">
        <v>7.3562000000000003</v>
      </c>
      <c r="BN45" s="246">
        <v>483.56560000000002</v>
      </c>
      <c r="BO45" s="246">
        <v>90.182199999999995</v>
      </c>
      <c r="BP45" s="246">
        <v>89.907499999999999</v>
      </c>
      <c r="BQ45" s="246">
        <v>-353.03300000000002</v>
      </c>
      <c r="BR45" s="246">
        <v>514.70929999999998</v>
      </c>
      <c r="BS45" s="246">
        <v>112.75</v>
      </c>
      <c r="BT45" s="246">
        <v>-129.78729999999999</v>
      </c>
      <c r="BU45" s="246">
        <v>132.82239999999999</v>
      </c>
      <c r="BV45" s="246">
        <v>97.141000000000005</v>
      </c>
      <c r="BW45" s="246">
        <v>31.07</v>
      </c>
      <c r="BX45" s="246">
        <v>36.06</v>
      </c>
      <c r="BY45" s="246">
        <v>73.819999999999993</v>
      </c>
      <c r="BZ45" s="246">
        <v>82.27</v>
      </c>
      <c r="CA45" s="246">
        <v>-43.5319</v>
      </c>
      <c r="CB45" s="246">
        <v>-43.264000000000003</v>
      </c>
      <c r="CC45" s="246">
        <v>112.9462</v>
      </c>
      <c r="CD45" s="246">
        <v>113.92659999999999</v>
      </c>
      <c r="CE45" s="246">
        <v>12.8096</v>
      </c>
      <c r="CF45" s="246">
        <v>-104.5582</v>
      </c>
      <c r="CG45" s="246">
        <v>-104.1738</v>
      </c>
      <c r="CH45" s="246">
        <v>5.6051000000000002</v>
      </c>
      <c r="CI45" s="246">
        <v>-73.590299999999999</v>
      </c>
      <c r="CJ45" s="246">
        <v>0</v>
      </c>
      <c r="CK45" s="246">
        <v>0</v>
      </c>
      <c r="CL45" s="246">
        <v>15.8</v>
      </c>
      <c r="CM45" s="246">
        <v>145.9</v>
      </c>
      <c r="CN45" s="246">
        <v>-17.39</v>
      </c>
      <c r="CO45" s="246">
        <v>27.804200000000002</v>
      </c>
      <c r="CP45" s="246">
        <v>27.672499999999999</v>
      </c>
      <c r="CQ45" s="246">
        <v>28.519500000000001</v>
      </c>
      <c r="CR45" s="246">
        <v>-76.473500000000001</v>
      </c>
      <c r="CS45" s="246">
        <v>-77.493099999999998</v>
      </c>
      <c r="CT45" s="246">
        <v>21.114100000000001</v>
      </c>
      <c r="CU45" s="246">
        <v>4.1130000000000004</v>
      </c>
      <c r="CV45" s="246">
        <v>25.439</v>
      </c>
      <c r="CW45" s="246">
        <v>17.586600000000001</v>
      </c>
      <c r="CX45" s="246">
        <v>70.400000000000006</v>
      </c>
      <c r="CY45" s="246">
        <v>91.38</v>
      </c>
      <c r="CZ45" s="246">
        <v>56.726100000000002</v>
      </c>
      <c r="DA45" s="246">
        <v>53.3249</v>
      </c>
      <c r="DB45" s="246">
        <v>-37.07</v>
      </c>
      <c r="DC45" s="247"/>
      <c r="DD45" s="246">
        <v>74.163200000000003</v>
      </c>
      <c r="DE45" s="246">
        <v>72.216999999999999</v>
      </c>
      <c r="DF45" s="246">
        <v>-103.6031</v>
      </c>
      <c r="DG45" s="246">
        <v>1E-4</v>
      </c>
      <c r="DH45" s="246">
        <v>-22.539899999999999</v>
      </c>
      <c r="DI45" s="246">
        <v>-141.69999999999999</v>
      </c>
      <c r="DJ45" s="246">
        <v>-143.6</v>
      </c>
      <c r="DK45" s="247"/>
      <c r="DL45" s="246">
        <v>66.805999999999997</v>
      </c>
      <c r="DM45" s="246">
        <v>81.263499999999993</v>
      </c>
      <c r="DN45" s="246">
        <v>93.768299999999996</v>
      </c>
      <c r="DO45" s="246">
        <v>66.349999999999994</v>
      </c>
      <c r="DP45" s="246">
        <v>-12.91</v>
      </c>
      <c r="DQ45" s="246">
        <v>62.086500000000001</v>
      </c>
      <c r="DR45" s="246">
        <v>105.1935</v>
      </c>
      <c r="DS45" s="246">
        <v>-3.1</v>
      </c>
      <c r="DT45" s="246">
        <v>-3.01</v>
      </c>
      <c r="DU45" s="246">
        <v>82.52</v>
      </c>
      <c r="DV45" s="246">
        <v>75.45</v>
      </c>
      <c r="DW45" s="246">
        <v>103.9091</v>
      </c>
      <c r="DX45" s="246">
        <v>102.70910000000001</v>
      </c>
      <c r="DY45" s="246">
        <v>-28.716899999999999</v>
      </c>
      <c r="DZ45" s="246">
        <v>-29.2455</v>
      </c>
      <c r="EA45" s="246">
        <v>217.9195</v>
      </c>
      <c r="EB45" s="246">
        <v>174.88399999999999</v>
      </c>
      <c r="EC45" s="246">
        <v>169.21619999999999</v>
      </c>
      <c r="ED45" s="246">
        <v>170.47880000000001</v>
      </c>
      <c r="EE45" s="246">
        <v>50.8994</v>
      </c>
      <c r="EF45" s="246">
        <v>27.1206</v>
      </c>
      <c r="EG45" s="246">
        <v>-30.751000000000001</v>
      </c>
      <c r="EH45" s="246">
        <v>362.29649999999998</v>
      </c>
      <c r="EI45" s="246">
        <v>126.42659999999999</v>
      </c>
      <c r="EJ45" s="246">
        <v>43.03</v>
      </c>
      <c r="EK45" s="246">
        <v>-20.995100000000001</v>
      </c>
      <c r="EL45" s="246">
        <v>-18.8611</v>
      </c>
      <c r="EM45" s="246">
        <v>0</v>
      </c>
      <c r="EN45" s="246">
        <v>-23.493500000000001</v>
      </c>
      <c r="EO45" s="246">
        <v>-21.562799999999999</v>
      </c>
      <c r="EP45" s="246">
        <v>35.375999999999998</v>
      </c>
      <c r="EQ45" s="246">
        <v>-41.360500000000002</v>
      </c>
      <c r="ER45" s="246">
        <v>-42.516800000000003</v>
      </c>
      <c r="ES45" s="246">
        <v>14.6205</v>
      </c>
      <c r="ET45" s="247"/>
      <c r="EU45" s="246">
        <v>-16.21</v>
      </c>
      <c r="EV45" s="247"/>
      <c r="EW45" s="246">
        <v>12.2973</v>
      </c>
      <c r="EX45" s="246">
        <v>-95.714100000000002</v>
      </c>
      <c r="EY45" s="246">
        <v>-39.42</v>
      </c>
      <c r="EZ45" s="246">
        <v>-38.150500000000001</v>
      </c>
      <c r="FA45" s="246">
        <v>9.2784999999999993</v>
      </c>
      <c r="FB45" s="246">
        <v>-25.067</v>
      </c>
      <c r="FC45" s="246">
        <v>-8.1242000000000001</v>
      </c>
      <c r="FD45" s="247"/>
      <c r="FE45" s="247"/>
      <c r="FF45" s="246">
        <v>0</v>
      </c>
      <c r="FG45" s="246">
        <v>39.415900000000001</v>
      </c>
      <c r="FH45" s="246">
        <v>39.394599999999997</v>
      </c>
      <c r="FI45" s="246">
        <v>38.5169</v>
      </c>
      <c r="FJ45" s="246">
        <v>41.361699999999999</v>
      </c>
      <c r="FK45" s="246">
        <v>42.366399999999999</v>
      </c>
      <c r="FL45" s="246">
        <v>-43.371200000000002</v>
      </c>
      <c r="FM45" s="246">
        <v>31.255800000000001</v>
      </c>
      <c r="FN45" s="246">
        <v>30.853100000000001</v>
      </c>
      <c r="FO45" s="246">
        <v>-18.335599999999999</v>
      </c>
      <c r="FP45" s="247"/>
      <c r="FQ45" s="246">
        <v>-45.723999999999997</v>
      </c>
      <c r="FR45" s="246">
        <v>-38.01</v>
      </c>
      <c r="FS45" s="246">
        <v>17.566800000000001</v>
      </c>
      <c r="FT45" s="246">
        <v>1.6202000000000001</v>
      </c>
      <c r="FU45" s="246">
        <v>-11.26</v>
      </c>
      <c r="FV45" s="246">
        <v>15.92</v>
      </c>
      <c r="FW45" s="246">
        <v>-45.600099999999998</v>
      </c>
      <c r="FX45" s="246">
        <v>5.8780999999999999</v>
      </c>
      <c r="FY45" s="246">
        <v>-12.893000000000001</v>
      </c>
      <c r="FZ45" s="246">
        <v>1.8380000000000001</v>
      </c>
      <c r="GA45" s="247"/>
      <c r="GB45" s="246">
        <v>8.07</v>
      </c>
      <c r="GC45" s="246">
        <v>-3.7227999999999999</v>
      </c>
      <c r="GD45" s="246">
        <v>17.952000000000002</v>
      </c>
      <c r="GE45" s="246">
        <v>17.54</v>
      </c>
      <c r="GF45" s="246">
        <v>69.100399999999993</v>
      </c>
      <c r="GG45" s="246">
        <v>23.6</v>
      </c>
      <c r="GH45" s="247"/>
      <c r="GI45" s="246">
        <v>0</v>
      </c>
      <c r="GJ45" s="246">
        <v>-9.4197000000000006</v>
      </c>
      <c r="GK45" s="246">
        <v>2.9420999999999999</v>
      </c>
      <c r="GL45" s="247"/>
      <c r="GM45" s="247"/>
      <c r="GN45" s="246">
        <v>-15.275600000000001</v>
      </c>
      <c r="GO45" s="246">
        <v>-28.321400000000001</v>
      </c>
      <c r="GP45" s="246">
        <v>19.5839</v>
      </c>
      <c r="GQ45" s="246">
        <v>43.276499999999999</v>
      </c>
      <c r="GR45" s="246">
        <v>55.318300000000001</v>
      </c>
      <c r="GS45" s="246">
        <v>56.3371</v>
      </c>
      <c r="GT45" s="246">
        <v>-154.0684</v>
      </c>
      <c r="GU45" s="246">
        <v>-30.312799999999999</v>
      </c>
      <c r="GV45" s="246">
        <v>40.141100000000002</v>
      </c>
      <c r="GW45" s="246">
        <v>-84.359899999999996</v>
      </c>
      <c r="GX45" s="246">
        <v>11.776899999999999</v>
      </c>
      <c r="GY45" s="246">
        <v>16.107700000000001</v>
      </c>
      <c r="GZ45" s="246">
        <v>15.7074</v>
      </c>
      <c r="HA45" s="247"/>
      <c r="HB45" s="246">
        <v>209.60830000000001</v>
      </c>
      <c r="HC45" s="246">
        <v>209.29830000000001</v>
      </c>
      <c r="HD45" s="247"/>
      <c r="HE45" s="247"/>
      <c r="HF45" s="246">
        <v>-483.1053</v>
      </c>
      <c r="HG45" s="246">
        <v>488.36320000000001</v>
      </c>
      <c r="HH45" s="246">
        <v>481.38139999999999</v>
      </c>
      <c r="HI45" s="246">
        <v>-201.15440000000001</v>
      </c>
      <c r="HJ45" s="246">
        <v>-199.2244</v>
      </c>
      <c r="HK45" s="246">
        <v>-49.1265</v>
      </c>
      <c r="HL45" s="246">
        <v>-37.767099999999999</v>
      </c>
      <c r="HM45" s="246">
        <v>67.6708</v>
      </c>
      <c r="HN45" s="246">
        <v>66.953199999999995</v>
      </c>
      <c r="HO45" s="247"/>
      <c r="HP45" s="247"/>
      <c r="HQ45" s="246">
        <v>64.900000000000006</v>
      </c>
      <c r="HR45" s="246">
        <v>64.735200000000006</v>
      </c>
      <c r="HS45" s="246">
        <v>-84.269400000000005</v>
      </c>
      <c r="HT45" s="246">
        <v>-84.006399999999999</v>
      </c>
      <c r="HU45" s="246">
        <v>75.739999999999995</v>
      </c>
      <c r="HV45" s="246">
        <v>75.349999999999994</v>
      </c>
      <c r="HW45" s="246">
        <v>32.1</v>
      </c>
      <c r="HX45" s="246">
        <v>33.200000000000003</v>
      </c>
      <c r="HY45" s="246">
        <v>23.072700000000001</v>
      </c>
      <c r="HZ45" s="246">
        <v>40.64</v>
      </c>
      <c r="IA45" s="246">
        <v>-326.22160000000002</v>
      </c>
      <c r="IB45" s="246">
        <v>111.1344</v>
      </c>
      <c r="IC45" s="246">
        <v>112.2891</v>
      </c>
      <c r="ID45" s="246">
        <v>19</v>
      </c>
      <c r="IE45" s="246">
        <v>-9.1</v>
      </c>
      <c r="IF45" s="246">
        <v>-61.7</v>
      </c>
      <c r="IG45" s="246">
        <v>-62.5</v>
      </c>
      <c r="IH45" s="247"/>
      <c r="II45" s="246">
        <v>1.5342</v>
      </c>
      <c r="IJ45" s="246">
        <v>-475.23660000000001</v>
      </c>
      <c r="IK45" s="246">
        <v>-95.152000000000001</v>
      </c>
      <c r="IL45" s="246">
        <v>420.32429999999999</v>
      </c>
      <c r="IM45" s="246">
        <v>344.31150000000002</v>
      </c>
      <c r="IN45" s="246">
        <v>-36.739199999999997</v>
      </c>
      <c r="IO45" s="246">
        <v>-328.17970000000003</v>
      </c>
      <c r="IP45" s="246">
        <v>332.0616</v>
      </c>
      <c r="IQ45" s="246">
        <v>-159.3355</v>
      </c>
      <c r="IR45" s="246">
        <v>-203.06540000000001</v>
      </c>
      <c r="IS45" s="246">
        <v>-329.76479999999998</v>
      </c>
      <c r="IT45" s="246">
        <v>78.504999999999995</v>
      </c>
      <c r="IU45" s="246">
        <v>77.909099999999995</v>
      </c>
      <c r="IV45" s="246">
        <v>164.32900000000001</v>
      </c>
      <c r="IW45" s="246">
        <v>-409.9821</v>
      </c>
      <c r="IX45" s="246">
        <v>206.07149999999999</v>
      </c>
      <c r="IY45" s="246">
        <v>-203.6525</v>
      </c>
      <c r="IZ45" s="246">
        <v>203.6165</v>
      </c>
      <c r="JA45" s="246">
        <v>-8.2248000000000001</v>
      </c>
      <c r="JB45" s="247"/>
      <c r="JC45" s="246">
        <v>13.12</v>
      </c>
      <c r="JD45" s="246">
        <v>5.9379999999999997</v>
      </c>
      <c r="JE45" s="246">
        <v>5.8879999999999999</v>
      </c>
      <c r="JF45" s="246">
        <v>-12.96</v>
      </c>
      <c r="JG45" s="246">
        <v>-8.8000000000000007</v>
      </c>
      <c r="JH45" s="247"/>
      <c r="JI45" s="246">
        <v>9.2302</v>
      </c>
      <c r="JJ45" s="246">
        <v>-33.8979</v>
      </c>
      <c r="JK45" s="246">
        <v>-18.837299999999999</v>
      </c>
      <c r="JL45" s="246">
        <v>16.3</v>
      </c>
      <c r="JM45" s="246">
        <v>49.85</v>
      </c>
      <c r="JN45" s="246">
        <v>49.35</v>
      </c>
      <c r="JO45" s="246">
        <v>0</v>
      </c>
      <c r="JP45" s="246">
        <v>0</v>
      </c>
      <c r="JQ45" s="246">
        <v>44.082500000000003</v>
      </c>
      <c r="JR45" s="246">
        <v>44.979900000000001</v>
      </c>
      <c r="JS45" s="246">
        <v>44.1233</v>
      </c>
      <c r="JT45" s="247"/>
      <c r="JU45" s="246">
        <v>11.4</v>
      </c>
      <c r="JV45" s="246">
        <v>16.782699999999998</v>
      </c>
      <c r="JW45" s="246">
        <v>10.55</v>
      </c>
      <c r="JX45" s="247"/>
      <c r="JY45" s="246">
        <v>-35.966200000000001</v>
      </c>
      <c r="JZ45" s="246">
        <v>75.268199999999993</v>
      </c>
      <c r="KA45" s="246">
        <v>49.679099999999998</v>
      </c>
      <c r="KB45" s="246">
        <v>-35.347999999999999</v>
      </c>
      <c r="KC45" s="246">
        <v>-74.201700000000002</v>
      </c>
      <c r="KD45" s="246">
        <v>37.378500000000003</v>
      </c>
      <c r="KE45" s="246">
        <v>36.739199999999997</v>
      </c>
      <c r="KF45" s="246">
        <v>-20</v>
      </c>
      <c r="KG45" s="246">
        <v>19.600000000000001</v>
      </c>
      <c r="KH45" s="246">
        <v>0</v>
      </c>
      <c r="KI45" s="246">
        <v>170.053</v>
      </c>
    </row>
    <row r="46" spans="1:295" ht="18" customHeight="1" x14ac:dyDescent="0.35">
      <c r="A46" s="245" t="s">
        <v>62</v>
      </c>
      <c r="B46" s="245" t="s">
        <v>931</v>
      </c>
      <c r="C46" s="246">
        <v>0</v>
      </c>
      <c r="D46" s="246">
        <v>23.8096</v>
      </c>
      <c r="E46" s="246">
        <v>-47.859499999999997</v>
      </c>
      <c r="F46" s="246">
        <v>13.5913</v>
      </c>
      <c r="G46" s="246">
        <v>35.044800000000002</v>
      </c>
      <c r="H46" s="246">
        <v>0</v>
      </c>
      <c r="I46" s="246">
        <v>70.691999999999993</v>
      </c>
      <c r="J46" s="246">
        <v>-125.64570000000001</v>
      </c>
      <c r="K46" s="246">
        <v>62.6297</v>
      </c>
      <c r="L46" s="246">
        <v>32.256999999999998</v>
      </c>
      <c r="M46" s="246">
        <v>31.3416</v>
      </c>
      <c r="N46" s="246">
        <v>0</v>
      </c>
      <c r="O46" s="246">
        <v>-59.844000000000001</v>
      </c>
      <c r="P46" s="246">
        <v>50.6</v>
      </c>
      <c r="Q46" s="246">
        <v>17.388000000000002</v>
      </c>
      <c r="R46" s="246">
        <v>-50.6</v>
      </c>
      <c r="S46" s="246">
        <v>12.0083</v>
      </c>
      <c r="T46" s="246">
        <v>255.58320000000001</v>
      </c>
      <c r="U46" s="246">
        <v>8.2640999999999991</v>
      </c>
      <c r="V46" s="246">
        <v>8.4117999999999995</v>
      </c>
      <c r="W46" s="246">
        <v>13.745699999999999</v>
      </c>
      <c r="X46" s="246">
        <v>7.2252000000000001</v>
      </c>
      <c r="Y46" s="246">
        <v>0.2109</v>
      </c>
      <c r="Z46" s="246">
        <v>2.4409000000000001</v>
      </c>
      <c r="AA46" s="247"/>
      <c r="AB46" s="247"/>
      <c r="AC46" s="246">
        <v>-73.88</v>
      </c>
      <c r="AD46" s="247"/>
      <c r="AE46" s="247"/>
      <c r="AF46" s="246">
        <v>0</v>
      </c>
      <c r="AG46" s="246">
        <v>59.4</v>
      </c>
      <c r="AH46" s="246">
        <v>12.151999999999999</v>
      </c>
      <c r="AI46" s="246">
        <v>0.26400000000000001</v>
      </c>
      <c r="AJ46" s="246">
        <v>-53.79</v>
      </c>
      <c r="AK46" s="246">
        <v>-53.7</v>
      </c>
      <c r="AL46" s="246">
        <v>-91.82</v>
      </c>
      <c r="AM46" s="246">
        <v>54.31</v>
      </c>
      <c r="AN46" s="246">
        <v>54.6</v>
      </c>
      <c r="AO46" s="246">
        <v>15.0503</v>
      </c>
      <c r="AP46" s="246">
        <v>7.9116</v>
      </c>
      <c r="AQ46" s="246">
        <v>79.8386</v>
      </c>
      <c r="AR46" s="246">
        <v>83.0989</v>
      </c>
      <c r="AS46" s="246">
        <v>37.988399999999999</v>
      </c>
      <c r="AT46" s="246">
        <v>-51.306399999999996</v>
      </c>
      <c r="AU46" s="246">
        <v>-51.273299999999999</v>
      </c>
      <c r="AV46" s="246">
        <v>4.2983000000000002</v>
      </c>
      <c r="AW46" s="246">
        <v>4.3068999999999997</v>
      </c>
      <c r="AX46" s="246">
        <v>0</v>
      </c>
      <c r="AY46" s="246">
        <v>106.49760000000001</v>
      </c>
      <c r="AZ46" s="246">
        <v>-1.0468999999999999</v>
      </c>
      <c r="BA46" s="246">
        <v>-5.3388</v>
      </c>
      <c r="BB46" s="246">
        <v>-464.47570000000002</v>
      </c>
      <c r="BC46" s="246">
        <v>9.0876999999999999</v>
      </c>
      <c r="BD46" s="246">
        <v>-3.8</v>
      </c>
      <c r="BE46" s="246">
        <v>-4</v>
      </c>
      <c r="BF46" s="246">
        <v>57.718299999999999</v>
      </c>
      <c r="BG46" s="246">
        <v>56.5578</v>
      </c>
      <c r="BH46" s="246">
        <v>-7.7839999999999998</v>
      </c>
      <c r="BI46" s="247"/>
      <c r="BJ46" s="246">
        <v>-77.224000000000004</v>
      </c>
      <c r="BK46" s="246">
        <v>6.8630000000000004</v>
      </c>
      <c r="BL46" s="246">
        <v>11.31</v>
      </c>
      <c r="BM46" s="246">
        <v>7.7186000000000003</v>
      </c>
      <c r="BN46" s="246">
        <v>507.61419999999998</v>
      </c>
      <c r="BO46" s="246">
        <v>90.426299999999998</v>
      </c>
      <c r="BP46" s="246">
        <v>89.480199999999996</v>
      </c>
      <c r="BQ46" s="246">
        <v>-363.34100000000001</v>
      </c>
      <c r="BR46" s="246">
        <v>522.34199999999998</v>
      </c>
      <c r="BS46" s="246">
        <v>115.05</v>
      </c>
      <c r="BT46" s="246">
        <v>-123.1327</v>
      </c>
      <c r="BU46" s="246">
        <v>126.33880000000001</v>
      </c>
      <c r="BV46" s="246">
        <v>97.220799999999997</v>
      </c>
      <c r="BW46" s="246">
        <v>31.72</v>
      </c>
      <c r="BX46" s="246">
        <v>36.83</v>
      </c>
      <c r="BY46" s="246">
        <v>63.71</v>
      </c>
      <c r="BZ46" s="246">
        <v>82.685000000000002</v>
      </c>
      <c r="CA46" s="246">
        <v>-43.933700000000002</v>
      </c>
      <c r="CB46" s="246">
        <v>-43.665799999999997</v>
      </c>
      <c r="CC46" s="246">
        <v>112.48909999999999</v>
      </c>
      <c r="CD46" s="246">
        <v>114.22490000000001</v>
      </c>
      <c r="CE46" s="246">
        <v>12.6595</v>
      </c>
      <c r="CF46" s="246">
        <v>-104.1708</v>
      </c>
      <c r="CG46" s="246">
        <v>-103.54689999999999</v>
      </c>
      <c r="CH46" s="246">
        <v>5.9335000000000004</v>
      </c>
      <c r="CI46" s="246">
        <v>-75.091700000000003</v>
      </c>
      <c r="CJ46" s="246">
        <v>0</v>
      </c>
      <c r="CK46" s="246">
        <v>0</v>
      </c>
      <c r="CL46" s="246">
        <v>14.7</v>
      </c>
      <c r="CM46" s="246">
        <v>148.9</v>
      </c>
      <c r="CN46" s="246">
        <v>-17.399999999999999</v>
      </c>
      <c r="CO46" s="246">
        <v>28.574300000000001</v>
      </c>
      <c r="CP46" s="246">
        <v>28.290500000000002</v>
      </c>
      <c r="CQ46" s="246">
        <v>28.720199999999998</v>
      </c>
      <c r="CR46" s="246">
        <v>-79.984800000000007</v>
      </c>
      <c r="CS46" s="246">
        <v>-80.182199999999995</v>
      </c>
      <c r="CT46" s="246">
        <v>23.523700000000002</v>
      </c>
      <c r="CU46" s="246">
        <v>3.6484999999999999</v>
      </c>
      <c r="CV46" s="246">
        <v>29.204699999999999</v>
      </c>
      <c r="CW46" s="246">
        <v>17.8796</v>
      </c>
      <c r="CX46" s="246">
        <v>63.92</v>
      </c>
      <c r="CY46" s="246">
        <v>91.67</v>
      </c>
      <c r="CZ46" s="246">
        <v>56.0229</v>
      </c>
      <c r="DA46" s="246">
        <v>53.3249</v>
      </c>
      <c r="DB46" s="246">
        <v>-37</v>
      </c>
      <c r="DC46" s="246">
        <v>-3.2654999999999998</v>
      </c>
      <c r="DD46" s="246">
        <v>74.848299999999995</v>
      </c>
      <c r="DE46" s="246">
        <v>73.872799999999998</v>
      </c>
      <c r="DF46" s="246">
        <v>-107.5859</v>
      </c>
      <c r="DG46" s="246">
        <v>1E-4</v>
      </c>
      <c r="DH46" s="246">
        <v>-22.3385</v>
      </c>
      <c r="DI46" s="246">
        <v>-143.1</v>
      </c>
      <c r="DJ46" s="246">
        <v>-143.30000000000001</v>
      </c>
      <c r="DK46" s="246">
        <v>30.764500000000002</v>
      </c>
      <c r="DL46" s="246">
        <v>65.927099999999996</v>
      </c>
      <c r="DM46" s="246">
        <v>81.263499999999993</v>
      </c>
      <c r="DN46" s="247"/>
      <c r="DO46" s="246">
        <v>65.66</v>
      </c>
      <c r="DP46" s="246">
        <v>-12.27</v>
      </c>
      <c r="DQ46" s="246">
        <v>60.088500000000003</v>
      </c>
      <c r="DR46" s="246">
        <v>108.1536</v>
      </c>
      <c r="DS46" s="246">
        <v>-2.44</v>
      </c>
      <c r="DT46" s="246">
        <v>-2.35</v>
      </c>
      <c r="DU46" s="246">
        <v>83.65</v>
      </c>
      <c r="DV46" s="246">
        <v>75.459999999999994</v>
      </c>
      <c r="DW46" s="246">
        <v>108.5455</v>
      </c>
      <c r="DX46" s="246">
        <v>106.2</v>
      </c>
      <c r="DY46" s="246">
        <v>-29.073699999999999</v>
      </c>
      <c r="DZ46" s="246">
        <v>-28.645499999999998</v>
      </c>
      <c r="EA46" s="246">
        <v>219.53319999999999</v>
      </c>
      <c r="EB46" s="246">
        <v>175.68719999999999</v>
      </c>
      <c r="EC46" s="246">
        <v>169.28200000000001</v>
      </c>
      <c r="ED46" s="246">
        <v>171.08430000000001</v>
      </c>
      <c r="EE46" s="246">
        <v>47.665300000000002</v>
      </c>
      <c r="EF46" s="246">
        <v>24.517299999999999</v>
      </c>
      <c r="EG46" s="246">
        <v>-29.727</v>
      </c>
      <c r="EH46" s="246">
        <v>373.2022</v>
      </c>
      <c r="EI46" s="246">
        <v>103.4302</v>
      </c>
      <c r="EJ46" s="246">
        <v>28.65</v>
      </c>
      <c r="EK46" s="246">
        <v>-20.701000000000001</v>
      </c>
      <c r="EL46" s="246">
        <v>-18.5259</v>
      </c>
      <c r="EM46" s="246">
        <v>0</v>
      </c>
      <c r="EN46" s="246">
        <v>-21.979399999999998</v>
      </c>
      <c r="EO46" s="246">
        <v>-20.258500000000002</v>
      </c>
      <c r="EP46" s="246">
        <v>26.16</v>
      </c>
      <c r="EQ46" s="246">
        <v>-41.447800000000001</v>
      </c>
      <c r="ER46" s="246">
        <v>-42.389099999999999</v>
      </c>
      <c r="ES46" s="246">
        <v>16.715</v>
      </c>
      <c r="ET46" s="246">
        <v>0</v>
      </c>
      <c r="EU46" s="246">
        <v>-7.63</v>
      </c>
      <c r="EV46" s="247"/>
      <c r="EW46" s="246">
        <v>12.3468</v>
      </c>
      <c r="EX46" s="246">
        <v>-94.800799999999995</v>
      </c>
      <c r="EY46" s="246">
        <v>-38.916499999999999</v>
      </c>
      <c r="EZ46" s="246">
        <v>-37.769100000000002</v>
      </c>
      <c r="FA46" s="246">
        <v>8.9977999999999998</v>
      </c>
      <c r="FB46" s="246">
        <v>-22.602</v>
      </c>
      <c r="FC46" s="246">
        <v>-10.5677</v>
      </c>
      <c r="FD46" s="247"/>
      <c r="FE46" s="247"/>
      <c r="FF46" s="246">
        <v>0</v>
      </c>
      <c r="FG46" s="246">
        <v>39.3371</v>
      </c>
      <c r="FH46" s="246">
        <v>39.186599999999999</v>
      </c>
      <c r="FI46" s="246">
        <v>38.700200000000002</v>
      </c>
      <c r="FJ46" s="246">
        <v>41.529200000000003</v>
      </c>
      <c r="FK46" s="246">
        <v>42.533900000000003</v>
      </c>
      <c r="FL46" s="246">
        <v>-37.510199999999998</v>
      </c>
      <c r="FM46" s="246">
        <v>30.9102</v>
      </c>
      <c r="FN46" s="246">
        <v>30.419699999999999</v>
      </c>
      <c r="FO46" s="246">
        <v>-14.6112</v>
      </c>
      <c r="FP46" s="247"/>
      <c r="FQ46" s="246">
        <v>-42.457299999999996</v>
      </c>
      <c r="FR46" s="246">
        <v>-37.130000000000003</v>
      </c>
      <c r="FS46" s="246">
        <v>17.3812</v>
      </c>
      <c r="FT46" s="246">
        <v>1.6202000000000001</v>
      </c>
      <c r="FU46" s="246">
        <v>-11.16</v>
      </c>
      <c r="FV46" s="246">
        <v>17.32</v>
      </c>
      <c r="FW46" s="246">
        <v>-43.412799999999997</v>
      </c>
      <c r="FX46" s="246">
        <v>5.5812999999999997</v>
      </c>
      <c r="FY46" s="246">
        <v>-12.755000000000001</v>
      </c>
      <c r="FZ46" s="246">
        <v>5.2439999999999998</v>
      </c>
      <c r="GA46" s="247"/>
      <c r="GB46" s="246">
        <v>9.77</v>
      </c>
      <c r="GC46" s="246">
        <v>-6.7561999999999998</v>
      </c>
      <c r="GD46" s="246">
        <v>14.3345</v>
      </c>
      <c r="GE46" s="246">
        <v>17.48</v>
      </c>
      <c r="GF46" s="246">
        <v>69.771100000000004</v>
      </c>
      <c r="GG46" s="246">
        <v>24</v>
      </c>
      <c r="GH46" s="247"/>
      <c r="GI46" s="246">
        <v>0</v>
      </c>
      <c r="GJ46" s="246">
        <v>-9.9527000000000001</v>
      </c>
      <c r="GK46" s="246">
        <v>3.0064000000000002</v>
      </c>
      <c r="GL46" s="247"/>
      <c r="GM46" s="247"/>
      <c r="GN46" s="246">
        <v>-14.755000000000001</v>
      </c>
      <c r="GO46" s="246">
        <v>-28.625900000000001</v>
      </c>
      <c r="GP46" s="246">
        <v>21.569700000000001</v>
      </c>
      <c r="GQ46" s="246">
        <v>43.864699999999999</v>
      </c>
      <c r="GR46" s="246">
        <v>54.522399999999998</v>
      </c>
      <c r="GS46" s="246">
        <v>55.603099999999998</v>
      </c>
      <c r="GT46" s="246">
        <v>-155.8142</v>
      </c>
      <c r="GU46" s="246">
        <v>-30.257999999999999</v>
      </c>
      <c r="GV46" s="246">
        <v>40.7211</v>
      </c>
      <c r="GW46" s="246">
        <v>-85.561499999999995</v>
      </c>
      <c r="GX46" s="246">
        <v>11.7796</v>
      </c>
      <c r="GY46" s="246">
        <v>16.8401</v>
      </c>
      <c r="GZ46" s="246">
        <v>16.446999999999999</v>
      </c>
      <c r="HA46" s="246">
        <v>14</v>
      </c>
      <c r="HB46" s="246">
        <v>207.1823</v>
      </c>
      <c r="HC46" s="246">
        <v>205.70930000000001</v>
      </c>
      <c r="HD46" s="247"/>
      <c r="HE46" s="247"/>
      <c r="HF46" s="246">
        <v>-476.11930000000001</v>
      </c>
      <c r="HG46" s="246">
        <v>478.0231</v>
      </c>
      <c r="HH46" s="246">
        <v>479.44850000000002</v>
      </c>
      <c r="HI46" s="246">
        <v>-198.21080000000001</v>
      </c>
      <c r="HJ46" s="246">
        <v>-194.58670000000001</v>
      </c>
      <c r="HK46" s="246">
        <v>-47.842300000000002</v>
      </c>
      <c r="HL46" s="246">
        <v>-36.937600000000003</v>
      </c>
      <c r="HM46" s="246">
        <v>69.525599999999997</v>
      </c>
      <c r="HN46" s="246">
        <v>67.330100000000002</v>
      </c>
      <c r="HO46" s="247"/>
      <c r="HP46" s="246">
        <v>-153.21719999999999</v>
      </c>
      <c r="HQ46" s="246">
        <v>64.064999999999998</v>
      </c>
      <c r="HR46" s="246">
        <v>63.186100000000003</v>
      </c>
      <c r="HS46" s="246">
        <v>-72.567999999999998</v>
      </c>
      <c r="HT46" s="246">
        <v>-72.133700000000005</v>
      </c>
      <c r="HU46" s="246">
        <v>76.97</v>
      </c>
      <c r="HV46" s="246">
        <v>76.400000000000006</v>
      </c>
      <c r="HW46" s="246">
        <v>38.1</v>
      </c>
      <c r="HX46" s="246">
        <v>37.200000000000003</v>
      </c>
      <c r="HY46" s="246">
        <v>23.134699999999999</v>
      </c>
      <c r="HZ46" s="246">
        <v>39.04</v>
      </c>
      <c r="IA46" s="246">
        <v>-319.9042</v>
      </c>
      <c r="IB46" s="246">
        <v>106.74160000000001</v>
      </c>
      <c r="IC46" s="246">
        <v>106.4422</v>
      </c>
      <c r="ID46" s="246">
        <v>19.100000000000001</v>
      </c>
      <c r="IE46" s="246">
        <v>-1.1000000000000001</v>
      </c>
      <c r="IF46" s="246">
        <v>-62.5</v>
      </c>
      <c r="IG46" s="246">
        <v>-63.3</v>
      </c>
      <c r="IH46" s="247"/>
      <c r="II46" s="246">
        <v>1.6607000000000001</v>
      </c>
      <c r="IJ46" s="246">
        <v>-469.27760000000001</v>
      </c>
      <c r="IK46" s="246">
        <v>-68.896199999999993</v>
      </c>
      <c r="IL46" s="246">
        <v>413.48590000000002</v>
      </c>
      <c r="IM46" s="246">
        <v>336.17649999999998</v>
      </c>
      <c r="IN46" s="246">
        <v>-40.854500000000002</v>
      </c>
      <c r="IO46" s="246">
        <v>-326.8347</v>
      </c>
      <c r="IP46" s="246">
        <v>325.68279999999999</v>
      </c>
      <c r="IQ46" s="246">
        <v>-154.6472</v>
      </c>
      <c r="IR46" s="246">
        <v>-198.1447</v>
      </c>
      <c r="IS46" s="246">
        <v>-325.67239999999998</v>
      </c>
      <c r="IT46" s="246">
        <v>79.876599999999996</v>
      </c>
      <c r="IU46" s="246">
        <v>80.362700000000004</v>
      </c>
      <c r="IV46" s="246">
        <v>158.05449999999999</v>
      </c>
      <c r="IW46" s="246">
        <v>-401.56040000000002</v>
      </c>
      <c r="IX46" s="246">
        <v>202.8527</v>
      </c>
      <c r="IY46" s="246">
        <v>-199.17590000000001</v>
      </c>
      <c r="IZ46" s="246">
        <v>200.05670000000001</v>
      </c>
      <c r="JA46" s="246">
        <v>-7.4611999999999998</v>
      </c>
      <c r="JB46" s="247"/>
      <c r="JC46" s="246">
        <v>18</v>
      </c>
      <c r="JD46" s="246">
        <v>5.7439999999999998</v>
      </c>
      <c r="JE46" s="246">
        <v>5.7069999999999999</v>
      </c>
      <c r="JF46" s="246">
        <v>-17.84</v>
      </c>
      <c r="JG46" s="246">
        <v>-3.28</v>
      </c>
      <c r="JH46" s="247"/>
      <c r="JI46" s="246">
        <v>3.5752000000000002</v>
      </c>
      <c r="JJ46" s="246">
        <v>-33.8979</v>
      </c>
      <c r="JK46" s="246">
        <v>-13.5943</v>
      </c>
      <c r="JL46" s="246">
        <v>16.2</v>
      </c>
      <c r="JM46" s="246">
        <v>50.457999999999998</v>
      </c>
      <c r="JN46" s="246">
        <v>51.118000000000002</v>
      </c>
      <c r="JO46" s="247"/>
      <c r="JP46" s="247"/>
      <c r="JQ46" s="246">
        <v>45.580100000000002</v>
      </c>
      <c r="JR46" s="246">
        <v>44.779800000000002</v>
      </c>
      <c r="JS46" s="246">
        <v>44.257300000000001</v>
      </c>
      <c r="JT46" s="247"/>
      <c r="JU46" s="246">
        <v>1.7</v>
      </c>
      <c r="JV46" s="246">
        <v>31.928000000000001</v>
      </c>
      <c r="JW46" s="246">
        <v>10.63</v>
      </c>
      <c r="JX46" s="247"/>
      <c r="JY46" s="246">
        <v>-34.198399999999999</v>
      </c>
      <c r="JZ46" s="246">
        <v>75.4559</v>
      </c>
      <c r="KA46" s="246">
        <v>48.517200000000003</v>
      </c>
      <c r="KB46" s="246">
        <v>-33.620699999999999</v>
      </c>
      <c r="KC46" s="246">
        <v>-74.064999999999998</v>
      </c>
      <c r="KD46" s="246">
        <v>36.173699999999997</v>
      </c>
      <c r="KE46" s="246">
        <v>37.378900000000002</v>
      </c>
      <c r="KF46" s="246">
        <v>-10.4</v>
      </c>
      <c r="KG46" s="246">
        <v>10</v>
      </c>
      <c r="KH46" s="246">
        <v>0</v>
      </c>
      <c r="KI46" s="246">
        <v>169.15700000000001</v>
      </c>
    </row>
    <row r="47" spans="1:295" ht="18" customHeight="1" x14ac:dyDescent="0.35">
      <c r="A47" s="245" t="s">
        <v>62</v>
      </c>
      <c r="B47" s="245" t="s">
        <v>932</v>
      </c>
      <c r="C47" s="246">
        <v>0</v>
      </c>
      <c r="D47" s="246">
        <v>23.565100000000001</v>
      </c>
      <c r="E47" s="246">
        <v>-47.117600000000003</v>
      </c>
      <c r="F47" s="246">
        <v>13.581</v>
      </c>
      <c r="G47" s="246">
        <v>34.687199999999997</v>
      </c>
      <c r="H47" s="246">
        <v>0</v>
      </c>
      <c r="I47" s="246">
        <v>69.164900000000003</v>
      </c>
      <c r="J47" s="246">
        <v>-123.5476</v>
      </c>
      <c r="K47" s="246">
        <v>63.549100000000003</v>
      </c>
      <c r="L47" s="246">
        <v>32.094000000000001</v>
      </c>
      <c r="M47" s="246">
        <v>31.324149999999999</v>
      </c>
      <c r="N47" s="246">
        <v>0</v>
      </c>
      <c r="O47" s="246">
        <v>-58.634</v>
      </c>
      <c r="P47" s="246">
        <v>49.5</v>
      </c>
      <c r="Q47" s="246">
        <v>16.974</v>
      </c>
      <c r="R47" s="246">
        <v>-50.6</v>
      </c>
      <c r="S47" s="246">
        <v>11.2714</v>
      </c>
      <c r="T47" s="246">
        <v>252.0926</v>
      </c>
      <c r="U47" s="246">
        <v>7.8013000000000003</v>
      </c>
      <c r="V47" s="246">
        <v>8.1588999999999992</v>
      </c>
      <c r="W47" s="246">
        <v>13.1898</v>
      </c>
      <c r="X47" s="246">
        <v>6.5736999999999997</v>
      </c>
      <c r="Y47" s="246">
        <v>0.1797</v>
      </c>
      <c r="Z47" s="246">
        <v>2.4706000000000001</v>
      </c>
      <c r="AA47" s="247"/>
      <c r="AB47" s="247"/>
      <c r="AC47" s="246">
        <v>-73</v>
      </c>
      <c r="AD47" s="247"/>
      <c r="AE47" s="247"/>
      <c r="AF47" s="246">
        <v>0</v>
      </c>
      <c r="AG47" s="246">
        <v>57.2</v>
      </c>
      <c r="AH47" s="246">
        <v>12.49</v>
      </c>
      <c r="AI47" s="246">
        <v>0.26400000000000001</v>
      </c>
      <c r="AJ47" s="246">
        <v>-52.73</v>
      </c>
      <c r="AK47" s="246">
        <v>-52.88</v>
      </c>
      <c r="AL47" s="246">
        <v>-91.54</v>
      </c>
      <c r="AM47" s="246">
        <v>53.21</v>
      </c>
      <c r="AN47" s="246">
        <v>53.17</v>
      </c>
      <c r="AO47" s="246">
        <v>15.108000000000001</v>
      </c>
      <c r="AP47" s="246">
        <v>8.1191999999999993</v>
      </c>
      <c r="AQ47" s="246">
        <v>79.417599999999993</v>
      </c>
      <c r="AR47" s="246">
        <v>83.056700000000006</v>
      </c>
      <c r="AS47" s="246">
        <v>37.231099999999998</v>
      </c>
      <c r="AT47" s="246">
        <v>-51.038400000000003</v>
      </c>
      <c r="AU47" s="246">
        <v>-51.171799999999998</v>
      </c>
      <c r="AV47" s="246">
        <v>4.3102999999999998</v>
      </c>
      <c r="AW47" s="246">
        <v>4.0404</v>
      </c>
      <c r="AX47" s="246">
        <v>0</v>
      </c>
      <c r="AY47" s="246">
        <v>105.4259</v>
      </c>
      <c r="AZ47" s="246">
        <v>-1.0468999999999999</v>
      </c>
      <c r="BA47" s="246">
        <v>-4.1858000000000004</v>
      </c>
      <c r="BB47" s="246">
        <v>-459.03739999999999</v>
      </c>
      <c r="BC47" s="246">
        <v>12.3139</v>
      </c>
      <c r="BD47" s="246">
        <v>-5.7</v>
      </c>
      <c r="BE47" s="246">
        <v>-5.7</v>
      </c>
      <c r="BF47" s="246">
        <v>57.2532</v>
      </c>
      <c r="BG47" s="246">
        <v>55.828800000000001</v>
      </c>
      <c r="BH47" s="246">
        <v>-7.7046999999999999</v>
      </c>
      <c r="BI47" s="247"/>
      <c r="BJ47" s="246">
        <v>-77.980599999999995</v>
      </c>
      <c r="BK47" s="246">
        <v>7.1936999999999998</v>
      </c>
      <c r="BL47" s="246">
        <v>11.0959</v>
      </c>
      <c r="BM47" s="246">
        <v>7.5819999999999999</v>
      </c>
      <c r="BN47" s="246">
        <v>507.1259</v>
      </c>
      <c r="BO47" s="246">
        <v>89.144499999999994</v>
      </c>
      <c r="BP47" s="246">
        <v>89.236099999999993</v>
      </c>
      <c r="BQ47" s="246">
        <v>-353.70949999999999</v>
      </c>
      <c r="BR47" s="246">
        <v>519.64675</v>
      </c>
      <c r="BS47" s="246">
        <v>112.69</v>
      </c>
      <c r="BT47" s="246">
        <v>-128.62270000000001</v>
      </c>
      <c r="BU47" s="246">
        <v>131.18100000000001</v>
      </c>
      <c r="BV47" s="246">
        <v>98.308599999999998</v>
      </c>
      <c r="BW47" s="246">
        <v>32.07</v>
      </c>
      <c r="BX47" s="246">
        <v>37.229999999999997</v>
      </c>
      <c r="BY47" s="246">
        <v>63.82</v>
      </c>
      <c r="BZ47" s="246">
        <v>83.1</v>
      </c>
      <c r="CA47" s="246">
        <v>-42.326300000000003</v>
      </c>
      <c r="CB47" s="246">
        <v>-41.656500000000001</v>
      </c>
      <c r="CC47" s="246">
        <v>111.6949</v>
      </c>
      <c r="CD47" s="246">
        <v>113.27500000000001</v>
      </c>
      <c r="CE47" s="246">
        <v>12.594200000000001</v>
      </c>
      <c r="CF47" s="246">
        <v>-103.65260000000001</v>
      </c>
      <c r="CG47" s="246">
        <v>-104.3528</v>
      </c>
      <c r="CH47" s="246">
        <v>4.7386999999999997</v>
      </c>
      <c r="CI47" s="246">
        <v>-76.038700000000006</v>
      </c>
      <c r="CJ47" s="246">
        <v>0</v>
      </c>
      <c r="CK47" s="246">
        <v>0</v>
      </c>
      <c r="CL47" s="246">
        <v>13.3</v>
      </c>
      <c r="CM47" s="246">
        <v>151.19999999999999</v>
      </c>
      <c r="CN47" s="246">
        <v>-17.170000000000002</v>
      </c>
      <c r="CO47" s="246">
        <v>28.511800000000001</v>
      </c>
      <c r="CP47" s="246">
        <v>28.386199999999999</v>
      </c>
      <c r="CQ47" s="246">
        <v>28.886600000000001</v>
      </c>
      <c r="CR47" s="246">
        <v>-80.288700000000006</v>
      </c>
      <c r="CS47" s="246">
        <v>-81.029899999999998</v>
      </c>
      <c r="CT47" s="246">
        <v>22.585999999999999</v>
      </c>
      <c r="CU47" s="246">
        <v>4.3993000000000002</v>
      </c>
      <c r="CV47" s="246">
        <v>28.4102</v>
      </c>
      <c r="CW47" s="246">
        <v>18.302199999999999</v>
      </c>
      <c r="CX47" s="246">
        <v>68.430000000000007</v>
      </c>
      <c r="CY47" s="246">
        <v>92.26</v>
      </c>
      <c r="CZ47" s="246">
        <v>55.319800000000001</v>
      </c>
      <c r="DA47" s="246">
        <v>52.152999999999999</v>
      </c>
      <c r="DB47" s="246">
        <v>-36.619999999999997</v>
      </c>
      <c r="DC47" s="246">
        <v>-3.2654999999999998</v>
      </c>
      <c r="DD47" s="246">
        <v>76.892300000000006</v>
      </c>
      <c r="DE47" s="246">
        <v>75.517799999999994</v>
      </c>
      <c r="DF47" s="246">
        <v>-109.52370000000001</v>
      </c>
      <c r="DG47" s="246">
        <v>0</v>
      </c>
      <c r="DH47" s="246">
        <v>-22.064699999999998</v>
      </c>
      <c r="DI47" s="246">
        <v>-141.80000000000001</v>
      </c>
      <c r="DJ47" s="246">
        <v>-140.30000000000001</v>
      </c>
      <c r="DK47" s="246">
        <v>30.8414</v>
      </c>
      <c r="DL47" s="246">
        <v>65.048199999999994</v>
      </c>
      <c r="DM47" s="246">
        <v>81.263499999999993</v>
      </c>
      <c r="DN47" s="246">
        <v>91.424599999999998</v>
      </c>
      <c r="DO47" s="246">
        <v>64.27</v>
      </c>
      <c r="DP47" s="246">
        <v>-12.44</v>
      </c>
      <c r="DQ47" s="246">
        <v>59.561999999999998</v>
      </c>
      <c r="DR47" s="246">
        <v>108.6562</v>
      </c>
      <c r="DS47" s="246">
        <v>-2.46</v>
      </c>
      <c r="DT47" s="246">
        <v>-2.64</v>
      </c>
      <c r="DU47" s="246">
        <v>98.04</v>
      </c>
      <c r="DV47" s="246">
        <v>75.599999999999994</v>
      </c>
      <c r="DW47" s="246">
        <v>109.1818</v>
      </c>
      <c r="DX47" s="246">
        <v>105.8</v>
      </c>
      <c r="DY47" s="246">
        <v>-26.336600000000001</v>
      </c>
      <c r="DZ47" s="246">
        <v>-25.663599999999999</v>
      </c>
      <c r="EA47" s="246">
        <v>221.35570000000001</v>
      </c>
      <c r="EB47" s="246">
        <v>178.74270000000001</v>
      </c>
      <c r="EC47" s="246">
        <v>172.76079999999999</v>
      </c>
      <c r="ED47" s="246">
        <v>175.01429999999999</v>
      </c>
      <c r="EE47" s="246">
        <v>58.477699999999999</v>
      </c>
      <c r="EF47" s="246">
        <v>35.846499999999999</v>
      </c>
      <c r="EG47" s="246">
        <v>-28.741</v>
      </c>
      <c r="EH47" s="246">
        <v>364.55560000000003</v>
      </c>
      <c r="EI47" s="246">
        <v>142.52969999999999</v>
      </c>
      <c r="EJ47" s="246">
        <v>21.32</v>
      </c>
      <c r="EK47" s="246">
        <v>-20.2498</v>
      </c>
      <c r="EL47" s="246">
        <v>-18.063300000000002</v>
      </c>
      <c r="EM47" s="246">
        <v>0</v>
      </c>
      <c r="EN47" s="246">
        <v>-12.569000000000001</v>
      </c>
      <c r="EO47" s="246">
        <v>-11.7204</v>
      </c>
      <c r="EP47" s="246">
        <v>35.375999999999998</v>
      </c>
      <c r="EQ47" s="246">
        <v>-43.8444</v>
      </c>
      <c r="ER47" s="246">
        <v>-45.139400000000002</v>
      </c>
      <c r="ES47" s="246">
        <v>5.0568999999999997</v>
      </c>
      <c r="ET47" s="247"/>
      <c r="EU47" s="246">
        <v>-12.96</v>
      </c>
      <c r="EV47" s="247"/>
      <c r="EW47" s="246">
        <v>12.3071</v>
      </c>
      <c r="EX47" s="246">
        <v>-74.87</v>
      </c>
      <c r="EY47" s="246">
        <v>-39.601500000000001</v>
      </c>
      <c r="EZ47" s="246">
        <v>-38.052700000000002</v>
      </c>
      <c r="FA47" s="246">
        <v>9.0762999999999998</v>
      </c>
      <c r="FB47" s="246">
        <v>-31.841200000000001</v>
      </c>
      <c r="FC47" s="246">
        <v>0</v>
      </c>
      <c r="FD47" s="247"/>
      <c r="FE47" s="247"/>
      <c r="FF47" s="246">
        <v>0</v>
      </c>
      <c r="FG47" s="246">
        <v>38.9178</v>
      </c>
      <c r="FH47" s="246">
        <v>39.536799999999999</v>
      </c>
      <c r="FI47" s="246">
        <v>37.831299999999999</v>
      </c>
      <c r="FJ47" s="246">
        <v>40.859299999999998</v>
      </c>
      <c r="FK47" s="246">
        <v>40.189500000000002</v>
      </c>
      <c r="FL47" s="246">
        <v>-37.007800000000003</v>
      </c>
      <c r="FM47" s="246">
        <v>27.862400000000001</v>
      </c>
      <c r="FN47" s="246">
        <v>27.966200000000001</v>
      </c>
      <c r="FO47" s="246">
        <v>-16.286799999999999</v>
      </c>
      <c r="FP47" s="247"/>
      <c r="FQ47" s="246">
        <v>-42.677</v>
      </c>
      <c r="FR47" s="246">
        <v>-37.49</v>
      </c>
      <c r="FS47" s="246">
        <v>17.569199999999999</v>
      </c>
      <c r="FT47" s="246">
        <v>1.6202000000000001</v>
      </c>
      <c r="FU47" s="246">
        <v>-11.2</v>
      </c>
      <c r="FV47" s="246">
        <v>17.54</v>
      </c>
      <c r="FW47" s="246">
        <v>-43.370399999999997</v>
      </c>
      <c r="FX47" s="246">
        <v>5.6726999999999999</v>
      </c>
      <c r="FY47" s="246">
        <v>-12.625</v>
      </c>
      <c r="FZ47" s="246">
        <v>5.1740000000000004</v>
      </c>
      <c r="GA47" s="247"/>
      <c r="GB47" s="246">
        <v>10.06</v>
      </c>
      <c r="GC47" s="246">
        <v>-5.4893000000000001</v>
      </c>
      <c r="GD47" s="246">
        <v>14.8269</v>
      </c>
      <c r="GE47" s="247"/>
      <c r="GF47" s="246">
        <v>70.508899999999997</v>
      </c>
      <c r="GG47" s="246">
        <v>23.7</v>
      </c>
      <c r="GH47" s="246">
        <v>-6.1063999999999998</v>
      </c>
      <c r="GI47" s="246">
        <v>0</v>
      </c>
      <c r="GJ47" s="246">
        <v>-9.4727999999999994</v>
      </c>
      <c r="GK47" s="246">
        <v>3.0009000000000001</v>
      </c>
      <c r="GL47" s="247"/>
      <c r="GM47" s="247"/>
      <c r="GN47" s="247"/>
      <c r="GO47" s="247"/>
      <c r="GP47" s="246">
        <v>21.9039</v>
      </c>
      <c r="GQ47" s="246">
        <v>43.864699999999999</v>
      </c>
      <c r="GR47" s="246">
        <v>54.799700000000001</v>
      </c>
      <c r="GS47" s="246">
        <v>55.702800000000003</v>
      </c>
      <c r="GT47" s="246">
        <v>-154.1275</v>
      </c>
      <c r="GU47" s="246">
        <v>-29.940999999999999</v>
      </c>
      <c r="GV47" s="246">
        <v>40.231299999999997</v>
      </c>
      <c r="GW47" s="246">
        <v>-84.296400000000006</v>
      </c>
      <c r="GX47" s="246">
        <v>12.5764</v>
      </c>
      <c r="GY47" s="246">
        <v>16.6936</v>
      </c>
      <c r="GZ47" s="246">
        <v>16.331</v>
      </c>
      <c r="HA47" s="246">
        <v>15.041700000000001</v>
      </c>
      <c r="HB47" s="246">
        <v>210.3801</v>
      </c>
      <c r="HC47" s="246">
        <v>208.71279999999999</v>
      </c>
      <c r="HD47" s="247"/>
      <c r="HE47" s="247"/>
      <c r="HF47" s="246">
        <v>-487.37279999999998</v>
      </c>
      <c r="HG47" s="246">
        <v>486.1309</v>
      </c>
      <c r="HH47" s="246">
        <v>483.89679999999998</v>
      </c>
      <c r="HI47" s="246">
        <v>-200.45849999999999</v>
      </c>
      <c r="HJ47" s="246">
        <v>-197.14959999999999</v>
      </c>
      <c r="HK47" s="246">
        <v>-48.383699999999997</v>
      </c>
      <c r="HL47" s="246">
        <v>-37.4861</v>
      </c>
      <c r="HM47" s="246">
        <v>70.882499999999993</v>
      </c>
      <c r="HN47" s="246">
        <v>70.313000000000002</v>
      </c>
      <c r="HO47" s="246">
        <v>-148.74260000000001</v>
      </c>
      <c r="HP47" s="247"/>
      <c r="HQ47" s="246">
        <v>62.6038</v>
      </c>
      <c r="HR47" s="246">
        <v>62.427999999999997</v>
      </c>
      <c r="HS47" s="246">
        <v>-72.491500000000002</v>
      </c>
      <c r="HT47" s="246">
        <v>-72.451099999999997</v>
      </c>
      <c r="HU47" s="246">
        <v>76.13</v>
      </c>
      <c r="HV47" s="246">
        <v>76.13</v>
      </c>
      <c r="HW47" s="246">
        <v>37.299999999999997</v>
      </c>
      <c r="HX47" s="246">
        <v>37.700000000000003</v>
      </c>
      <c r="HY47" s="246">
        <v>22.991499999999998</v>
      </c>
      <c r="HZ47" s="246">
        <v>37.68</v>
      </c>
      <c r="IA47" s="246">
        <v>-319.12790000000001</v>
      </c>
      <c r="IB47" s="246">
        <v>107.60420000000001</v>
      </c>
      <c r="IC47" s="246">
        <v>106.8818</v>
      </c>
      <c r="ID47" s="246">
        <v>19</v>
      </c>
      <c r="IE47" s="246">
        <v>-2.1</v>
      </c>
      <c r="IF47" s="246">
        <v>-60.9</v>
      </c>
      <c r="IG47" s="246">
        <v>-61.7</v>
      </c>
      <c r="IH47" s="246">
        <v>1.9237</v>
      </c>
      <c r="II47" s="246">
        <v>1.5911999999999999</v>
      </c>
      <c r="IJ47" s="246">
        <v>-479.32960000000003</v>
      </c>
      <c r="IK47" s="246">
        <v>-103.9554</v>
      </c>
      <c r="IL47" s="246">
        <v>410.11070000000001</v>
      </c>
      <c r="IM47" s="246">
        <v>333.19310000000002</v>
      </c>
      <c r="IN47" s="246">
        <v>-30.5199</v>
      </c>
      <c r="IO47" s="246">
        <v>-327.3888</v>
      </c>
      <c r="IP47" s="246">
        <v>325.00940000000003</v>
      </c>
      <c r="IQ47" s="246">
        <v>-154.68559999999999</v>
      </c>
      <c r="IR47" s="246">
        <v>-197.13239999999999</v>
      </c>
      <c r="IS47" s="246">
        <v>-319.99799999999999</v>
      </c>
      <c r="IT47" s="246">
        <v>77.767200000000003</v>
      </c>
      <c r="IU47" s="246">
        <v>78.448499999999996</v>
      </c>
      <c r="IV47" s="246">
        <v>152.22620000000001</v>
      </c>
      <c r="IW47" s="246">
        <v>-397.64780000000002</v>
      </c>
      <c r="IX47" s="246">
        <v>202.5213</v>
      </c>
      <c r="IY47" s="246">
        <v>-197.59190000000001</v>
      </c>
      <c r="IZ47" s="246">
        <v>198.4468</v>
      </c>
      <c r="JA47" s="246">
        <v>-7.7770999999999999</v>
      </c>
      <c r="JB47" s="247"/>
      <c r="JC47" s="246">
        <v>18.239999999999998</v>
      </c>
      <c r="JD47" s="246">
        <v>6.3460000000000001</v>
      </c>
      <c r="JE47" s="246">
        <v>6.3319999999999999</v>
      </c>
      <c r="JF47" s="246">
        <v>-18.079999999999998</v>
      </c>
      <c r="JG47" s="246">
        <v>-3.52</v>
      </c>
      <c r="JH47" s="247"/>
      <c r="JI47" s="246">
        <v>3.7216999999999998</v>
      </c>
      <c r="JJ47" s="246">
        <v>-35.069800000000001</v>
      </c>
      <c r="JK47" s="246">
        <v>-14.0337</v>
      </c>
      <c r="JL47" s="246">
        <v>17.2</v>
      </c>
      <c r="JM47" s="246">
        <v>50.402000000000001</v>
      </c>
      <c r="JN47" s="246">
        <v>49.987000000000002</v>
      </c>
      <c r="JO47" s="247"/>
      <c r="JP47" s="247"/>
      <c r="JQ47" s="246">
        <v>46.995399999999997</v>
      </c>
      <c r="JR47" s="246">
        <v>45.252699999999997</v>
      </c>
      <c r="JS47" s="246">
        <v>46.676600000000001</v>
      </c>
      <c r="JT47" s="247"/>
      <c r="JU47" s="246">
        <v>2.4</v>
      </c>
      <c r="JV47" s="246">
        <v>33.524999999999999</v>
      </c>
      <c r="JW47" s="246">
        <v>10.51</v>
      </c>
      <c r="JX47" s="247"/>
      <c r="JY47" s="246">
        <v>-35.497700000000002</v>
      </c>
      <c r="JZ47" s="246">
        <v>74.713899999999995</v>
      </c>
      <c r="KA47" s="246">
        <v>49.041699999999999</v>
      </c>
      <c r="KB47" s="246">
        <v>-35.959899999999998</v>
      </c>
      <c r="KC47" s="246">
        <v>-74.126300000000001</v>
      </c>
      <c r="KD47" s="246">
        <v>36.343699999999998</v>
      </c>
      <c r="KE47" s="246">
        <v>36.820700000000002</v>
      </c>
      <c r="KF47" s="246">
        <v>-12.2</v>
      </c>
      <c r="KG47" s="246">
        <v>11.6</v>
      </c>
      <c r="KH47" s="246">
        <v>0</v>
      </c>
      <c r="KI47" s="246">
        <v>167.61689999999999</v>
      </c>
    </row>
    <row r="48" spans="1:295" ht="18" customHeight="1" x14ac:dyDescent="0.35">
      <c r="A48" s="245" t="s">
        <v>62</v>
      </c>
      <c r="B48" s="245" t="s">
        <v>933</v>
      </c>
      <c r="C48" s="243">
        <v>0</v>
      </c>
      <c r="D48" s="243">
        <v>23.301300000000001</v>
      </c>
      <c r="E48" s="243">
        <v>-46.6295</v>
      </c>
      <c r="F48" s="243">
        <v>13.514099999999999</v>
      </c>
      <c r="G48" s="243">
        <v>33.883899999999997</v>
      </c>
      <c r="H48" s="243">
        <v>0</v>
      </c>
      <c r="I48" s="243">
        <v>68.440700000000007</v>
      </c>
      <c r="J48" s="243">
        <v>-120.98609999999999</v>
      </c>
      <c r="K48" s="243">
        <v>62.819499999999998</v>
      </c>
      <c r="L48" s="243">
        <v>31.931000000000001</v>
      </c>
      <c r="M48" s="243">
        <v>31.306699999999999</v>
      </c>
      <c r="N48" s="243">
        <v>0</v>
      </c>
      <c r="O48" s="243">
        <v>-57.311999999999998</v>
      </c>
      <c r="P48" s="243">
        <v>48.4</v>
      </c>
      <c r="Q48" s="243">
        <v>16.559999999999999</v>
      </c>
      <c r="R48" s="243">
        <v>-48.4</v>
      </c>
      <c r="S48" s="243">
        <v>10.842700000000001</v>
      </c>
      <c r="T48" s="243">
        <v>245.66980000000001</v>
      </c>
      <c r="U48" s="243">
        <v>7.1860999999999997</v>
      </c>
      <c r="V48" s="243">
        <v>7.3935000000000004</v>
      </c>
      <c r="W48" s="243">
        <v>11.9223</v>
      </c>
      <c r="X48" s="243">
        <v>4.7572000000000001</v>
      </c>
      <c r="Y48" s="243">
        <v>0.2359</v>
      </c>
      <c r="Z48" s="243">
        <v>2.3832</v>
      </c>
      <c r="AA48" s="244"/>
      <c r="AB48" s="244"/>
      <c r="AC48" s="243">
        <v>-72.2</v>
      </c>
      <c r="AD48" s="244"/>
      <c r="AE48" s="244"/>
      <c r="AF48" s="243">
        <v>0</v>
      </c>
      <c r="AG48" s="243">
        <v>55</v>
      </c>
      <c r="AH48" s="243">
        <v>14.467000000000001</v>
      </c>
      <c r="AI48" s="243">
        <v>0.27800000000000002</v>
      </c>
      <c r="AJ48" s="243">
        <v>-52.01</v>
      </c>
      <c r="AK48" s="243">
        <v>-52.15</v>
      </c>
      <c r="AL48" s="243">
        <v>-90.13</v>
      </c>
      <c r="AM48" s="243">
        <v>52.23</v>
      </c>
      <c r="AN48" s="243">
        <v>52.46</v>
      </c>
      <c r="AO48" s="243">
        <v>15.549799999999999</v>
      </c>
      <c r="AP48" s="243">
        <v>8.0121000000000002</v>
      </c>
      <c r="AQ48" s="243">
        <v>78.996600000000001</v>
      </c>
      <c r="AR48" s="243">
        <v>82.091300000000004</v>
      </c>
      <c r="AS48" s="243">
        <v>37.4176</v>
      </c>
      <c r="AT48" s="243">
        <v>-50.904499999999999</v>
      </c>
      <c r="AU48" s="243">
        <v>-50.253300000000003</v>
      </c>
      <c r="AV48" s="243">
        <v>4.6993</v>
      </c>
      <c r="AW48" s="243">
        <v>4.6791</v>
      </c>
      <c r="AX48" s="243">
        <v>0</v>
      </c>
      <c r="AY48" s="243">
        <v>104.35420000000001</v>
      </c>
      <c r="AZ48" s="243">
        <v>-0.52349999999999997</v>
      </c>
      <c r="BA48" s="243">
        <v>-4.2691999999999997</v>
      </c>
      <c r="BB48" s="243">
        <v>-458.94380000000001</v>
      </c>
      <c r="BC48" s="243">
        <v>12.583</v>
      </c>
      <c r="BD48" s="243">
        <v>-6</v>
      </c>
      <c r="BE48" s="243">
        <v>-5.9</v>
      </c>
      <c r="BF48" s="243">
        <v>56.790700000000001</v>
      </c>
      <c r="BG48" s="243">
        <v>55.230699999999999</v>
      </c>
      <c r="BH48" s="243">
        <v>-7.5385</v>
      </c>
      <c r="BI48" s="244"/>
      <c r="BJ48" s="243">
        <v>-78.097999999999999</v>
      </c>
      <c r="BK48" s="243">
        <v>7.4097</v>
      </c>
      <c r="BL48" s="243">
        <v>10.5533</v>
      </c>
      <c r="BM48" s="243">
        <v>7.1715</v>
      </c>
      <c r="BN48" s="243">
        <v>502.70069999999998</v>
      </c>
      <c r="BO48" s="243">
        <v>83.040800000000004</v>
      </c>
      <c r="BP48" s="243">
        <v>83.254499999999993</v>
      </c>
      <c r="BQ48" s="243">
        <v>-338.68689999999998</v>
      </c>
      <c r="BR48" s="243">
        <v>516.95150000000001</v>
      </c>
      <c r="BS48" s="243">
        <v>112.29</v>
      </c>
      <c r="BT48" s="243">
        <v>-129.97300000000001</v>
      </c>
      <c r="BU48" s="243">
        <v>132.7715</v>
      </c>
      <c r="BV48" s="243">
        <v>98.298599999999993</v>
      </c>
      <c r="BW48" s="243">
        <v>32.47</v>
      </c>
      <c r="BX48" s="243">
        <v>36.604999999999997</v>
      </c>
      <c r="BY48" s="243">
        <v>65.150000000000006</v>
      </c>
      <c r="BZ48" s="243">
        <v>74.94</v>
      </c>
      <c r="CA48" s="243">
        <v>-38.1736</v>
      </c>
      <c r="CB48" s="243">
        <v>-38.1736</v>
      </c>
      <c r="CC48" s="243">
        <v>107.73739999999999</v>
      </c>
      <c r="CD48" s="243">
        <v>108.31489999999999</v>
      </c>
      <c r="CE48" s="243">
        <v>14.127000000000001</v>
      </c>
      <c r="CF48" s="243">
        <v>-104.77979999999999</v>
      </c>
      <c r="CG48" s="243">
        <v>-105.0483</v>
      </c>
      <c r="CH48" s="243">
        <v>4.95</v>
      </c>
      <c r="CI48" s="243">
        <v>-79.610500000000002</v>
      </c>
      <c r="CJ48" s="243">
        <v>0</v>
      </c>
      <c r="CK48" s="243">
        <v>0</v>
      </c>
      <c r="CL48" s="243">
        <v>4</v>
      </c>
      <c r="CM48" s="243">
        <v>162.19999999999999</v>
      </c>
      <c r="CN48" s="243">
        <v>-17.14</v>
      </c>
      <c r="CO48" s="243">
        <v>26.0396</v>
      </c>
      <c r="CP48" s="243">
        <v>25.218599999999999</v>
      </c>
      <c r="CQ48" s="243">
        <v>26.415500000000002</v>
      </c>
      <c r="CR48" s="243">
        <v>-84.905100000000004</v>
      </c>
      <c r="CS48" s="243">
        <v>-84.787499999999994</v>
      </c>
      <c r="CT48" s="243">
        <v>24.048500000000001</v>
      </c>
      <c r="CU48" s="243">
        <v>7.1730999999999998</v>
      </c>
      <c r="CV48" s="243">
        <v>30.151499999999999</v>
      </c>
      <c r="CW48" s="243">
        <v>18.341699999999999</v>
      </c>
      <c r="CX48" s="243">
        <v>62.68</v>
      </c>
      <c r="CY48" s="243">
        <v>91.99</v>
      </c>
      <c r="CZ48" s="243">
        <v>53.913600000000002</v>
      </c>
      <c r="DA48" s="243">
        <v>50.981099999999998</v>
      </c>
      <c r="DB48" s="243">
        <v>-36.299999999999997</v>
      </c>
      <c r="DC48" s="244"/>
      <c r="DD48" s="243">
        <v>80.1464</v>
      </c>
      <c r="DE48" s="243">
        <v>79.4101</v>
      </c>
      <c r="DF48" s="243">
        <v>-118.06959999999999</v>
      </c>
      <c r="DG48" s="243">
        <v>-1E-4</v>
      </c>
      <c r="DH48" s="243">
        <v>-21.770099999999999</v>
      </c>
      <c r="DI48" s="243">
        <v>-136</v>
      </c>
      <c r="DJ48" s="243">
        <v>-135.9</v>
      </c>
      <c r="DK48" s="243">
        <v>30.835899999999999</v>
      </c>
      <c r="DL48" s="243">
        <v>63.290399999999998</v>
      </c>
      <c r="DM48" s="243">
        <v>81.263499999999993</v>
      </c>
      <c r="DN48" s="243">
        <v>89.080799999999996</v>
      </c>
      <c r="DO48" s="243">
        <v>62.96</v>
      </c>
      <c r="DP48" s="243">
        <v>-12.81</v>
      </c>
      <c r="DQ48" s="243">
        <v>60.21</v>
      </c>
      <c r="DR48" s="243">
        <v>119.4118</v>
      </c>
      <c r="DS48" s="243">
        <v>-2.5299999999999998</v>
      </c>
      <c r="DT48" s="243">
        <v>-2.44</v>
      </c>
      <c r="DU48" s="243">
        <v>81.180000000000007</v>
      </c>
      <c r="DV48" s="243">
        <v>75.59</v>
      </c>
      <c r="DW48" s="243">
        <v>119.74550000000001</v>
      </c>
      <c r="DX48" s="243">
        <v>118.9636</v>
      </c>
      <c r="DY48" s="243">
        <v>-18.951699999999999</v>
      </c>
      <c r="DZ48" s="243">
        <v>-19.2</v>
      </c>
      <c r="EA48" s="243">
        <v>229.1266</v>
      </c>
      <c r="EB48" s="243">
        <v>183.61969999999999</v>
      </c>
      <c r="EC48" s="243">
        <v>177.37119999999999</v>
      </c>
      <c r="ED48" s="243">
        <v>180.4119</v>
      </c>
      <c r="EE48" s="243">
        <v>68.405500000000004</v>
      </c>
      <c r="EF48" s="243">
        <v>46.605200000000004</v>
      </c>
      <c r="EG48" s="243">
        <v>-28.71</v>
      </c>
      <c r="EH48" s="243">
        <v>351.50330000000002</v>
      </c>
      <c r="EI48" s="243">
        <v>189.256</v>
      </c>
      <c r="EJ48" s="243">
        <v>23.99</v>
      </c>
      <c r="EK48" s="243">
        <v>-20.732900000000001</v>
      </c>
      <c r="EL48" s="243">
        <v>-18.1145</v>
      </c>
      <c r="EM48" s="243">
        <v>0</v>
      </c>
      <c r="EN48" s="243">
        <v>-3.2269999999999999</v>
      </c>
      <c r="EO48" s="243">
        <v>-3.0703999999999998</v>
      </c>
      <c r="EP48" s="243">
        <v>33.840000000000003</v>
      </c>
      <c r="EQ48" s="243">
        <v>-42.535600000000002</v>
      </c>
      <c r="ER48" s="243">
        <v>-43.226599999999998</v>
      </c>
      <c r="ES48" s="243">
        <v>-5.4034000000000004</v>
      </c>
      <c r="ET48" s="244"/>
      <c r="EU48" s="243">
        <v>-17.02</v>
      </c>
      <c r="EV48" s="244"/>
      <c r="EW48" s="243">
        <v>12.1126</v>
      </c>
      <c r="EX48" s="243">
        <v>-57.499499999999998</v>
      </c>
      <c r="EY48" s="243">
        <v>-40.290399999999998</v>
      </c>
      <c r="EZ48" s="243">
        <v>-39.802799999999998</v>
      </c>
      <c r="FA48" s="243">
        <v>10.446099999999999</v>
      </c>
      <c r="FB48" s="243">
        <v>-43.688400000000001</v>
      </c>
      <c r="FC48" s="243">
        <v>10.049799999999999</v>
      </c>
      <c r="FD48" s="244"/>
      <c r="FE48" s="244"/>
      <c r="FF48" s="243">
        <v>0</v>
      </c>
      <c r="FG48" s="243">
        <v>37.221899999999998</v>
      </c>
      <c r="FH48" s="243">
        <v>37.870100000000001</v>
      </c>
      <c r="FI48" s="243">
        <v>36.676000000000002</v>
      </c>
      <c r="FJ48" s="243">
        <v>37.1753</v>
      </c>
      <c r="FK48" s="243">
        <v>38.012599999999999</v>
      </c>
      <c r="FL48" s="243">
        <v>-36.003100000000003</v>
      </c>
      <c r="FM48" s="243">
        <v>20.834099999999999</v>
      </c>
      <c r="FN48" s="243">
        <v>20.9057</v>
      </c>
      <c r="FO48" s="243">
        <v>-14.5413</v>
      </c>
      <c r="FP48" s="244"/>
      <c r="FQ48" s="243">
        <v>-38.883000000000003</v>
      </c>
      <c r="FR48" s="243">
        <v>-37.56</v>
      </c>
      <c r="FS48" s="243">
        <v>17.290900000000001</v>
      </c>
      <c r="FT48" s="243">
        <v>1.6202000000000001</v>
      </c>
      <c r="FU48" s="243">
        <v>-11.22</v>
      </c>
      <c r="FV48" s="243">
        <v>18.53</v>
      </c>
      <c r="FW48" s="243">
        <v>-38.977600000000002</v>
      </c>
      <c r="FX48" s="243">
        <v>5.7832999999999997</v>
      </c>
      <c r="FY48" s="243">
        <v>-12.624000000000001</v>
      </c>
      <c r="FZ48" s="243">
        <v>5.532</v>
      </c>
      <c r="GA48" s="244"/>
      <c r="GB48" s="243">
        <v>12.01</v>
      </c>
      <c r="GC48" s="243">
        <v>-4.9443999999999999</v>
      </c>
      <c r="GD48" s="243">
        <v>14.7904</v>
      </c>
      <c r="GE48" s="244"/>
      <c r="GF48" s="243">
        <v>72.039500000000004</v>
      </c>
      <c r="GG48" s="243">
        <v>24.1</v>
      </c>
      <c r="GH48" s="244"/>
      <c r="GI48" s="243">
        <v>0</v>
      </c>
      <c r="GJ48" s="243">
        <v>-9.0908999999999995</v>
      </c>
      <c r="GK48" s="243">
        <v>2.9232</v>
      </c>
      <c r="GL48" s="244"/>
      <c r="GM48" s="244"/>
      <c r="GN48" s="244"/>
      <c r="GO48" s="243">
        <v>-28.2944</v>
      </c>
      <c r="GP48" s="243">
        <v>22.404699999999998</v>
      </c>
      <c r="GQ48" s="243">
        <v>43.276499999999999</v>
      </c>
      <c r="GR48" s="243">
        <v>55.628399999999999</v>
      </c>
      <c r="GS48" s="243">
        <v>56.767899999999997</v>
      </c>
      <c r="GT48" s="244"/>
      <c r="GU48" s="243">
        <v>-29.56</v>
      </c>
      <c r="GV48" s="243">
        <v>39.358600000000003</v>
      </c>
      <c r="GW48" s="243">
        <v>-81.553600000000003</v>
      </c>
      <c r="GX48" s="243">
        <v>11.3293</v>
      </c>
      <c r="GY48" s="243">
        <v>16.4495</v>
      </c>
      <c r="GZ48" s="243">
        <v>15.865600000000001</v>
      </c>
      <c r="HA48" s="243">
        <v>14</v>
      </c>
      <c r="HB48" s="243">
        <v>214.03120000000001</v>
      </c>
      <c r="HC48" s="243">
        <v>214.1174</v>
      </c>
      <c r="HD48" s="244"/>
      <c r="HE48" s="244"/>
      <c r="HF48" s="243">
        <v>-499.71550000000002</v>
      </c>
      <c r="HG48" s="243">
        <v>504.59980000000002</v>
      </c>
      <c r="HH48" s="243">
        <v>504.50450000000001</v>
      </c>
      <c r="HI48" s="243">
        <v>-202.63570000000001</v>
      </c>
      <c r="HJ48" s="243">
        <v>-202.38560000000001</v>
      </c>
      <c r="HK48" s="243">
        <v>-48.3994</v>
      </c>
      <c r="HL48" s="243">
        <v>-37.450299999999999</v>
      </c>
      <c r="HM48" s="243">
        <v>69.025999999999996</v>
      </c>
      <c r="HN48" s="243">
        <v>71.395099999999999</v>
      </c>
      <c r="HO48" s="244"/>
      <c r="HP48" s="244"/>
      <c r="HQ48" s="243">
        <v>60.769100000000002</v>
      </c>
      <c r="HR48" s="243">
        <v>60.076900000000002</v>
      </c>
      <c r="HS48" s="243">
        <v>-79.505200000000002</v>
      </c>
      <c r="HT48" s="243">
        <v>-78.732699999999994</v>
      </c>
      <c r="HU48" s="243">
        <v>76.97</v>
      </c>
      <c r="HV48" s="243">
        <v>76.7</v>
      </c>
      <c r="HW48" s="243">
        <v>38.700000000000003</v>
      </c>
      <c r="HX48" s="243">
        <v>39</v>
      </c>
      <c r="HY48" s="244"/>
      <c r="HZ48" s="243">
        <v>40.4</v>
      </c>
      <c r="IA48" s="243">
        <v>-310.9359</v>
      </c>
      <c r="IB48" s="243">
        <v>105.251</v>
      </c>
      <c r="IC48" s="243">
        <v>104.976</v>
      </c>
      <c r="ID48" s="243">
        <v>18.899999999999999</v>
      </c>
      <c r="IE48" s="243">
        <v>-2</v>
      </c>
      <c r="IF48" s="243">
        <v>-59.1</v>
      </c>
      <c r="IG48" s="243">
        <v>-59.8</v>
      </c>
      <c r="IH48" s="244"/>
      <c r="II48" s="243">
        <v>1.712</v>
      </c>
      <c r="IJ48" s="243">
        <v>-495.55950000000001</v>
      </c>
      <c r="IK48" s="243">
        <v>-160.9256</v>
      </c>
      <c r="IL48" s="243">
        <v>402.03919999999999</v>
      </c>
      <c r="IM48" s="243">
        <v>333.08920000000001</v>
      </c>
      <c r="IN48" s="243">
        <v>-14.234400000000001</v>
      </c>
      <c r="IO48" s="243">
        <v>-318.94729999999998</v>
      </c>
      <c r="IP48" s="243">
        <v>321.36200000000002</v>
      </c>
      <c r="IQ48" s="243">
        <v>-153.24080000000001</v>
      </c>
      <c r="IR48" s="243">
        <v>-194.51589999999999</v>
      </c>
      <c r="IS48" s="243">
        <v>-312.03140000000002</v>
      </c>
      <c r="IT48" s="243">
        <v>78.103499999999997</v>
      </c>
      <c r="IU48" s="243">
        <v>76.548000000000002</v>
      </c>
      <c r="IV48" s="243">
        <v>152.0479</v>
      </c>
      <c r="IW48" s="243">
        <v>-390.2543</v>
      </c>
      <c r="IX48" s="243">
        <v>196.56039999999999</v>
      </c>
      <c r="IY48" s="243">
        <v>-195.9838</v>
      </c>
      <c r="IZ48" s="243">
        <v>196.81989999999999</v>
      </c>
      <c r="JA48" s="243">
        <v>-6.6702000000000004</v>
      </c>
      <c r="JB48" s="244"/>
      <c r="JC48" s="243">
        <v>16.72</v>
      </c>
      <c r="JD48" s="243">
        <v>6.6479999999999997</v>
      </c>
      <c r="JE48" s="243">
        <v>6.6440000000000001</v>
      </c>
      <c r="JF48" s="243">
        <v>-16.16</v>
      </c>
      <c r="JG48" s="243">
        <v>-5.12</v>
      </c>
      <c r="JH48" s="244"/>
      <c r="JI48" s="243">
        <v>4.9821</v>
      </c>
      <c r="JJ48" s="243">
        <v>-36.153199999999998</v>
      </c>
      <c r="JK48" s="243">
        <v>-15.584</v>
      </c>
      <c r="JL48" s="243">
        <v>16.5</v>
      </c>
      <c r="JM48" s="243">
        <v>51.637999999999998</v>
      </c>
      <c r="JN48" s="243">
        <v>51.884</v>
      </c>
      <c r="JO48" s="244"/>
      <c r="JP48" s="244"/>
      <c r="JQ48" s="243">
        <v>44.515900000000002</v>
      </c>
      <c r="JR48" s="243">
        <v>46.043500000000002</v>
      </c>
      <c r="JS48" s="243">
        <v>46.810499999999998</v>
      </c>
      <c r="JT48" s="244"/>
      <c r="JU48" s="243">
        <v>1.8</v>
      </c>
      <c r="JV48" s="243">
        <v>33.459899999999998</v>
      </c>
      <c r="JW48" s="243">
        <v>10.38</v>
      </c>
      <c r="JX48" s="244"/>
      <c r="JY48" s="243">
        <v>-33.3889</v>
      </c>
      <c r="JZ48" s="243">
        <v>74.501400000000004</v>
      </c>
      <c r="KA48" s="243">
        <v>49.486199999999997</v>
      </c>
      <c r="KB48" s="243">
        <v>-34.079300000000003</v>
      </c>
      <c r="KC48" s="243">
        <v>-74.274299999999997</v>
      </c>
      <c r="KD48" s="243">
        <v>36.719000000000001</v>
      </c>
      <c r="KE48" s="243">
        <v>36.401000000000003</v>
      </c>
      <c r="KF48" s="243">
        <v>-10.6</v>
      </c>
      <c r="KG48" s="243">
        <v>11</v>
      </c>
      <c r="KH48" s="243">
        <v>0</v>
      </c>
      <c r="KI48" s="243">
        <v>166.98910000000001</v>
      </c>
    </row>
    <row r="49" spans="1:295" ht="18" customHeight="1" x14ac:dyDescent="0.35">
      <c r="A49" s="245" t="s">
        <v>62</v>
      </c>
      <c r="B49" s="245" t="s">
        <v>934</v>
      </c>
      <c r="C49" s="248">
        <v>0</v>
      </c>
      <c r="D49" s="248">
        <v>22.8002</v>
      </c>
      <c r="E49" s="248">
        <v>-45.592500000000001</v>
      </c>
      <c r="F49" s="248">
        <v>12.7796</v>
      </c>
      <c r="G49" s="248">
        <v>32.509399999999999</v>
      </c>
      <c r="H49" s="248">
        <v>0</v>
      </c>
      <c r="I49" s="248">
        <v>65.097499999999997</v>
      </c>
      <c r="J49" s="248">
        <v>-115.4855</v>
      </c>
      <c r="K49" s="248">
        <v>61.074399999999997</v>
      </c>
      <c r="L49" s="248">
        <v>31.257000000000001</v>
      </c>
      <c r="M49" s="248">
        <v>30.3508</v>
      </c>
      <c r="N49" s="248">
        <v>0</v>
      </c>
      <c r="O49" s="248">
        <v>-54.243000000000002</v>
      </c>
      <c r="P49" s="248">
        <v>46.2</v>
      </c>
      <c r="Q49" s="248">
        <v>14.904</v>
      </c>
      <c r="R49" s="248">
        <v>-46.2</v>
      </c>
      <c r="S49" s="248">
        <v>11.6684</v>
      </c>
      <c r="T49" s="248">
        <v>235.21559999999999</v>
      </c>
      <c r="U49" s="248">
        <v>6.6003999999999996</v>
      </c>
      <c r="V49" s="248">
        <v>6.9165000000000001</v>
      </c>
      <c r="W49" s="248">
        <v>11.297599999999999</v>
      </c>
      <c r="X49" s="248">
        <v>4.9907000000000004</v>
      </c>
      <c r="Y49" s="248">
        <v>0.20169999999999999</v>
      </c>
      <c r="Z49" s="248">
        <v>2.4173</v>
      </c>
      <c r="AA49" s="249"/>
      <c r="AB49" s="249"/>
      <c r="AC49" s="248">
        <v>-69.92</v>
      </c>
      <c r="AD49" s="249"/>
      <c r="AE49" s="249"/>
      <c r="AF49" s="248">
        <v>0</v>
      </c>
      <c r="AG49" s="248">
        <v>52.8</v>
      </c>
      <c r="AH49" s="248">
        <v>14.143000000000001</v>
      </c>
      <c r="AI49" s="248">
        <v>0.27600000000000002</v>
      </c>
      <c r="AJ49" s="248">
        <v>-50.06</v>
      </c>
      <c r="AK49" s="248">
        <v>-50.48</v>
      </c>
      <c r="AL49" s="248">
        <v>-90.17</v>
      </c>
      <c r="AM49" s="248">
        <v>50.72</v>
      </c>
      <c r="AN49" s="248">
        <v>50.87</v>
      </c>
      <c r="AO49" s="248">
        <v>15.298</v>
      </c>
      <c r="AP49" s="248">
        <v>8.4178999999999995</v>
      </c>
      <c r="AQ49" s="248">
        <v>78.107299999999995</v>
      </c>
      <c r="AR49" s="248">
        <v>81.208299999999994</v>
      </c>
      <c r="AS49" s="248">
        <v>34.398600000000002</v>
      </c>
      <c r="AT49" s="248">
        <v>-49.430900000000001</v>
      </c>
      <c r="AU49" s="248">
        <v>-48.939500000000002</v>
      </c>
      <c r="AV49" s="248">
        <v>5.3162000000000003</v>
      </c>
      <c r="AW49" s="248">
        <v>5.2413999999999996</v>
      </c>
      <c r="AX49" s="248">
        <v>0</v>
      </c>
      <c r="AY49" s="248">
        <v>101.0052</v>
      </c>
      <c r="AZ49" s="248">
        <v>-0.52349999999999997</v>
      </c>
      <c r="BA49" s="248">
        <v>-3.5728</v>
      </c>
      <c r="BB49" s="248">
        <v>-449.31360000000001</v>
      </c>
      <c r="BC49" s="248">
        <v>12.662599999999999</v>
      </c>
      <c r="BD49" s="248">
        <v>-6.3</v>
      </c>
      <c r="BE49" s="248">
        <v>-6.2</v>
      </c>
      <c r="BF49" s="248">
        <v>55.976399999999998</v>
      </c>
      <c r="BG49" s="248">
        <v>54.416400000000003</v>
      </c>
      <c r="BH49" s="248">
        <v>-7.4424999999999999</v>
      </c>
      <c r="BI49" s="249"/>
      <c r="BJ49" s="248">
        <v>-78.052499999999995</v>
      </c>
      <c r="BK49" s="248">
        <v>6.9440999999999997</v>
      </c>
      <c r="BL49" s="248">
        <v>10.5421</v>
      </c>
      <c r="BM49" s="248">
        <v>7.1859000000000002</v>
      </c>
      <c r="BN49" s="248">
        <v>489.27260000000001</v>
      </c>
      <c r="BO49" s="248">
        <v>80.904499999999999</v>
      </c>
      <c r="BP49" s="248">
        <v>81.057100000000005</v>
      </c>
      <c r="BQ49" s="248">
        <v>-328.35910000000001</v>
      </c>
      <c r="BR49" s="248">
        <v>511.44060000000002</v>
      </c>
      <c r="BS49" s="248">
        <v>110.51</v>
      </c>
      <c r="BT49" s="248">
        <v>-124.5569</v>
      </c>
      <c r="BU49" s="248">
        <v>126.95059999999999</v>
      </c>
      <c r="BV49" s="248">
        <v>98.069100000000006</v>
      </c>
      <c r="BW49" s="248">
        <v>31.75</v>
      </c>
      <c r="BX49" s="248">
        <v>35.979999999999997</v>
      </c>
      <c r="BY49" s="248">
        <v>73.819999999999993</v>
      </c>
      <c r="BZ49" s="248">
        <v>73.17</v>
      </c>
      <c r="CA49" s="248">
        <v>-35.092599999999997</v>
      </c>
      <c r="CB49" s="248">
        <v>-35.092599999999997</v>
      </c>
      <c r="CC49" s="248">
        <v>106.3959</v>
      </c>
      <c r="CD49" s="248">
        <v>108.0351</v>
      </c>
      <c r="CE49" s="248">
        <v>17.392499999999998</v>
      </c>
      <c r="CF49" s="248">
        <v>-101.9171</v>
      </c>
      <c r="CG49" s="248">
        <v>-102.16549999999999</v>
      </c>
      <c r="CH49" s="248">
        <v>5.3647</v>
      </c>
      <c r="CI49" s="248">
        <v>-78.366500000000002</v>
      </c>
      <c r="CJ49" s="248">
        <v>0</v>
      </c>
      <c r="CK49" s="248">
        <v>0</v>
      </c>
      <c r="CL49" s="248">
        <v>3.2</v>
      </c>
      <c r="CM49" s="248">
        <v>155.9</v>
      </c>
      <c r="CN49" s="248">
        <v>-17.14</v>
      </c>
      <c r="CO49" s="248">
        <v>27.020800000000001</v>
      </c>
      <c r="CP49" s="248">
        <v>26.738700000000001</v>
      </c>
      <c r="CQ49" s="248">
        <v>27.4694</v>
      </c>
      <c r="CR49" s="248">
        <v>-83.777100000000004</v>
      </c>
      <c r="CS49" s="248">
        <v>-83.867000000000004</v>
      </c>
      <c r="CT49" s="248">
        <v>23.0351</v>
      </c>
      <c r="CU49" s="248">
        <v>7.7312000000000003</v>
      </c>
      <c r="CV49" s="248">
        <v>28.828499999999998</v>
      </c>
      <c r="CW49" s="248">
        <v>18.201799999999999</v>
      </c>
      <c r="CX49" s="248">
        <v>59.53</v>
      </c>
      <c r="CY49" s="248">
        <v>90.86</v>
      </c>
      <c r="CZ49" s="248">
        <v>52.507300000000001</v>
      </c>
      <c r="DA49" s="248">
        <v>49.8093</v>
      </c>
      <c r="DB49" s="248">
        <v>-35.82</v>
      </c>
      <c r="DC49" s="249"/>
      <c r="DD49" s="248">
        <v>78.935599999999994</v>
      </c>
      <c r="DE49" s="248">
        <v>77.167500000000004</v>
      </c>
      <c r="DF49" s="248">
        <v>-114.8571</v>
      </c>
      <c r="DG49" s="248">
        <v>0</v>
      </c>
      <c r="DH49" s="248">
        <v>-21.4528</v>
      </c>
      <c r="DI49" s="248">
        <v>-131.9</v>
      </c>
      <c r="DJ49" s="248">
        <v>-134.6</v>
      </c>
      <c r="DK49" s="248">
        <v>29.363700000000001</v>
      </c>
      <c r="DL49" s="248">
        <v>61.532600000000002</v>
      </c>
      <c r="DM49" s="248">
        <v>79.384900000000002</v>
      </c>
      <c r="DN49" s="248">
        <v>86.737099999999998</v>
      </c>
      <c r="DO49" s="248">
        <v>60.9</v>
      </c>
      <c r="DP49" s="248">
        <v>-12.09</v>
      </c>
      <c r="DQ49" s="248">
        <v>60.790500000000002</v>
      </c>
      <c r="DR49" s="248">
        <v>115.5866</v>
      </c>
      <c r="DS49" s="248">
        <v>-2.27</v>
      </c>
      <c r="DT49" s="248">
        <v>-2.2200000000000002</v>
      </c>
      <c r="DU49" s="248">
        <v>84.59</v>
      </c>
      <c r="DV49" s="248">
        <v>74.790000000000006</v>
      </c>
      <c r="DW49" s="248">
        <v>115.2727</v>
      </c>
      <c r="DX49" s="248">
        <v>113.9273</v>
      </c>
      <c r="DY49" s="248">
        <v>-17.958300000000001</v>
      </c>
      <c r="DZ49" s="248">
        <v>-16.9818</v>
      </c>
      <c r="EA49" s="248">
        <v>224.0027</v>
      </c>
      <c r="EB49" s="248">
        <v>181.83920000000001</v>
      </c>
      <c r="EC49" s="248">
        <v>173.99680000000001</v>
      </c>
      <c r="ED49" s="248">
        <v>178.0146</v>
      </c>
      <c r="EE49" s="248">
        <v>66.956299999999999</v>
      </c>
      <c r="EF49" s="248">
        <v>45.841999999999999</v>
      </c>
      <c r="EG49" s="248">
        <v>-29.029</v>
      </c>
      <c r="EH49" s="248">
        <v>338.46280000000002</v>
      </c>
      <c r="EI49" s="248">
        <v>213.31209999999999</v>
      </c>
      <c r="EJ49" s="248">
        <v>43.31</v>
      </c>
      <c r="EK49" s="248">
        <v>-20.560199999999998</v>
      </c>
      <c r="EL49" s="248">
        <v>-18.525700000000001</v>
      </c>
      <c r="EM49" s="248">
        <v>0</v>
      </c>
      <c r="EN49" s="248">
        <v>-1.4044000000000001</v>
      </c>
      <c r="EO49" s="248">
        <v>-1.2433000000000001</v>
      </c>
      <c r="EP49" s="248">
        <v>26.16</v>
      </c>
      <c r="EQ49" s="248">
        <v>-40.874000000000002</v>
      </c>
      <c r="ER49" s="248">
        <v>-41.835999999999999</v>
      </c>
      <c r="ES49" s="248">
        <v>-4.3921999999999999</v>
      </c>
      <c r="ET49" s="249"/>
      <c r="EU49" s="248">
        <v>-7.47</v>
      </c>
      <c r="EV49" s="249"/>
      <c r="EW49" s="248">
        <v>11.9053</v>
      </c>
      <c r="EX49" s="248">
        <v>-51.814700000000002</v>
      </c>
      <c r="EY49" s="248">
        <v>-40.261800000000001</v>
      </c>
      <c r="EZ49" s="248">
        <v>-39.119900000000001</v>
      </c>
      <c r="FA49" s="248">
        <v>10.1814</v>
      </c>
      <c r="FB49" s="248">
        <v>-43.159300000000002</v>
      </c>
      <c r="FC49" s="248">
        <v>8.3458000000000006</v>
      </c>
      <c r="FD49" s="249"/>
      <c r="FE49" s="249"/>
      <c r="FF49" s="248">
        <v>0</v>
      </c>
      <c r="FG49" s="248">
        <v>40.226599999999998</v>
      </c>
      <c r="FH49" s="248">
        <v>39.524099999999997</v>
      </c>
      <c r="FI49" s="248">
        <v>38.662799999999997</v>
      </c>
      <c r="FJ49" s="248">
        <v>34.496000000000002</v>
      </c>
      <c r="FK49" s="248">
        <v>34.496000000000002</v>
      </c>
      <c r="FL49" s="248">
        <v>-34.8309</v>
      </c>
      <c r="FM49" s="248">
        <v>19.311800000000002</v>
      </c>
      <c r="FN49" s="248">
        <v>19.129300000000001</v>
      </c>
      <c r="FO49" s="248">
        <v>-15.6304</v>
      </c>
      <c r="FP49" s="248">
        <v>0</v>
      </c>
      <c r="FQ49" s="248">
        <v>-37.6526</v>
      </c>
      <c r="FR49" s="248">
        <v>-37.35</v>
      </c>
      <c r="FS49" s="248">
        <v>17.500900000000001</v>
      </c>
      <c r="FT49" s="248">
        <v>1.5494000000000001</v>
      </c>
      <c r="FU49" s="248">
        <v>-11.06</v>
      </c>
      <c r="FV49" s="248">
        <v>18.940000000000001</v>
      </c>
      <c r="FW49" s="248">
        <v>-39.055100000000003</v>
      </c>
      <c r="FX49" s="248">
        <v>5.7187000000000001</v>
      </c>
      <c r="FY49" s="248">
        <v>-12.894</v>
      </c>
      <c r="FZ49" s="248">
        <v>5.3949999999999996</v>
      </c>
      <c r="GA49" s="249"/>
      <c r="GB49" s="248">
        <v>13.06</v>
      </c>
      <c r="GC49" s="248">
        <v>-5.1064999999999996</v>
      </c>
      <c r="GD49" s="248">
        <v>14.539</v>
      </c>
      <c r="GE49" s="248">
        <v>17.96</v>
      </c>
      <c r="GF49" s="248">
        <v>74.820999999999998</v>
      </c>
      <c r="GG49" s="248">
        <v>25.4</v>
      </c>
      <c r="GH49" s="249"/>
      <c r="GI49" s="248">
        <v>0</v>
      </c>
      <c r="GJ49" s="248">
        <v>-8.4124999999999996</v>
      </c>
      <c r="GK49" s="248">
        <v>2.8496000000000001</v>
      </c>
      <c r="GL49" s="249"/>
      <c r="GM49" s="249"/>
      <c r="GN49" s="249"/>
      <c r="GO49" s="248">
        <v>-27.468900000000001</v>
      </c>
      <c r="GP49" s="248">
        <v>24.268699999999999</v>
      </c>
      <c r="GQ49" s="248">
        <v>42.1</v>
      </c>
      <c r="GR49" s="248">
        <v>56.779299999999999</v>
      </c>
      <c r="GS49" s="248">
        <v>58.152900000000002</v>
      </c>
      <c r="GT49" s="248">
        <v>-151.25649999999999</v>
      </c>
      <c r="GU49" s="248">
        <v>-28.527699999999999</v>
      </c>
      <c r="GV49" s="248">
        <v>38.119199999999999</v>
      </c>
      <c r="GW49" s="248">
        <v>-78.434799999999996</v>
      </c>
      <c r="GX49" s="248">
        <v>11.4749</v>
      </c>
      <c r="GY49" s="248">
        <v>15.4338</v>
      </c>
      <c r="GZ49" s="248">
        <v>14.9375</v>
      </c>
      <c r="HA49" s="249"/>
      <c r="HB49" s="248">
        <v>217.17420000000001</v>
      </c>
      <c r="HC49" s="248">
        <v>215.79390000000001</v>
      </c>
      <c r="HD49" s="249"/>
      <c r="HE49" s="249"/>
      <c r="HF49" s="248">
        <v>-505.44009999999997</v>
      </c>
      <c r="HG49" s="248">
        <v>510.27440000000001</v>
      </c>
      <c r="HH49" s="249"/>
      <c r="HI49" s="248">
        <v>-207.04929999999999</v>
      </c>
      <c r="HJ49" s="248">
        <v>-204.7764</v>
      </c>
      <c r="HK49" s="248">
        <v>-48.864699999999999</v>
      </c>
      <c r="HL49" s="248">
        <v>-38.163699999999999</v>
      </c>
      <c r="HM49" s="248">
        <v>69.793700000000001</v>
      </c>
      <c r="HN49" s="248">
        <v>68.923199999999994</v>
      </c>
      <c r="HO49" s="249"/>
      <c r="HP49" s="249"/>
      <c r="HQ49" s="248">
        <v>64.229799999999997</v>
      </c>
      <c r="HR49" s="248">
        <v>64.174899999999994</v>
      </c>
      <c r="HS49" s="248">
        <v>-76.090999999999994</v>
      </c>
      <c r="HT49" s="248">
        <v>-75.922200000000004</v>
      </c>
      <c r="HU49" s="248">
        <v>77.44</v>
      </c>
      <c r="HV49" s="248">
        <v>77.25</v>
      </c>
      <c r="HW49" s="248">
        <v>37.700000000000003</v>
      </c>
      <c r="HX49" s="248">
        <v>37.299999999999997</v>
      </c>
      <c r="HY49" s="248">
        <v>23.1966</v>
      </c>
      <c r="HZ49" s="248">
        <v>39.68</v>
      </c>
      <c r="IA49" s="248">
        <v>-321.58969999999999</v>
      </c>
      <c r="IB49" s="248">
        <v>109.90219999999999</v>
      </c>
      <c r="IC49" s="248">
        <v>110.2762</v>
      </c>
      <c r="ID49" s="248">
        <v>18.5</v>
      </c>
      <c r="IE49" s="248">
        <v>-8</v>
      </c>
      <c r="IF49" s="248">
        <v>-63.4</v>
      </c>
      <c r="IG49" s="248">
        <v>-64.2</v>
      </c>
      <c r="IH49" s="248">
        <v>1.8209</v>
      </c>
      <c r="II49" s="248">
        <v>1.5734999999999999</v>
      </c>
      <c r="IJ49" s="249"/>
      <c r="IK49" s="248">
        <v>-176.464</v>
      </c>
      <c r="IL49" s="248">
        <v>402.14690000000002</v>
      </c>
      <c r="IM49" s="248">
        <v>335.11660000000001</v>
      </c>
      <c r="IN49" s="248">
        <v>-9.5252999999999997</v>
      </c>
      <c r="IO49" s="248">
        <v>-319.03809999999999</v>
      </c>
      <c r="IP49" s="248">
        <v>316.65629999999999</v>
      </c>
      <c r="IQ49" s="248">
        <v>-157.2979</v>
      </c>
      <c r="IR49" s="248">
        <v>-197.5067</v>
      </c>
      <c r="IS49" s="248">
        <v>-317.07839999999999</v>
      </c>
      <c r="IT49" s="248">
        <v>76.716499999999996</v>
      </c>
      <c r="IU49" s="248">
        <v>75.494299999999996</v>
      </c>
      <c r="IV49" s="248">
        <v>158.37100000000001</v>
      </c>
      <c r="IW49" s="248">
        <v>-399.24130000000002</v>
      </c>
      <c r="IX49" s="248">
        <v>202.00389999999999</v>
      </c>
      <c r="IY49" s="248">
        <v>-195.3279</v>
      </c>
      <c r="IZ49" s="248">
        <v>195.221</v>
      </c>
      <c r="JA49" s="248">
        <v>-7.4611999999999998</v>
      </c>
      <c r="JB49" s="249"/>
      <c r="JC49" s="248">
        <v>15.6</v>
      </c>
      <c r="JD49" s="248">
        <v>6.7210000000000001</v>
      </c>
      <c r="JE49" s="248">
        <v>6.7110000000000003</v>
      </c>
      <c r="JF49" s="248">
        <v>-15.2</v>
      </c>
      <c r="JG49" s="248">
        <v>-6.32</v>
      </c>
      <c r="JH49" s="249"/>
      <c r="JI49" s="248">
        <v>5.8609999999999998</v>
      </c>
      <c r="JJ49" s="248">
        <v>-37.267099999999999</v>
      </c>
      <c r="JK49" s="248">
        <v>-16.170000000000002</v>
      </c>
      <c r="JL49" s="248">
        <v>18.2</v>
      </c>
      <c r="JM49" s="248">
        <v>54.661000000000001</v>
      </c>
      <c r="JN49" s="248">
        <v>55.768000000000001</v>
      </c>
      <c r="JO49" s="249"/>
      <c r="JP49" s="249"/>
      <c r="JQ49" s="248">
        <v>44.9086</v>
      </c>
      <c r="JR49" s="248">
        <v>45.735799999999998</v>
      </c>
      <c r="JS49" s="248">
        <v>44.719299999999997</v>
      </c>
      <c r="JT49" s="249"/>
      <c r="JU49" s="248">
        <v>6.6</v>
      </c>
      <c r="JV49" s="248">
        <v>30.975000000000001</v>
      </c>
      <c r="JW49" s="248">
        <v>10.31</v>
      </c>
      <c r="JX49" s="249"/>
      <c r="JY49" s="248">
        <v>-35.584699999999998</v>
      </c>
      <c r="JZ49" s="248">
        <v>75.533699999999996</v>
      </c>
      <c r="KA49" s="248">
        <v>49.812899999999999</v>
      </c>
      <c r="KB49" s="248">
        <v>-35.109900000000003</v>
      </c>
      <c r="KC49" s="248">
        <v>-73.827299999999994</v>
      </c>
      <c r="KD49" s="248">
        <v>37.508800000000001</v>
      </c>
      <c r="KE49" s="248">
        <v>35.466200000000001</v>
      </c>
      <c r="KF49" s="248">
        <v>-17.3</v>
      </c>
      <c r="KG49" s="248">
        <v>15.4</v>
      </c>
      <c r="KH49" s="248">
        <v>0</v>
      </c>
      <c r="KI49" s="248">
        <v>167.65819999999999</v>
      </c>
    </row>
    <row r="50" spans="1:295" ht="18" customHeight="1" x14ac:dyDescent="0.35">
      <c r="A50" s="245" t="s">
        <v>62</v>
      </c>
      <c r="B50" s="245" t="s">
        <v>935</v>
      </c>
      <c r="C50" s="246">
        <v>0</v>
      </c>
      <c r="D50" s="246">
        <v>22.280100000000001</v>
      </c>
      <c r="E50" s="246">
        <v>-44.964399999999998</v>
      </c>
      <c r="F50" s="246">
        <v>12.8421</v>
      </c>
      <c r="G50" s="246">
        <v>31.597999999999999</v>
      </c>
      <c r="H50" s="246">
        <v>0</v>
      </c>
      <c r="I50" s="246">
        <v>63.5428</v>
      </c>
      <c r="J50" s="246">
        <v>-114.01009999999999</v>
      </c>
      <c r="K50" s="246">
        <v>60.120199999999997</v>
      </c>
      <c r="L50" s="246">
        <v>30.6051</v>
      </c>
      <c r="M50" s="246">
        <v>30.006399999999999</v>
      </c>
      <c r="N50" s="246">
        <v>0</v>
      </c>
      <c r="O50" s="246">
        <v>-53.140999999999998</v>
      </c>
      <c r="P50" s="246">
        <v>44</v>
      </c>
      <c r="Q50" s="246">
        <v>15.731999999999999</v>
      </c>
      <c r="R50" s="246">
        <v>-44</v>
      </c>
      <c r="S50" s="246">
        <v>11.7942</v>
      </c>
      <c r="T50" s="246">
        <v>232.34039999999999</v>
      </c>
      <c r="U50" s="246">
        <v>6.2965999999999998</v>
      </c>
      <c r="V50" s="246">
        <v>6.4367999999999999</v>
      </c>
      <c r="W50" s="246">
        <v>9.8836999999999993</v>
      </c>
      <c r="X50" s="246">
        <v>4.6167999999999996</v>
      </c>
      <c r="Y50" s="246">
        <v>0.255</v>
      </c>
      <c r="Z50" s="246">
        <v>2.5072999999999999</v>
      </c>
      <c r="AA50" s="247"/>
      <c r="AB50" s="247"/>
      <c r="AC50" s="246">
        <v>-68.2</v>
      </c>
      <c r="AD50" s="247"/>
      <c r="AE50" s="247"/>
      <c r="AF50" s="246">
        <v>-2.2200000000000002</v>
      </c>
      <c r="AG50" s="246">
        <v>50.6</v>
      </c>
      <c r="AH50" s="246">
        <v>13.189</v>
      </c>
      <c r="AI50" s="246">
        <v>0.27200000000000002</v>
      </c>
      <c r="AJ50" s="246">
        <v>-48.23</v>
      </c>
      <c r="AK50" s="246">
        <v>-48.39</v>
      </c>
      <c r="AL50" s="246">
        <v>-89.8</v>
      </c>
      <c r="AM50" s="246">
        <v>49.03</v>
      </c>
      <c r="AN50" s="246">
        <v>49.01</v>
      </c>
      <c r="AO50" s="246">
        <v>14.8773</v>
      </c>
      <c r="AP50" s="246">
        <v>8.8703000000000003</v>
      </c>
      <c r="AQ50" s="246">
        <v>77.299400000000006</v>
      </c>
      <c r="AR50" s="246">
        <v>80.269000000000005</v>
      </c>
      <c r="AS50" s="246">
        <v>32.344900000000003</v>
      </c>
      <c r="AT50" s="246">
        <v>-48.493200000000002</v>
      </c>
      <c r="AU50" s="246">
        <v>-47.908200000000001</v>
      </c>
      <c r="AV50" s="246">
        <v>4.7407000000000004</v>
      </c>
      <c r="AW50" s="246">
        <v>4.1422999999999996</v>
      </c>
      <c r="AX50" s="246">
        <v>0</v>
      </c>
      <c r="AY50" s="246">
        <v>98.861900000000006</v>
      </c>
      <c r="AZ50" s="246">
        <v>-0.52349999999999997</v>
      </c>
      <c r="BA50" s="246">
        <v>-2.8227000000000002</v>
      </c>
      <c r="BB50" s="246">
        <v>-440.52440000000001</v>
      </c>
      <c r="BC50" s="246">
        <v>14.2475</v>
      </c>
      <c r="BD50" s="246">
        <v>-7</v>
      </c>
      <c r="BE50" s="246">
        <v>-7</v>
      </c>
      <c r="BF50" s="246">
        <v>55.313200000000002</v>
      </c>
      <c r="BG50" s="246">
        <v>53.156700000000001</v>
      </c>
      <c r="BH50" s="246">
        <v>-7.2050000000000001</v>
      </c>
      <c r="BI50" s="247"/>
      <c r="BJ50" s="246">
        <v>-76.066100000000006</v>
      </c>
      <c r="BK50" s="246">
        <v>6.6955999999999998</v>
      </c>
      <c r="BL50" s="246">
        <v>11.3675</v>
      </c>
      <c r="BM50" s="246">
        <v>7.609</v>
      </c>
      <c r="BN50" s="246">
        <v>481.70400000000001</v>
      </c>
      <c r="BO50" s="246">
        <v>78.218900000000005</v>
      </c>
      <c r="BP50" s="246">
        <v>78.066299999999998</v>
      </c>
      <c r="BQ50" s="246">
        <v>-316.09460000000001</v>
      </c>
      <c r="BR50" s="246">
        <v>500.97809999999998</v>
      </c>
      <c r="BS50" s="246">
        <v>106.43</v>
      </c>
      <c r="BT50" s="246">
        <v>-124.55589999999999</v>
      </c>
      <c r="BU50" s="246">
        <v>126.9419</v>
      </c>
      <c r="BV50" s="246">
        <v>97.071100000000001</v>
      </c>
      <c r="BW50" s="246">
        <v>31.41</v>
      </c>
      <c r="BX50" s="246">
        <v>35.68</v>
      </c>
      <c r="BY50" s="246">
        <v>72.3</v>
      </c>
      <c r="BZ50" s="246">
        <v>82.23</v>
      </c>
      <c r="CA50" s="246">
        <v>-33.753</v>
      </c>
      <c r="CB50" s="246">
        <v>-34.288800000000002</v>
      </c>
      <c r="CC50" s="246">
        <v>106.96680000000001</v>
      </c>
      <c r="CD50" s="246">
        <v>107.95489999999999</v>
      </c>
      <c r="CE50" s="246">
        <v>18.013000000000002</v>
      </c>
      <c r="CF50" s="246">
        <v>-100.8227</v>
      </c>
      <c r="CG50" s="246">
        <v>-100.8038</v>
      </c>
      <c r="CH50" s="246">
        <v>5.6947999999999999</v>
      </c>
      <c r="CI50" s="246">
        <v>-77.382000000000005</v>
      </c>
      <c r="CJ50" s="246">
        <v>0</v>
      </c>
      <c r="CK50" s="246">
        <v>0</v>
      </c>
      <c r="CL50" s="246">
        <v>10.3</v>
      </c>
      <c r="CM50" s="246">
        <v>154.19999999999999</v>
      </c>
      <c r="CN50" s="246">
        <v>-17.079999999999998</v>
      </c>
      <c r="CO50" s="246">
        <v>28.1599</v>
      </c>
      <c r="CP50" s="246">
        <v>27.767299999999999</v>
      </c>
      <c r="CQ50" s="246">
        <v>28.419899999999998</v>
      </c>
      <c r="CR50" s="246">
        <v>-81.692300000000003</v>
      </c>
      <c r="CS50" s="246">
        <v>-81.424899999999994</v>
      </c>
      <c r="CT50" s="246">
        <v>22.311499999999999</v>
      </c>
      <c r="CU50" s="246">
        <v>7.75</v>
      </c>
      <c r="CV50" s="246">
        <v>26.9633</v>
      </c>
      <c r="CW50" s="246">
        <v>18.2056</v>
      </c>
      <c r="CX50" s="246">
        <v>58.86</v>
      </c>
      <c r="CY50" s="246">
        <v>89.51</v>
      </c>
      <c r="CZ50" s="246">
        <v>51.101100000000002</v>
      </c>
      <c r="DA50" s="246">
        <v>48.6374</v>
      </c>
      <c r="DB50" s="246">
        <v>-35.340000000000003</v>
      </c>
      <c r="DC50" s="247"/>
      <c r="DD50" s="246">
        <v>78.067499999999995</v>
      </c>
      <c r="DE50" s="246">
        <v>76.840500000000006</v>
      </c>
      <c r="DF50" s="246">
        <v>-110.25709999999999</v>
      </c>
      <c r="DG50" s="246">
        <v>0</v>
      </c>
      <c r="DH50" s="246">
        <v>-21.331099999999999</v>
      </c>
      <c r="DI50" s="246">
        <v>-130.6</v>
      </c>
      <c r="DJ50" s="246">
        <v>-131.6</v>
      </c>
      <c r="DK50" s="246">
        <v>28.9133</v>
      </c>
      <c r="DL50" s="246">
        <v>58.895899999999997</v>
      </c>
      <c r="DM50" s="246">
        <v>77.506299999999996</v>
      </c>
      <c r="DN50" s="246">
        <v>83.221400000000003</v>
      </c>
      <c r="DO50" s="246">
        <v>59.05</v>
      </c>
      <c r="DP50" s="246">
        <v>-11.67</v>
      </c>
      <c r="DQ50" s="246">
        <v>60.628500000000003</v>
      </c>
      <c r="DR50" s="246">
        <v>108.9787</v>
      </c>
      <c r="DS50" s="246">
        <v>-3.69</v>
      </c>
      <c r="DT50" s="246">
        <v>-3.64</v>
      </c>
      <c r="DU50" s="246">
        <v>88.71</v>
      </c>
      <c r="DV50" s="246">
        <v>75.599999999999994</v>
      </c>
      <c r="DW50" s="246">
        <v>110.7818</v>
      </c>
      <c r="DX50" s="246">
        <v>109.4545</v>
      </c>
      <c r="DY50" s="246">
        <v>-18.191700000000001</v>
      </c>
      <c r="DZ50" s="246">
        <v>-18.445499999999999</v>
      </c>
      <c r="EA50" s="246">
        <v>221.4425</v>
      </c>
      <c r="EB50" s="246">
        <v>176.5043</v>
      </c>
      <c r="EC50" s="246">
        <v>170.28280000000001</v>
      </c>
      <c r="ED50" s="246">
        <v>172.7653</v>
      </c>
      <c r="EE50" s="246">
        <v>74.610600000000005</v>
      </c>
      <c r="EF50" s="246">
        <v>53.599899999999998</v>
      </c>
      <c r="EG50" s="246">
        <v>-29.001999999999999</v>
      </c>
      <c r="EH50" s="246">
        <v>328.50529999999998</v>
      </c>
      <c r="EI50" s="246">
        <v>223.6978</v>
      </c>
      <c r="EJ50" s="246">
        <v>42.83</v>
      </c>
      <c r="EK50" s="246">
        <v>-20.5367</v>
      </c>
      <c r="EL50" s="246">
        <v>-18.6082</v>
      </c>
      <c r="EM50" s="246">
        <v>0</v>
      </c>
      <c r="EN50" s="246">
        <v>5.0785</v>
      </c>
      <c r="EO50" s="246">
        <v>4.9546000000000001</v>
      </c>
      <c r="EP50" s="246">
        <v>38.448</v>
      </c>
      <c r="EQ50" s="246">
        <v>-46.502699999999997</v>
      </c>
      <c r="ER50" s="246">
        <v>-47.698700000000002</v>
      </c>
      <c r="ES50" s="246">
        <v>-12.170400000000001</v>
      </c>
      <c r="ET50" s="247"/>
      <c r="EU50" s="246">
        <v>-17.09</v>
      </c>
      <c r="EV50" s="246">
        <v>0</v>
      </c>
      <c r="EW50" s="246">
        <v>11.152200000000001</v>
      </c>
      <c r="EX50" s="246">
        <v>-36.768000000000001</v>
      </c>
      <c r="EY50" s="246">
        <v>-39.737299999999998</v>
      </c>
      <c r="EZ50" s="246">
        <v>-38.194899999999997</v>
      </c>
      <c r="FA50" s="246">
        <v>8.6089000000000002</v>
      </c>
      <c r="FB50" s="246">
        <v>-50.263599999999997</v>
      </c>
      <c r="FC50" s="246">
        <v>15.312099999999999</v>
      </c>
      <c r="FD50" s="247"/>
      <c r="FE50" s="247"/>
      <c r="FF50" s="246">
        <v>0</v>
      </c>
      <c r="FG50" s="246">
        <v>39.4878</v>
      </c>
      <c r="FH50" s="246">
        <v>38.988</v>
      </c>
      <c r="FI50" s="246">
        <v>38.8917</v>
      </c>
      <c r="FJ50" s="246">
        <v>33.8262</v>
      </c>
      <c r="FK50" s="246">
        <v>32.151600000000002</v>
      </c>
      <c r="FL50" s="246">
        <v>-38.18</v>
      </c>
      <c r="FM50" s="246">
        <v>20.176600000000001</v>
      </c>
      <c r="FN50" s="246">
        <v>20.011600000000001</v>
      </c>
      <c r="FO50" s="246">
        <v>-18.170999999999999</v>
      </c>
      <c r="FP50" s="247"/>
      <c r="FQ50" s="246">
        <v>-37.1252</v>
      </c>
      <c r="FR50" s="246">
        <v>-39.049999999999997</v>
      </c>
      <c r="FS50" s="246">
        <v>17.500900000000001</v>
      </c>
      <c r="FT50" s="246">
        <v>1.4907999999999999</v>
      </c>
      <c r="FU50" s="246">
        <v>-11.22</v>
      </c>
      <c r="FV50" s="246">
        <v>20.82</v>
      </c>
      <c r="FW50" s="246">
        <v>-36.588999999999999</v>
      </c>
      <c r="FX50" s="246">
        <v>5.6505000000000001</v>
      </c>
      <c r="FY50" s="246">
        <v>-13.163</v>
      </c>
      <c r="FZ50" s="246">
        <v>5.4130000000000003</v>
      </c>
      <c r="GA50" s="247"/>
      <c r="GB50" s="246">
        <v>12.92</v>
      </c>
      <c r="GC50" s="246">
        <v>-1.6908000000000001</v>
      </c>
      <c r="GD50" s="246">
        <v>17.615200000000002</v>
      </c>
      <c r="GE50" s="246">
        <v>18.3</v>
      </c>
      <c r="GF50" s="246">
        <v>74.2958</v>
      </c>
      <c r="GG50" s="246">
        <v>24.8</v>
      </c>
      <c r="GH50" s="247"/>
      <c r="GI50" s="246">
        <v>0</v>
      </c>
      <c r="GJ50" s="246">
        <v>-7.8893000000000004</v>
      </c>
      <c r="GK50" s="246">
        <v>2.7894999999999999</v>
      </c>
      <c r="GL50" s="247"/>
      <c r="GM50" s="247"/>
      <c r="GN50" s="246">
        <v>-17.514299999999999</v>
      </c>
      <c r="GO50" s="246">
        <v>-26.476199999999999</v>
      </c>
      <c r="GP50" s="246">
        <v>23.002500000000001</v>
      </c>
      <c r="GQ50" s="246">
        <v>40.251300000000001</v>
      </c>
      <c r="GR50" s="246">
        <v>57.806899999999999</v>
      </c>
      <c r="GS50" s="246">
        <v>59.234999999999999</v>
      </c>
      <c r="GT50" s="246">
        <v>-149.2552</v>
      </c>
      <c r="GU50" s="246">
        <v>-27.839099999999998</v>
      </c>
      <c r="GV50" s="246">
        <v>37.011899999999997</v>
      </c>
      <c r="GW50" s="246">
        <v>-75.619100000000003</v>
      </c>
      <c r="GX50" s="246">
        <v>10.876099999999999</v>
      </c>
      <c r="GY50" s="246">
        <v>14.29</v>
      </c>
      <c r="GZ50" s="246">
        <v>13.8406</v>
      </c>
      <c r="HA50" s="246">
        <v>13.1508</v>
      </c>
      <c r="HB50" s="246">
        <v>219.3108</v>
      </c>
      <c r="HC50" s="246">
        <v>217.32910000000001</v>
      </c>
      <c r="HD50" s="247"/>
      <c r="HE50" s="247"/>
      <c r="HF50" s="246">
        <v>-510.56060000000002</v>
      </c>
      <c r="HG50" s="246">
        <v>514.95510000000002</v>
      </c>
      <c r="HH50" s="246">
        <v>509.95350000000002</v>
      </c>
      <c r="HI50" s="246">
        <v>-207.00460000000001</v>
      </c>
      <c r="HJ50" s="246">
        <v>-206.01609999999999</v>
      </c>
      <c r="HK50" s="246">
        <v>-50.500999999999998</v>
      </c>
      <c r="HL50" s="246">
        <v>-39.692500000000003</v>
      </c>
      <c r="HM50" s="246">
        <v>70.829700000000003</v>
      </c>
      <c r="HN50" s="246">
        <v>71.820099999999996</v>
      </c>
      <c r="HO50" s="246">
        <v>-155.55009999999999</v>
      </c>
      <c r="HP50" s="246">
        <v>-156.1703</v>
      </c>
      <c r="HQ50" s="246">
        <v>66.5809</v>
      </c>
      <c r="HR50" s="246">
        <v>65.833799999999997</v>
      </c>
      <c r="HS50" s="246">
        <v>-71.622799999999998</v>
      </c>
      <c r="HT50" s="246">
        <v>-71.450999999999993</v>
      </c>
      <c r="HU50" s="246">
        <v>80.13</v>
      </c>
      <c r="HV50" s="246">
        <v>79.55</v>
      </c>
      <c r="HW50" s="246">
        <v>34.6</v>
      </c>
      <c r="HX50" s="246">
        <v>34.5</v>
      </c>
      <c r="HY50" s="246">
        <v>22.4788</v>
      </c>
      <c r="HZ50" s="246">
        <v>39.36</v>
      </c>
      <c r="IA50" s="246">
        <v>-320.38279999999997</v>
      </c>
      <c r="IB50" s="246">
        <v>111.6217</v>
      </c>
      <c r="IC50" s="246">
        <v>110.3245</v>
      </c>
      <c r="ID50" s="246">
        <v>17.3</v>
      </c>
      <c r="IE50" s="246">
        <v>-10.1</v>
      </c>
      <c r="IF50" s="246">
        <v>-63.3</v>
      </c>
      <c r="IG50" s="246">
        <v>-63.8</v>
      </c>
      <c r="IH50" s="246">
        <v>1.8602000000000001</v>
      </c>
      <c r="II50" s="246">
        <v>1.7211000000000001</v>
      </c>
      <c r="IJ50" s="246">
        <v>-502.13139999999999</v>
      </c>
      <c r="IK50" s="246">
        <v>-193.87389999999999</v>
      </c>
      <c r="IL50" s="246">
        <v>393.01819999999998</v>
      </c>
      <c r="IM50" s="246">
        <v>324.66160000000002</v>
      </c>
      <c r="IN50" s="246">
        <v>-3.7061999999999999</v>
      </c>
      <c r="IO50" s="246">
        <v>-315.71789999999999</v>
      </c>
      <c r="IP50" s="246">
        <v>314.5283</v>
      </c>
      <c r="IQ50" s="246">
        <v>-156.31950000000001</v>
      </c>
      <c r="IR50" s="246">
        <v>-196.89580000000001</v>
      </c>
      <c r="IS50" s="246">
        <v>-313.84750000000003</v>
      </c>
      <c r="IT50" s="246">
        <v>76.0334</v>
      </c>
      <c r="IU50" s="246">
        <v>74.985100000000003</v>
      </c>
      <c r="IV50" s="246">
        <v>156.36349999999999</v>
      </c>
      <c r="IW50" s="246">
        <v>-388.2079</v>
      </c>
      <c r="IX50" s="246">
        <v>200.4195</v>
      </c>
      <c r="IY50" s="246">
        <v>-186.15260000000001</v>
      </c>
      <c r="IZ50" s="246">
        <v>186.5043</v>
      </c>
      <c r="JA50" s="246">
        <v>-7.6452</v>
      </c>
      <c r="JB50" s="247"/>
      <c r="JC50" s="246">
        <v>16.079999999999998</v>
      </c>
      <c r="JD50" s="246">
        <v>6.7130000000000001</v>
      </c>
      <c r="JE50" s="246">
        <v>6.7039999999999997</v>
      </c>
      <c r="JF50" s="246">
        <v>-15.92</v>
      </c>
      <c r="JG50" s="246">
        <v>-6.48</v>
      </c>
      <c r="JH50" s="247"/>
      <c r="JI50" s="246">
        <v>6.3583999999999996</v>
      </c>
      <c r="JJ50" s="246">
        <v>-36.943600000000004</v>
      </c>
      <c r="JK50" s="246">
        <v>-17.0794</v>
      </c>
      <c r="JL50" s="246">
        <v>20.7</v>
      </c>
      <c r="JM50" s="246">
        <v>54.226999999999997</v>
      </c>
      <c r="JN50" s="246">
        <v>53.158999999999999</v>
      </c>
      <c r="JO50" s="246">
        <v>2.9422999999999999</v>
      </c>
      <c r="JP50" s="246">
        <v>3.6804999999999999</v>
      </c>
      <c r="JQ50" s="246">
        <v>46.477499999999999</v>
      </c>
      <c r="JR50" s="246">
        <v>46.899099999999997</v>
      </c>
      <c r="JS50" s="246">
        <v>46.1526</v>
      </c>
      <c r="JT50" s="247"/>
      <c r="JU50" s="246">
        <v>10.6</v>
      </c>
      <c r="JV50" s="246">
        <v>30.459399999999999</v>
      </c>
      <c r="JW50" s="246">
        <v>9.85</v>
      </c>
      <c r="JX50" s="247"/>
      <c r="JY50" s="246">
        <v>-37.109299999999998</v>
      </c>
      <c r="JZ50" s="246">
        <v>74.942999999999998</v>
      </c>
      <c r="KA50" s="246">
        <v>50.750500000000002</v>
      </c>
      <c r="KB50" s="246">
        <v>-36.747100000000003</v>
      </c>
      <c r="KC50" s="246">
        <v>-73.429000000000002</v>
      </c>
      <c r="KD50" s="246">
        <v>38.6614</v>
      </c>
      <c r="KE50" s="246">
        <v>34.215899999999998</v>
      </c>
      <c r="KF50" s="246">
        <v>-18.7</v>
      </c>
      <c r="KG50" s="246">
        <v>18.899999999999999</v>
      </c>
      <c r="KH50" s="246">
        <v>0</v>
      </c>
      <c r="KI50" s="246">
        <v>167.94280000000001</v>
      </c>
    </row>
    <row r="51" spans="1:295" ht="18" customHeight="1" x14ac:dyDescent="0.35">
      <c r="A51" s="245" t="s">
        <v>62</v>
      </c>
      <c r="B51" s="245" t="s">
        <v>936</v>
      </c>
      <c r="C51" s="246">
        <v>0</v>
      </c>
      <c r="D51" s="246">
        <v>21.519200000000001</v>
      </c>
      <c r="E51" s="246">
        <v>-42.715200000000003</v>
      </c>
      <c r="F51" s="246">
        <v>12.467599999999999</v>
      </c>
      <c r="G51" s="246">
        <v>30.845300000000002</v>
      </c>
      <c r="H51" s="246">
        <v>0</v>
      </c>
      <c r="I51" s="246">
        <v>61.632800000000003</v>
      </c>
      <c r="J51" s="246">
        <v>-110.8411</v>
      </c>
      <c r="K51" s="246">
        <v>58.9833</v>
      </c>
      <c r="L51" s="246">
        <v>29.921099999999999</v>
      </c>
      <c r="M51" s="246">
        <v>29.194800000000001</v>
      </c>
      <c r="N51" s="246">
        <v>0</v>
      </c>
      <c r="O51" s="246">
        <v>-47.591999999999999</v>
      </c>
      <c r="P51" s="246">
        <v>41.8</v>
      </c>
      <c r="Q51" s="246">
        <v>14.076000000000001</v>
      </c>
      <c r="R51" s="246">
        <v>-41.8</v>
      </c>
      <c r="S51" s="246">
        <v>11.7843</v>
      </c>
      <c r="T51" s="246">
        <v>225.21459999999999</v>
      </c>
      <c r="U51" s="246">
        <v>5.9842000000000004</v>
      </c>
      <c r="V51" s="246">
        <v>5.8952</v>
      </c>
      <c r="W51" s="246">
        <v>9.9437999999999995</v>
      </c>
      <c r="X51" s="246">
        <v>6.4909999999999997</v>
      </c>
      <c r="Y51" s="246">
        <v>0.2001</v>
      </c>
      <c r="Z51" s="246">
        <v>2.4721000000000002</v>
      </c>
      <c r="AA51" s="247"/>
      <c r="AB51" s="247"/>
      <c r="AC51" s="246">
        <v>-65.92</v>
      </c>
      <c r="AD51" s="247"/>
      <c r="AE51" s="247"/>
      <c r="AF51" s="246">
        <v>-4.4400000000000004</v>
      </c>
      <c r="AG51" s="246">
        <v>46.2</v>
      </c>
      <c r="AH51" s="246">
        <v>12.452999999999999</v>
      </c>
      <c r="AI51" s="246">
        <v>0.26900000000000002</v>
      </c>
      <c r="AJ51" s="246">
        <v>-49.26</v>
      </c>
      <c r="AK51" s="246">
        <v>-49.61</v>
      </c>
      <c r="AL51" s="246">
        <v>-82.22</v>
      </c>
      <c r="AM51" s="246">
        <v>49.97</v>
      </c>
      <c r="AN51" s="246">
        <v>50.3</v>
      </c>
      <c r="AO51" s="246">
        <v>14.142200000000001</v>
      </c>
      <c r="AP51" s="246">
        <v>9.4565999999999999</v>
      </c>
      <c r="AQ51" s="246">
        <v>75.706299999999999</v>
      </c>
      <c r="AR51" s="246">
        <v>78.787400000000005</v>
      </c>
      <c r="AS51" s="246">
        <v>31.706099999999999</v>
      </c>
      <c r="AT51" s="246">
        <v>-49.564900000000002</v>
      </c>
      <c r="AU51" s="246">
        <v>-49.6738</v>
      </c>
      <c r="AV51" s="246">
        <v>24.413699999999999</v>
      </c>
      <c r="AW51" s="246">
        <v>25.0791</v>
      </c>
      <c r="AX51" s="246">
        <v>0</v>
      </c>
      <c r="AY51" s="246">
        <v>94.173299999999998</v>
      </c>
      <c r="AZ51" s="246">
        <v>2.1101999999999999</v>
      </c>
      <c r="BA51" s="246">
        <v>11.5807</v>
      </c>
      <c r="BB51" s="246">
        <v>-442.52420000000001</v>
      </c>
      <c r="BC51" s="246">
        <v>19.310099999999998</v>
      </c>
      <c r="BD51" s="246">
        <v>-9.6</v>
      </c>
      <c r="BE51" s="246">
        <v>-9.6</v>
      </c>
      <c r="BF51" s="246">
        <v>56.039299999999997</v>
      </c>
      <c r="BG51" s="246">
        <v>55.359499999999997</v>
      </c>
      <c r="BH51" s="246">
        <v>-7.5148000000000001</v>
      </c>
      <c r="BI51" s="247"/>
      <c r="BJ51" s="246">
        <v>-80.243099999999998</v>
      </c>
      <c r="BK51" s="246">
        <v>6.4584999999999999</v>
      </c>
      <c r="BL51" s="246">
        <v>10.9937</v>
      </c>
      <c r="BM51" s="246">
        <v>7.4200999999999997</v>
      </c>
      <c r="BN51" s="246">
        <v>493.63670000000002</v>
      </c>
      <c r="BO51" s="246">
        <v>76.570899999999995</v>
      </c>
      <c r="BP51" s="246">
        <v>76.876099999999994</v>
      </c>
      <c r="BQ51" s="246">
        <v>-315.673</v>
      </c>
      <c r="BR51" s="246">
        <v>498.09570000000002</v>
      </c>
      <c r="BS51" s="246">
        <v>122.9</v>
      </c>
      <c r="BT51" s="246">
        <v>-117.895</v>
      </c>
      <c r="BU51" s="246">
        <v>121.2824</v>
      </c>
      <c r="BV51" s="246">
        <v>97.021199999999993</v>
      </c>
      <c r="BW51" s="246">
        <v>31.76</v>
      </c>
      <c r="BX51" s="246">
        <v>34.53</v>
      </c>
      <c r="BY51" s="246">
        <v>71.569999999999993</v>
      </c>
      <c r="BZ51" s="246">
        <v>83.93</v>
      </c>
      <c r="CA51" s="246">
        <v>-32.815300000000001</v>
      </c>
      <c r="CB51" s="246">
        <v>-33.217199999999998</v>
      </c>
      <c r="CC51" s="246">
        <v>105.44110000000001</v>
      </c>
      <c r="CD51" s="246">
        <v>106.0454</v>
      </c>
      <c r="CE51" s="246">
        <v>19.187000000000001</v>
      </c>
      <c r="CF51" s="246">
        <v>-98.518500000000003</v>
      </c>
      <c r="CG51" s="246">
        <v>-98.783500000000004</v>
      </c>
      <c r="CH51" s="246">
        <v>3.9234</v>
      </c>
      <c r="CI51" s="246">
        <v>-77.259</v>
      </c>
      <c r="CJ51" s="246">
        <v>0</v>
      </c>
      <c r="CK51" s="246">
        <v>0</v>
      </c>
      <c r="CL51" s="246">
        <v>7</v>
      </c>
      <c r="CM51" s="246">
        <v>155.80000000000001</v>
      </c>
      <c r="CN51" s="246">
        <v>-16.95</v>
      </c>
      <c r="CO51" s="246">
        <v>27.560700000000001</v>
      </c>
      <c r="CP51" s="246">
        <v>27.387699999999999</v>
      </c>
      <c r="CQ51" s="246">
        <v>28.5246</v>
      </c>
      <c r="CR51" s="246">
        <v>-82.007400000000004</v>
      </c>
      <c r="CS51" s="246">
        <v>-82.540700000000001</v>
      </c>
      <c r="CT51" s="246">
        <v>24.178899999999999</v>
      </c>
      <c r="CU51" s="246">
        <v>4.5098000000000003</v>
      </c>
      <c r="CV51" s="246">
        <v>30.282699999999998</v>
      </c>
      <c r="CW51" s="246">
        <v>17.897300000000001</v>
      </c>
      <c r="CX51" s="246">
        <v>59.38</v>
      </c>
      <c r="CY51" s="246">
        <v>88.43</v>
      </c>
      <c r="CZ51" s="246">
        <v>49.694800000000001</v>
      </c>
      <c r="DA51" s="246">
        <v>46.879600000000003</v>
      </c>
      <c r="DB51" s="246">
        <v>-34.549999999999997</v>
      </c>
      <c r="DC51" s="247"/>
      <c r="DD51" s="246">
        <v>77.876000000000005</v>
      </c>
      <c r="DE51" s="246">
        <v>77.669799999999995</v>
      </c>
      <c r="DF51" s="246">
        <v>-111.9816</v>
      </c>
      <c r="DG51" s="246">
        <v>0</v>
      </c>
      <c r="DH51" s="246">
        <v>-21.079599999999999</v>
      </c>
      <c r="DI51" s="246">
        <v>-127.3</v>
      </c>
      <c r="DJ51" s="246">
        <v>-127.2</v>
      </c>
      <c r="DK51" s="247"/>
      <c r="DL51" s="246">
        <v>55.673200000000001</v>
      </c>
      <c r="DM51" s="246">
        <v>73.749099999999999</v>
      </c>
      <c r="DN51" s="246">
        <v>79.705799999999996</v>
      </c>
      <c r="DO51" s="246">
        <v>55.49</v>
      </c>
      <c r="DP51" s="246">
        <v>-11.11</v>
      </c>
      <c r="DQ51" s="246">
        <v>61.438499999999998</v>
      </c>
      <c r="DR51" s="246">
        <v>109.4062</v>
      </c>
      <c r="DS51" s="246">
        <v>-3.22</v>
      </c>
      <c r="DT51" s="246">
        <v>-3.15</v>
      </c>
      <c r="DU51" s="246">
        <v>78.989999999999995</v>
      </c>
      <c r="DV51" s="246">
        <v>73.94</v>
      </c>
      <c r="DW51" s="246">
        <v>109.8909</v>
      </c>
      <c r="DX51" s="246">
        <v>109.43640000000001</v>
      </c>
      <c r="DY51" s="246">
        <v>-16.661300000000001</v>
      </c>
      <c r="DZ51" s="246">
        <v>-16.290900000000001</v>
      </c>
      <c r="EA51" s="246">
        <v>215.52359999999999</v>
      </c>
      <c r="EB51" s="246">
        <v>172.4288</v>
      </c>
      <c r="EC51" s="246">
        <v>164.8331</v>
      </c>
      <c r="ED51" s="246">
        <v>168.33349999999999</v>
      </c>
      <c r="EE51" s="246">
        <v>73.941299999999998</v>
      </c>
      <c r="EF51" s="246">
        <v>52.605200000000004</v>
      </c>
      <c r="EG51" s="246">
        <v>-29.312999999999999</v>
      </c>
      <c r="EH51" s="246">
        <v>331.80919999999998</v>
      </c>
      <c r="EI51" s="246">
        <v>229.62100000000001</v>
      </c>
      <c r="EJ51" s="246">
        <v>57.9</v>
      </c>
      <c r="EK51" s="246">
        <v>-29.162199999999999</v>
      </c>
      <c r="EL51" s="246">
        <v>-27.201499999999999</v>
      </c>
      <c r="EM51" s="246">
        <v>0</v>
      </c>
      <c r="EN51" s="246">
        <v>0.36</v>
      </c>
      <c r="EO51" s="246">
        <v>0.84389999999999998</v>
      </c>
      <c r="EP51" s="246">
        <v>33.840000000000003</v>
      </c>
      <c r="EQ51" s="246">
        <v>-46.939799999999998</v>
      </c>
      <c r="ER51" s="246">
        <v>-47.685499999999998</v>
      </c>
      <c r="ES51" s="246">
        <v>-11.3405</v>
      </c>
      <c r="ET51" s="247"/>
      <c r="EU51" s="246">
        <v>-15</v>
      </c>
      <c r="EV51" s="246">
        <v>1</v>
      </c>
      <c r="EW51" s="246">
        <v>10.442299999999999</v>
      </c>
      <c r="EX51" s="246">
        <v>-43.520499999999998</v>
      </c>
      <c r="EY51" s="246">
        <v>-40.1205</v>
      </c>
      <c r="EZ51" s="246">
        <v>-38.7348</v>
      </c>
      <c r="FA51" s="246">
        <v>10.9579</v>
      </c>
      <c r="FB51" s="246">
        <v>-50.165199999999999</v>
      </c>
      <c r="FC51" s="246">
        <v>14.3605</v>
      </c>
      <c r="FD51" s="247"/>
      <c r="FE51" s="247"/>
      <c r="FF51" s="246">
        <v>0</v>
      </c>
      <c r="FG51" s="246">
        <v>39.205800000000004</v>
      </c>
      <c r="FH51" s="246">
        <v>40.165199999999999</v>
      </c>
      <c r="FI51" s="246">
        <v>38.267000000000003</v>
      </c>
      <c r="FJ51" s="246">
        <v>32.988900000000001</v>
      </c>
      <c r="FK51" s="246">
        <v>32.319099999999999</v>
      </c>
      <c r="FL51" s="246">
        <v>-35.668199999999999</v>
      </c>
      <c r="FM51" s="246">
        <v>18.6387</v>
      </c>
      <c r="FN51" s="246">
        <v>18.218900000000001</v>
      </c>
      <c r="FO51" s="246">
        <v>-17.599299999999999</v>
      </c>
      <c r="FP51" s="247"/>
      <c r="FQ51" s="246">
        <v>-35.433300000000003</v>
      </c>
      <c r="FR51" s="246">
        <v>-39.5</v>
      </c>
      <c r="FS51" s="246">
        <v>17.500900000000001</v>
      </c>
      <c r="FT51" s="246">
        <v>1.4443999999999999</v>
      </c>
      <c r="FU51" s="246">
        <v>-11.3</v>
      </c>
      <c r="FV51" s="246">
        <v>21.57</v>
      </c>
      <c r="FW51" s="246">
        <v>-34.469700000000003</v>
      </c>
      <c r="FX51" s="246">
        <v>5.7838000000000003</v>
      </c>
      <c r="FY51" s="246">
        <v>-13.305</v>
      </c>
      <c r="FZ51" s="246">
        <v>5.3259999999999996</v>
      </c>
      <c r="GA51" s="247"/>
      <c r="GB51" s="246">
        <v>13.59</v>
      </c>
      <c r="GC51" s="246">
        <v>-2.1029</v>
      </c>
      <c r="GD51" s="246">
        <v>17.925000000000001</v>
      </c>
      <c r="GE51" s="246">
        <v>17.86</v>
      </c>
      <c r="GF51" s="246">
        <v>75.027100000000004</v>
      </c>
      <c r="GG51" s="246">
        <v>24.2</v>
      </c>
      <c r="GH51" s="247"/>
      <c r="GI51" s="246">
        <v>0</v>
      </c>
      <c r="GJ51" s="246">
        <v>-6.7279</v>
      </c>
      <c r="GK51" s="246">
        <v>2.66</v>
      </c>
      <c r="GL51" s="247"/>
      <c r="GM51" s="247"/>
      <c r="GN51" s="246">
        <v>-15.5891</v>
      </c>
      <c r="GO51" s="246">
        <v>-25.039000000000001</v>
      </c>
      <c r="GP51" s="246">
        <v>23.371500000000001</v>
      </c>
      <c r="GQ51" s="246">
        <v>37.982500000000002</v>
      </c>
      <c r="GR51" s="246">
        <v>59.678800000000003</v>
      </c>
      <c r="GS51" s="246">
        <v>60.956400000000002</v>
      </c>
      <c r="GT51" s="246">
        <v>-152.083</v>
      </c>
      <c r="GU51" s="246">
        <v>-27.138999999999999</v>
      </c>
      <c r="GV51" s="246">
        <v>35.531999999999996</v>
      </c>
      <c r="GW51" s="246">
        <v>-71.173299999999998</v>
      </c>
      <c r="GX51" s="247"/>
      <c r="GY51" s="246">
        <v>12.454000000000001</v>
      </c>
      <c r="GZ51" s="246">
        <v>12.0581</v>
      </c>
      <c r="HA51" s="246">
        <v>13</v>
      </c>
      <c r="HB51" s="246">
        <v>217.8903</v>
      </c>
      <c r="HC51" s="246">
        <v>218.12459999999999</v>
      </c>
      <c r="HD51" s="247"/>
      <c r="HE51" s="247"/>
      <c r="HF51" s="246">
        <v>-510.74779999999998</v>
      </c>
      <c r="HG51" s="246">
        <v>513.89980000000003</v>
      </c>
      <c r="HH51" s="246">
        <v>515.24239999999998</v>
      </c>
      <c r="HI51" s="246">
        <v>-209.35740000000001</v>
      </c>
      <c r="HJ51" s="246">
        <v>-204.32730000000001</v>
      </c>
      <c r="HK51" s="246">
        <v>-51.412399999999998</v>
      </c>
      <c r="HL51" s="246">
        <v>-41.525100000000002</v>
      </c>
      <c r="HM51" s="246">
        <v>75.554000000000002</v>
      </c>
      <c r="HN51" s="246">
        <v>73.322599999999994</v>
      </c>
      <c r="HO51" s="247"/>
      <c r="HP51" s="247"/>
      <c r="HQ51" s="246">
        <v>65.745900000000006</v>
      </c>
      <c r="HR51" s="246">
        <v>63.581600000000002</v>
      </c>
      <c r="HS51" s="246">
        <v>-67.760900000000007</v>
      </c>
      <c r="HT51" s="246">
        <v>-67.447299999999998</v>
      </c>
      <c r="HU51" s="246">
        <v>80.61</v>
      </c>
      <c r="HV51" s="246">
        <v>81.56</v>
      </c>
      <c r="HW51" s="246">
        <v>30.8</v>
      </c>
      <c r="HX51" s="246">
        <v>31.3</v>
      </c>
      <c r="HY51" s="246">
        <v>22.602699999999999</v>
      </c>
      <c r="HZ51" s="246">
        <v>35.119999999999997</v>
      </c>
      <c r="IA51" s="246">
        <v>-310.46940000000001</v>
      </c>
      <c r="IB51" s="246">
        <v>111.1027</v>
      </c>
      <c r="IC51" s="246">
        <v>110.8147</v>
      </c>
      <c r="ID51" s="246">
        <v>16.7</v>
      </c>
      <c r="IE51" s="246">
        <v>-17.100000000000001</v>
      </c>
      <c r="IF51" s="246">
        <v>-62.5</v>
      </c>
      <c r="IG51" s="246">
        <v>-63.3</v>
      </c>
      <c r="IH51" s="247"/>
      <c r="II51" s="246">
        <v>1.6040000000000001</v>
      </c>
      <c r="IJ51" s="246">
        <v>-500.71570000000003</v>
      </c>
      <c r="IK51" s="246">
        <v>-189.27269999999999</v>
      </c>
      <c r="IL51" s="246">
        <v>388.03629999999998</v>
      </c>
      <c r="IM51" s="246">
        <v>323.87950000000001</v>
      </c>
      <c r="IN51" s="246">
        <v>-0.62390000000000001</v>
      </c>
      <c r="IO51" s="246">
        <v>-306.83210000000003</v>
      </c>
      <c r="IP51" s="246">
        <v>310.62520000000001</v>
      </c>
      <c r="IQ51" s="246">
        <v>-152.1266</v>
      </c>
      <c r="IR51" s="246">
        <v>-196.16040000000001</v>
      </c>
      <c r="IS51" s="246">
        <v>-308.02910000000003</v>
      </c>
      <c r="IT51" s="246">
        <v>73.385300000000001</v>
      </c>
      <c r="IU51" s="246">
        <v>73.825199999999995</v>
      </c>
      <c r="IV51" s="246">
        <v>155.91550000000001</v>
      </c>
      <c r="IW51" s="246">
        <v>-380.01240000000001</v>
      </c>
      <c r="IX51" s="246">
        <v>199.93709999999999</v>
      </c>
      <c r="IY51" s="246">
        <v>-181.2347</v>
      </c>
      <c r="IZ51" s="246">
        <v>181.14760000000001</v>
      </c>
      <c r="JA51" s="246">
        <v>-8.0406999999999993</v>
      </c>
      <c r="JB51" s="247"/>
      <c r="JC51" s="246">
        <v>14.48</v>
      </c>
      <c r="JD51" s="246">
        <v>6.883</v>
      </c>
      <c r="JE51" s="246">
        <v>6.8689999999999998</v>
      </c>
      <c r="JF51" s="246">
        <v>-14.48</v>
      </c>
      <c r="JG51" s="246">
        <v>-7.68</v>
      </c>
      <c r="JH51" s="247"/>
      <c r="JI51" s="246">
        <v>8.4092000000000002</v>
      </c>
      <c r="JJ51" s="246">
        <v>-36.708599999999997</v>
      </c>
      <c r="JK51" s="246">
        <v>-20.186199999999999</v>
      </c>
      <c r="JL51" s="246">
        <v>21.4</v>
      </c>
      <c r="JM51" s="246">
        <v>51.427999999999997</v>
      </c>
      <c r="JN51" s="246">
        <v>53.902000000000001</v>
      </c>
      <c r="JO51" s="247"/>
      <c r="JP51" s="247"/>
      <c r="JQ51" s="246">
        <v>48.772599999999997</v>
      </c>
      <c r="JR51" s="246">
        <v>50.192100000000003</v>
      </c>
      <c r="JS51" s="246">
        <v>51.670699999999997</v>
      </c>
      <c r="JT51" s="247"/>
      <c r="JU51" s="246">
        <v>17.399999999999999</v>
      </c>
      <c r="JV51" s="246">
        <v>26.324999999999999</v>
      </c>
      <c r="JW51" s="246">
        <v>9.24</v>
      </c>
      <c r="JX51" s="247"/>
      <c r="JY51" s="246">
        <v>-39.375399999999999</v>
      </c>
      <c r="JZ51" s="246">
        <v>74.411500000000004</v>
      </c>
      <c r="KA51" s="246">
        <v>51.953499999999998</v>
      </c>
      <c r="KB51" s="246">
        <v>-39.331600000000002</v>
      </c>
      <c r="KC51" s="246">
        <v>-73.286199999999994</v>
      </c>
      <c r="KD51" s="246">
        <v>40.532499999999999</v>
      </c>
      <c r="KE51" s="246">
        <v>31.664000000000001</v>
      </c>
      <c r="KF51" s="246">
        <v>-25.5</v>
      </c>
      <c r="KG51" s="246">
        <v>25.6</v>
      </c>
      <c r="KH51" s="246">
        <v>0</v>
      </c>
      <c r="KI51" s="246">
        <v>167.69919999999999</v>
      </c>
    </row>
    <row r="52" spans="1:295" ht="18" customHeight="1" x14ac:dyDescent="0.35">
      <c r="A52" s="245" t="s">
        <v>62</v>
      </c>
      <c r="B52" s="245" t="s">
        <v>937</v>
      </c>
      <c r="C52" s="246">
        <v>0</v>
      </c>
      <c r="D52" s="246">
        <v>20.8583</v>
      </c>
      <c r="E52" s="246">
        <v>-41.691499999999998</v>
      </c>
      <c r="F52" s="246">
        <v>11.9025</v>
      </c>
      <c r="G52" s="246">
        <v>29.4773</v>
      </c>
      <c r="H52" s="246">
        <v>0</v>
      </c>
      <c r="I52" s="246">
        <v>58.8596</v>
      </c>
      <c r="J52" s="246">
        <v>-103.84050000000001</v>
      </c>
      <c r="K52" s="246">
        <v>56.678400000000003</v>
      </c>
      <c r="L52" s="246">
        <v>28.5671</v>
      </c>
      <c r="M52" s="246">
        <v>27.991299999999999</v>
      </c>
      <c r="N52" s="246">
        <v>0</v>
      </c>
      <c r="O52" s="246">
        <v>-44.09</v>
      </c>
      <c r="P52" s="246">
        <v>37.4</v>
      </c>
      <c r="Q52" s="246">
        <v>12.42</v>
      </c>
      <c r="R52" s="246">
        <v>-37.4</v>
      </c>
      <c r="S52" s="246">
        <v>12.1981</v>
      </c>
      <c r="T52" s="246">
        <v>211.2936</v>
      </c>
      <c r="U52" s="246">
        <v>5.0674000000000001</v>
      </c>
      <c r="V52" s="246">
        <v>5.1140999999999996</v>
      </c>
      <c r="W52" s="246">
        <v>8.3693000000000008</v>
      </c>
      <c r="X52" s="246">
        <v>6.6489000000000003</v>
      </c>
      <c r="Y52" s="246">
        <v>0.1787</v>
      </c>
      <c r="Z52" s="246">
        <v>2.5249000000000001</v>
      </c>
      <c r="AA52" s="247"/>
      <c r="AB52" s="247"/>
      <c r="AC52" s="246">
        <v>-62.22</v>
      </c>
      <c r="AD52" s="247"/>
      <c r="AE52" s="247"/>
      <c r="AF52" s="246">
        <v>-8.8800000000000008</v>
      </c>
      <c r="AG52" s="246">
        <v>41.8</v>
      </c>
      <c r="AH52" s="246">
        <v>11.907</v>
      </c>
      <c r="AI52" s="246">
        <v>0.26300000000000001</v>
      </c>
      <c r="AJ52" s="246">
        <v>-42.73</v>
      </c>
      <c r="AK52" s="246">
        <v>-42.86</v>
      </c>
      <c r="AL52" s="246">
        <v>-88.43</v>
      </c>
      <c r="AM52" s="246">
        <v>43.06</v>
      </c>
      <c r="AN52" s="246">
        <v>43.34</v>
      </c>
      <c r="AO52" s="246">
        <v>12.931900000000001</v>
      </c>
      <c r="AP52" s="246">
        <v>10.191599999999999</v>
      </c>
      <c r="AQ52" s="246">
        <v>72.917699999999996</v>
      </c>
      <c r="AR52" s="246">
        <v>75.930000000000007</v>
      </c>
      <c r="AS52" s="246">
        <v>27.6492</v>
      </c>
      <c r="AT52" s="246">
        <v>-42.063200000000002</v>
      </c>
      <c r="AU52" s="246">
        <v>-42.111199999999997</v>
      </c>
      <c r="AV52" s="246">
        <v>7.3297999999999996</v>
      </c>
      <c r="AW52" s="246">
        <v>6.0877999999999997</v>
      </c>
      <c r="AX52" s="246">
        <v>0</v>
      </c>
      <c r="AY52" s="246">
        <v>90.154499999999999</v>
      </c>
      <c r="AZ52" s="246">
        <v>-1.0468999999999999</v>
      </c>
      <c r="BA52" s="246">
        <v>-5.1106999999999996</v>
      </c>
      <c r="BB52" s="246">
        <v>-398.49369999999999</v>
      </c>
      <c r="BC52" s="246">
        <v>28.212599999999998</v>
      </c>
      <c r="BD52" s="246">
        <v>-14</v>
      </c>
      <c r="BE52" s="246">
        <v>-13.9</v>
      </c>
      <c r="BF52" s="246">
        <v>47.841099999999997</v>
      </c>
      <c r="BG52" s="246">
        <v>47.370399999999997</v>
      </c>
      <c r="BH52" s="246">
        <v>-7.5433000000000003</v>
      </c>
      <c r="BI52" s="247"/>
      <c r="BJ52" s="246">
        <v>-71.351399999999998</v>
      </c>
      <c r="BK52" s="246">
        <v>6.5651000000000002</v>
      </c>
      <c r="BL52" s="246">
        <v>10.547000000000001</v>
      </c>
      <c r="BM52" s="246">
        <v>7.2047999999999996</v>
      </c>
      <c r="BN52" s="246">
        <v>437.84890000000001</v>
      </c>
      <c r="BO52" s="246">
        <v>81.9422</v>
      </c>
      <c r="BP52" s="246">
        <v>82.0642</v>
      </c>
      <c r="BQ52" s="246">
        <v>-317.1275</v>
      </c>
      <c r="BR52" s="246">
        <v>464.60129999999998</v>
      </c>
      <c r="BS52" s="246">
        <v>141.49</v>
      </c>
      <c r="BT52" s="246">
        <v>-92.459599999999995</v>
      </c>
      <c r="BU52" s="246">
        <v>95.578900000000004</v>
      </c>
      <c r="BV52" s="246">
        <v>96.831599999999995</v>
      </c>
      <c r="BW52" s="246">
        <v>31.32</v>
      </c>
      <c r="BX52" s="246">
        <v>30.39</v>
      </c>
      <c r="BY52" s="246">
        <v>69.37</v>
      </c>
      <c r="BZ52" s="246">
        <v>87.53</v>
      </c>
      <c r="CA52" s="246">
        <v>-40.986699999999999</v>
      </c>
      <c r="CB52" s="246">
        <v>-41.120600000000003</v>
      </c>
      <c r="CC52" s="246">
        <v>113.8229</v>
      </c>
      <c r="CD52" s="246">
        <v>114.9271</v>
      </c>
      <c r="CE52" s="246">
        <v>20.940999999999999</v>
      </c>
      <c r="CF52" s="246">
        <v>-80.290700000000001</v>
      </c>
      <c r="CG52" s="246">
        <v>-80.2226</v>
      </c>
      <c r="CH52" s="246">
        <v>2.7414999999999998</v>
      </c>
      <c r="CI52" s="246">
        <v>-75.391199999999998</v>
      </c>
      <c r="CJ52" s="246">
        <v>0</v>
      </c>
      <c r="CK52" s="246">
        <v>0</v>
      </c>
      <c r="CL52" s="246">
        <v>6</v>
      </c>
      <c r="CM52" s="246">
        <v>150.69999999999999</v>
      </c>
      <c r="CN52" s="246">
        <v>-16.21</v>
      </c>
      <c r="CO52" s="246">
        <v>36.425199999999997</v>
      </c>
      <c r="CP52" s="246">
        <v>35.806899999999999</v>
      </c>
      <c r="CQ52" s="246">
        <v>36.1798</v>
      </c>
      <c r="CR52" s="246">
        <v>-65.352500000000006</v>
      </c>
      <c r="CS52" s="246">
        <v>-66.236599999999996</v>
      </c>
      <c r="CT52" s="246">
        <v>17.432400000000001</v>
      </c>
      <c r="CU52" s="246">
        <v>-2.3532999999999999</v>
      </c>
      <c r="CV52" s="246">
        <v>21.4954</v>
      </c>
      <c r="CW52" s="246">
        <v>17.305900000000001</v>
      </c>
      <c r="CX52" s="246">
        <v>55.88</v>
      </c>
      <c r="CY52" s="246">
        <v>85.37</v>
      </c>
      <c r="CZ52" s="246">
        <v>47.5854</v>
      </c>
      <c r="DA52" s="246">
        <v>45.1218</v>
      </c>
      <c r="DB52" s="246">
        <v>-33.79</v>
      </c>
      <c r="DC52" s="247"/>
      <c r="DD52" s="246">
        <v>76.046999999999997</v>
      </c>
      <c r="DE52" s="246">
        <v>74.908299999999997</v>
      </c>
      <c r="DF52" s="246">
        <v>-119.6336</v>
      </c>
      <c r="DG52" s="246">
        <v>-1E-4</v>
      </c>
      <c r="DH52" s="246">
        <v>-20.5579</v>
      </c>
      <c r="DI52" s="246">
        <v>-125.6</v>
      </c>
      <c r="DJ52" s="246">
        <v>-127.3</v>
      </c>
      <c r="DK52" s="246">
        <v>28.5837</v>
      </c>
      <c r="DL52" s="246">
        <v>52.743499999999997</v>
      </c>
      <c r="DM52" s="246">
        <v>70.931200000000004</v>
      </c>
      <c r="DN52" s="246">
        <v>73.846400000000003</v>
      </c>
      <c r="DO52" s="246">
        <v>52.16</v>
      </c>
      <c r="DP52" s="246">
        <v>-10.87</v>
      </c>
      <c r="DQ52" s="246">
        <v>61.533000000000001</v>
      </c>
      <c r="DR52" s="246">
        <v>119.2968</v>
      </c>
      <c r="DS52" s="246">
        <v>-2.52</v>
      </c>
      <c r="DT52" s="246">
        <v>-2.4700000000000002</v>
      </c>
      <c r="DU52" s="246">
        <v>77.69</v>
      </c>
      <c r="DV52" s="246">
        <v>72.2</v>
      </c>
      <c r="DW52" s="246">
        <v>117.9455</v>
      </c>
      <c r="DX52" s="246">
        <v>117.0727</v>
      </c>
      <c r="DY52" s="246">
        <v>-20.658100000000001</v>
      </c>
      <c r="DZ52" s="246">
        <v>-20.290900000000001</v>
      </c>
      <c r="EA52" s="246">
        <v>212.54669999999999</v>
      </c>
      <c r="EB52" s="246">
        <v>170.01519999999999</v>
      </c>
      <c r="EC52" s="246">
        <v>162.92949999999999</v>
      </c>
      <c r="ED52" s="246">
        <v>165.7816</v>
      </c>
      <c r="EE52" s="246">
        <v>77.813400000000001</v>
      </c>
      <c r="EF52" s="246">
        <v>56.895499999999998</v>
      </c>
      <c r="EG52" s="246">
        <v>-29.451000000000001</v>
      </c>
      <c r="EH52" s="246">
        <v>329.16399999999999</v>
      </c>
      <c r="EI52" s="246">
        <v>230.88329999999999</v>
      </c>
      <c r="EJ52" s="246">
        <v>61.71</v>
      </c>
      <c r="EK52" s="246">
        <v>-29.164100000000001</v>
      </c>
      <c r="EL52" s="246">
        <v>-27.269600000000001</v>
      </c>
      <c r="EM52" s="246">
        <v>0</v>
      </c>
      <c r="EN52" s="246">
        <v>5.0597000000000003</v>
      </c>
      <c r="EO52" s="246">
        <v>4.3502999999999998</v>
      </c>
      <c r="EP52" s="246">
        <v>39.984000000000002</v>
      </c>
      <c r="EQ52" s="246">
        <v>-51.240400000000001</v>
      </c>
      <c r="ER52" s="246">
        <v>-51.753700000000002</v>
      </c>
      <c r="ES52" s="246">
        <v>-16.190000000000001</v>
      </c>
      <c r="ET52" s="247"/>
      <c r="EU52" s="246">
        <v>-16.87</v>
      </c>
      <c r="EV52" s="247"/>
      <c r="EW52" s="246">
        <v>9.6686999999999994</v>
      </c>
      <c r="EX52" s="246">
        <v>-30.831800000000001</v>
      </c>
      <c r="EY52" s="246">
        <v>-40.652000000000001</v>
      </c>
      <c r="EZ52" s="246">
        <v>-39.320900000000002</v>
      </c>
      <c r="FA52" s="246">
        <v>12.1782</v>
      </c>
      <c r="FB52" s="246">
        <v>-52.829099999999997</v>
      </c>
      <c r="FC52" s="246">
        <v>16.635000000000002</v>
      </c>
      <c r="FD52" s="247"/>
      <c r="FE52" s="247"/>
      <c r="FF52" s="246">
        <v>0</v>
      </c>
      <c r="FG52" s="246">
        <v>39.2348</v>
      </c>
      <c r="FH52" s="246">
        <v>39.354300000000002</v>
      </c>
      <c r="FI52" s="246">
        <v>36.956800000000001</v>
      </c>
      <c r="FJ52" s="246">
        <v>40.356999999999999</v>
      </c>
      <c r="FK52" s="246">
        <v>40.691899999999997</v>
      </c>
      <c r="FL52" s="246">
        <v>-46.0505</v>
      </c>
      <c r="FM52" s="246">
        <v>22.130199999999999</v>
      </c>
      <c r="FN52" s="246">
        <v>22.433</v>
      </c>
      <c r="FO52" s="246">
        <v>-25.843299999999999</v>
      </c>
      <c r="FP52" s="247"/>
      <c r="FQ52" s="246">
        <v>-37.557299999999998</v>
      </c>
      <c r="FR52" s="246">
        <v>-41.31</v>
      </c>
      <c r="FS52" s="246">
        <v>17.6889</v>
      </c>
      <c r="FT52" s="246">
        <v>1.3626</v>
      </c>
      <c r="FU52" s="246">
        <v>-11.2</v>
      </c>
      <c r="FV52" s="246">
        <v>21.38</v>
      </c>
      <c r="FW52" s="246">
        <v>-37.864800000000002</v>
      </c>
      <c r="FX52" s="246">
        <v>5.7403000000000004</v>
      </c>
      <c r="FY52" s="246">
        <v>-13.74</v>
      </c>
      <c r="FZ52" s="246">
        <v>5.3289999999999997</v>
      </c>
      <c r="GA52" s="247"/>
      <c r="GB52" s="246">
        <v>12.78</v>
      </c>
      <c r="GC52" s="246">
        <v>7.1734999999999998</v>
      </c>
      <c r="GD52" s="246">
        <v>24.6508</v>
      </c>
      <c r="GE52" s="246">
        <v>17.21</v>
      </c>
      <c r="GF52" s="246">
        <v>73.919200000000004</v>
      </c>
      <c r="GG52" s="246">
        <v>24.4</v>
      </c>
      <c r="GH52" s="246">
        <v>-6.1132</v>
      </c>
      <c r="GI52" s="246">
        <v>0</v>
      </c>
      <c r="GJ52" s="246">
        <v>-5.2084000000000001</v>
      </c>
      <c r="GK52" s="246">
        <v>2.4830999999999999</v>
      </c>
      <c r="GL52" s="247"/>
      <c r="GM52" s="247"/>
      <c r="GN52" s="246">
        <v>-15.345499999999999</v>
      </c>
      <c r="GO52" s="246">
        <v>-23.234300000000001</v>
      </c>
      <c r="GP52" s="246">
        <v>21.8599</v>
      </c>
      <c r="GQ52" s="246">
        <v>35.461500000000001</v>
      </c>
      <c r="GR52" s="246">
        <v>60.713200000000001</v>
      </c>
      <c r="GS52" s="246">
        <v>61.751399999999997</v>
      </c>
      <c r="GT52" s="246">
        <v>-143.7328</v>
      </c>
      <c r="GU52" s="246">
        <v>-25.137699999999999</v>
      </c>
      <c r="GV52" s="246">
        <v>33.093400000000003</v>
      </c>
      <c r="GW52" s="246">
        <v>-64.911600000000007</v>
      </c>
      <c r="GX52" s="246">
        <v>10.681699999999999</v>
      </c>
      <c r="GY52" s="246">
        <v>10.1395</v>
      </c>
      <c r="GZ52" s="246">
        <v>9.7575000000000003</v>
      </c>
      <c r="HA52" s="246">
        <v>13</v>
      </c>
      <c r="HB52" s="246">
        <v>218.45160000000001</v>
      </c>
      <c r="HC52" s="246">
        <v>215.2757</v>
      </c>
      <c r="HD52" s="247"/>
      <c r="HE52" s="247"/>
      <c r="HF52" s="246">
        <v>-517.85329999999999</v>
      </c>
      <c r="HG52" s="246">
        <v>522.58579999999995</v>
      </c>
      <c r="HH52" s="246">
        <v>515.90509999999995</v>
      </c>
      <c r="HI52" s="246">
        <v>-205.58439999999999</v>
      </c>
      <c r="HJ52" s="246">
        <v>-205.18790000000001</v>
      </c>
      <c r="HK52" s="246">
        <v>-54.873800000000003</v>
      </c>
      <c r="HL52" s="246">
        <v>-45.670400000000001</v>
      </c>
      <c r="HM52" s="246">
        <v>80.004800000000003</v>
      </c>
      <c r="HN52" s="246">
        <v>79.881799999999998</v>
      </c>
      <c r="HO52" s="247"/>
      <c r="HP52" s="247"/>
      <c r="HQ52" s="246">
        <v>66.613900000000001</v>
      </c>
      <c r="HR52" s="246">
        <v>65.691000000000003</v>
      </c>
      <c r="HS52" s="246">
        <v>-65.308599999999998</v>
      </c>
      <c r="HT52" s="246">
        <v>-65.142499999999998</v>
      </c>
      <c r="HU52" s="246">
        <v>85.04</v>
      </c>
      <c r="HV52" s="246">
        <v>84.67</v>
      </c>
      <c r="HW52" s="246">
        <v>25.9</v>
      </c>
      <c r="HX52" s="246">
        <v>26.8</v>
      </c>
      <c r="HY52" s="246">
        <v>22.602699999999999</v>
      </c>
      <c r="HZ52" s="246">
        <v>33.119999999999997</v>
      </c>
      <c r="IA52" s="246">
        <v>-313.93329999999997</v>
      </c>
      <c r="IB52" s="246">
        <v>113.4739</v>
      </c>
      <c r="IC52" s="246">
        <v>113.4804</v>
      </c>
      <c r="ID52" s="246">
        <v>15.6</v>
      </c>
      <c r="IE52" s="246">
        <v>-22.8</v>
      </c>
      <c r="IF52" s="246">
        <v>-64.2</v>
      </c>
      <c r="IG52" s="246">
        <v>-64.2</v>
      </c>
      <c r="IH52" s="246">
        <v>1.5523</v>
      </c>
      <c r="II52" s="246">
        <v>1.3526</v>
      </c>
      <c r="IJ52" s="246">
        <v>-507.18819999999999</v>
      </c>
      <c r="IK52" s="246">
        <v>-196.3314</v>
      </c>
      <c r="IL52" s="246">
        <v>383.28120000000001</v>
      </c>
      <c r="IM52" s="246">
        <v>318.55630000000002</v>
      </c>
      <c r="IN52" s="246">
        <v>4.4396000000000004</v>
      </c>
      <c r="IO52" s="246">
        <v>-304.09960000000001</v>
      </c>
      <c r="IP52" s="246">
        <v>307.95100000000002</v>
      </c>
      <c r="IQ52" s="246">
        <v>-148.22880000000001</v>
      </c>
      <c r="IR52" s="246">
        <v>-192.1867</v>
      </c>
      <c r="IS52" s="246">
        <v>-300.83269999999999</v>
      </c>
      <c r="IT52" s="246">
        <v>72.423599999999993</v>
      </c>
      <c r="IU52" s="246">
        <v>73.271699999999996</v>
      </c>
      <c r="IV52" s="246">
        <v>151.74780000000001</v>
      </c>
      <c r="IW52" s="246">
        <v>-369.5222</v>
      </c>
      <c r="IX52" s="246">
        <v>198.29939999999999</v>
      </c>
      <c r="IY52" s="246">
        <v>-173.75059999999999</v>
      </c>
      <c r="IZ52" s="246">
        <v>174.16489999999999</v>
      </c>
      <c r="JA52" s="246">
        <v>-8.6752000000000002</v>
      </c>
      <c r="JB52" s="247"/>
      <c r="JC52" s="246">
        <v>12.48</v>
      </c>
      <c r="JD52" s="246">
        <v>7.0259999999999998</v>
      </c>
      <c r="JE52" s="246">
        <v>7.016</v>
      </c>
      <c r="JF52" s="246">
        <v>-12.56</v>
      </c>
      <c r="JG52" s="246">
        <v>-9.84</v>
      </c>
      <c r="JH52" s="247"/>
      <c r="JI52" s="246">
        <v>9.7002000000000006</v>
      </c>
      <c r="JJ52" s="246">
        <v>-36.299700000000001</v>
      </c>
      <c r="JK52" s="246">
        <v>-22.761900000000001</v>
      </c>
      <c r="JL52" s="246">
        <v>22.9</v>
      </c>
      <c r="JM52" s="246">
        <v>52.808999999999997</v>
      </c>
      <c r="JN52" s="246">
        <v>53.475000000000001</v>
      </c>
      <c r="JO52" s="246">
        <v>5.2393999999999998</v>
      </c>
      <c r="JP52" s="246">
        <v>6.2595000000000001</v>
      </c>
      <c r="JQ52" s="246">
        <v>51.891399999999997</v>
      </c>
      <c r="JR52" s="246">
        <v>51.544899999999998</v>
      </c>
      <c r="JS52" s="246">
        <v>52.53</v>
      </c>
      <c r="JT52" s="247"/>
      <c r="JU52" s="246">
        <v>23.9</v>
      </c>
      <c r="JV52" s="246">
        <v>22.7592</v>
      </c>
      <c r="JW52" s="246">
        <v>8.8000000000000007</v>
      </c>
      <c r="JX52" s="247"/>
      <c r="JY52" s="246">
        <v>-41.692999999999998</v>
      </c>
      <c r="JZ52" s="246">
        <v>77.0047</v>
      </c>
      <c r="KA52" s="246">
        <v>56.2072</v>
      </c>
      <c r="KB52" s="246">
        <v>-41.292200000000001</v>
      </c>
      <c r="KC52" s="246">
        <v>-75.879099999999994</v>
      </c>
      <c r="KD52" s="246">
        <v>44.444800000000001</v>
      </c>
      <c r="KE52" s="246">
        <v>29.657</v>
      </c>
      <c r="KF52" s="246">
        <v>-32.6</v>
      </c>
      <c r="KG52" s="246">
        <v>31.8</v>
      </c>
      <c r="KH52" s="246">
        <v>0</v>
      </c>
      <c r="KI52" s="246">
        <v>168.72800000000001</v>
      </c>
    </row>
    <row r="53" spans="1:295" ht="18" customHeight="1" x14ac:dyDescent="0.35">
      <c r="A53" s="245" t="s">
        <v>62</v>
      </c>
      <c r="B53" s="245" t="s">
        <v>938</v>
      </c>
      <c r="C53" s="246">
        <v>0</v>
      </c>
      <c r="D53" s="246">
        <v>19.875399999999999</v>
      </c>
      <c r="E53" s="246">
        <v>-39.911099999999998</v>
      </c>
      <c r="F53" s="246">
        <v>11.353300000000001</v>
      </c>
      <c r="G53" s="246">
        <v>27.668700000000001</v>
      </c>
      <c r="H53" s="246">
        <v>0</v>
      </c>
      <c r="I53" s="246">
        <v>55.3857</v>
      </c>
      <c r="J53" s="246">
        <v>-96.414699999999996</v>
      </c>
      <c r="K53" s="246">
        <v>52.9009</v>
      </c>
      <c r="L53" s="246">
        <v>26.959199999999999</v>
      </c>
      <c r="M53" s="246">
        <v>26.561499999999999</v>
      </c>
      <c r="N53" s="246">
        <v>0</v>
      </c>
      <c r="O53" s="246">
        <v>-37.561999999999998</v>
      </c>
      <c r="P53" s="246">
        <v>33</v>
      </c>
      <c r="Q53" s="246">
        <v>11.592000000000001</v>
      </c>
      <c r="R53" s="246">
        <v>-33</v>
      </c>
      <c r="S53" s="246">
        <v>12.354799999999999</v>
      </c>
      <c r="T53" s="246">
        <v>195.14680000000001</v>
      </c>
      <c r="U53" s="246">
        <v>4.3438999999999997</v>
      </c>
      <c r="V53" s="246">
        <v>3.9853000000000001</v>
      </c>
      <c r="W53" s="246">
        <v>7.1978</v>
      </c>
      <c r="X53" s="246">
        <v>6.7702</v>
      </c>
      <c r="Y53" s="246">
        <v>0.25740000000000002</v>
      </c>
      <c r="Z53" s="246">
        <v>2.5783999999999998</v>
      </c>
      <c r="AA53" s="247"/>
      <c r="AB53" s="247"/>
      <c r="AC53" s="246">
        <v>-61.47</v>
      </c>
      <c r="AD53" s="247"/>
      <c r="AE53" s="247"/>
      <c r="AF53" s="246">
        <v>0</v>
      </c>
      <c r="AG53" s="246">
        <v>35.200000000000003</v>
      </c>
      <c r="AH53" s="246">
        <v>10.747</v>
      </c>
      <c r="AI53" s="246">
        <v>0.255</v>
      </c>
      <c r="AJ53" s="246">
        <v>-44.09</v>
      </c>
      <c r="AK53" s="246">
        <v>-44.22</v>
      </c>
      <c r="AL53" s="246">
        <v>-81.11</v>
      </c>
      <c r="AM53" s="246">
        <v>45.36</v>
      </c>
      <c r="AN53" s="246">
        <v>44.58</v>
      </c>
      <c r="AO53" s="246">
        <v>10.770099999999999</v>
      </c>
      <c r="AP53" s="246">
        <v>11.016999999999999</v>
      </c>
      <c r="AQ53" s="246">
        <v>69.862799999999993</v>
      </c>
      <c r="AR53" s="246">
        <v>71.247200000000007</v>
      </c>
      <c r="AS53" s="246">
        <v>27.3734</v>
      </c>
      <c r="AT53" s="246">
        <v>-44.206499999999998</v>
      </c>
      <c r="AU53" s="246">
        <v>-43.7483</v>
      </c>
      <c r="AV53" s="246">
        <v>23.223500000000001</v>
      </c>
      <c r="AW53" s="246">
        <v>25.3919</v>
      </c>
      <c r="AX53" s="246">
        <v>0</v>
      </c>
      <c r="AY53" s="246">
        <v>82.117000000000004</v>
      </c>
      <c r="AZ53" s="246">
        <v>1.5867</v>
      </c>
      <c r="BA53" s="246">
        <v>12.7165</v>
      </c>
      <c r="BB53" s="246">
        <v>-399.96550000000002</v>
      </c>
      <c r="BC53" s="246">
        <v>28.708100000000002</v>
      </c>
      <c r="BD53" s="246">
        <v>-14.3</v>
      </c>
      <c r="BE53" s="246">
        <v>-14.2</v>
      </c>
      <c r="BF53" s="246">
        <v>49.261299999999999</v>
      </c>
      <c r="BG53" s="246">
        <v>48.704500000000003</v>
      </c>
      <c r="BH53" s="246">
        <v>-7.4603999999999999</v>
      </c>
      <c r="BI53" s="247"/>
      <c r="BJ53" s="246">
        <v>-74.224999999999994</v>
      </c>
      <c r="BK53" s="246">
        <v>6.1464999999999996</v>
      </c>
      <c r="BL53" s="246">
        <v>9.8417999999999992</v>
      </c>
      <c r="BM53" s="246">
        <v>6.6725000000000003</v>
      </c>
      <c r="BN53" s="246">
        <v>445.20389999999998</v>
      </c>
      <c r="BO53" s="246">
        <v>72.145700000000005</v>
      </c>
      <c r="BP53" s="246">
        <v>72.145700000000005</v>
      </c>
      <c r="BQ53" s="246">
        <v>-304.58859999999999</v>
      </c>
      <c r="BR53" s="246">
        <v>456.2432</v>
      </c>
      <c r="BS53" s="246">
        <v>157.69999999999999</v>
      </c>
      <c r="BT53" s="246">
        <v>-93.392499999999998</v>
      </c>
      <c r="BU53" s="246">
        <v>94.8733</v>
      </c>
      <c r="BV53" s="246">
        <v>91.642200000000003</v>
      </c>
      <c r="BW53" s="246">
        <v>30.25</v>
      </c>
      <c r="BX53" s="246">
        <v>28.21</v>
      </c>
      <c r="BY53" s="246">
        <v>66.400000000000006</v>
      </c>
      <c r="BZ53" s="246">
        <v>85.75</v>
      </c>
      <c r="CA53" s="246">
        <v>-35.494399999999999</v>
      </c>
      <c r="CB53" s="246">
        <v>-34.422800000000002</v>
      </c>
      <c r="CC53" s="246">
        <v>109.3326</v>
      </c>
      <c r="CD53" s="246">
        <v>110.23650000000001</v>
      </c>
      <c r="CE53" s="246">
        <v>22.994800000000001</v>
      </c>
      <c r="CF53" s="246">
        <v>-74.743200000000002</v>
      </c>
      <c r="CG53" s="246">
        <v>-74.671700000000001</v>
      </c>
      <c r="CH53" s="246">
        <v>2.9121999999999999</v>
      </c>
      <c r="CI53" s="246">
        <v>-71.218400000000003</v>
      </c>
      <c r="CJ53" s="246">
        <v>0</v>
      </c>
      <c r="CK53" s="246">
        <v>0</v>
      </c>
      <c r="CL53" s="246">
        <v>7.4</v>
      </c>
      <c r="CM53" s="246">
        <v>143.9</v>
      </c>
      <c r="CN53" s="246">
        <v>-16.07</v>
      </c>
      <c r="CO53" s="246">
        <v>36.394300000000001</v>
      </c>
      <c r="CP53" s="246">
        <v>35.855400000000003</v>
      </c>
      <c r="CQ53" s="246">
        <v>36.052</v>
      </c>
      <c r="CR53" s="246">
        <v>-68.320099999999996</v>
      </c>
      <c r="CS53" s="246">
        <v>-68.1982</v>
      </c>
      <c r="CT53" s="246">
        <v>20.3687</v>
      </c>
      <c r="CU53" s="246">
        <v>-0.6421</v>
      </c>
      <c r="CV53" s="246">
        <v>23.6053</v>
      </c>
      <c r="CW53" s="246">
        <v>16.2136</v>
      </c>
      <c r="CX53" s="246">
        <v>47.74</v>
      </c>
      <c r="CY53" s="246">
        <v>79.09</v>
      </c>
      <c r="CZ53" s="246">
        <v>44.7729</v>
      </c>
      <c r="DA53" s="246">
        <v>42.484999999999999</v>
      </c>
      <c r="DB53" s="246">
        <v>-32.4</v>
      </c>
      <c r="DC53" s="247"/>
      <c r="DD53" s="246">
        <v>71.443700000000007</v>
      </c>
      <c r="DE53" s="246">
        <v>70.770300000000006</v>
      </c>
      <c r="DF53" s="246">
        <v>-108.8019</v>
      </c>
      <c r="DG53" s="246">
        <v>-1E-4</v>
      </c>
      <c r="DH53" s="246">
        <v>-19.739000000000001</v>
      </c>
      <c r="DI53" s="246">
        <v>-115.8</v>
      </c>
      <c r="DJ53" s="246">
        <v>-116.7</v>
      </c>
      <c r="DK53" s="246">
        <v>28.5562</v>
      </c>
      <c r="DL53" s="246">
        <v>48.055999999999997</v>
      </c>
      <c r="DM53" s="246">
        <v>65.295500000000004</v>
      </c>
      <c r="DN53" s="246">
        <v>67.987099999999998</v>
      </c>
      <c r="DO53" s="246">
        <v>47.43</v>
      </c>
      <c r="DP53" s="246">
        <v>-9.82</v>
      </c>
      <c r="DQ53" s="246">
        <v>64.273499999999999</v>
      </c>
      <c r="DR53" s="246">
        <v>108.7062</v>
      </c>
      <c r="DS53" s="246">
        <v>-20.059999999999999</v>
      </c>
      <c r="DT53" s="246">
        <v>-20.12</v>
      </c>
      <c r="DU53" s="246">
        <v>103.73</v>
      </c>
      <c r="DV53" s="246">
        <v>69.84</v>
      </c>
      <c r="DW53" s="246">
        <v>109.2727</v>
      </c>
      <c r="DX53" s="246">
        <v>106.4</v>
      </c>
      <c r="DY53" s="246">
        <v>-16.462199999999999</v>
      </c>
      <c r="DZ53" s="246">
        <v>-16.881799999999998</v>
      </c>
      <c r="EA53" s="246">
        <v>213.06809999999999</v>
      </c>
      <c r="EB53" s="246">
        <v>167.6575</v>
      </c>
      <c r="EC53" s="246">
        <v>160.08170000000001</v>
      </c>
      <c r="ED53" s="246">
        <v>163.24340000000001</v>
      </c>
      <c r="EE53" s="246">
        <v>110.05710000000001</v>
      </c>
      <c r="EF53" s="246">
        <v>92.381900000000002</v>
      </c>
      <c r="EG53" s="246">
        <v>-27.632000000000001</v>
      </c>
      <c r="EH53" s="246">
        <v>315.82619999999997</v>
      </c>
      <c r="EI53" s="246">
        <v>264.37740000000002</v>
      </c>
      <c r="EJ53" s="246">
        <v>59.66</v>
      </c>
      <c r="EK53" s="246">
        <v>-29.016100000000002</v>
      </c>
      <c r="EL53" s="246">
        <v>-27.1983</v>
      </c>
      <c r="EM53" s="246">
        <v>0</v>
      </c>
      <c r="EN53" s="246">
        <v>-1.6515</v>
      </c>
      <c r="EO53" s="246">
        <v>-0.73760000000000003</v>
      </c>
      <c r="EP53" s="246">
        <v>147.51599999999999</v>
      </c>
      <c r="EQ53" s="246">
        <v>-70.644499999999994</v>
      </c>
      <c r="ER53" s="246">
        <v>-71.710300000000004</v>
      </c>
      <c r="ES53" s="246">
        <v>-53.573599999999999</v>
      </c>
      <c r="ET53" s="247"/>
      <c r="EU53" s="246">
        <v>-17.649999999999999</v>
      </c>
      <c r="EV53" s="246">
        <v>113.3</v>
      </c>
      <c r="EW53" s="246">
        <v>8.8145000000000007</v>
      </c>
      <c r="EX53" s="246">
        <v>-39.272399999999998</v>
      </c>
      <c r="EY53" s="246">
        <v>-38.524999999999999</v>
      </c>
      <c r="EZ53" s="246">
        <v>-37.883299999999998</v>
      </c>
      <c r="FA53" s="246">
        <v>9.7446999999999999</v>
      </c>
      <c r="FB53" s="246">
        <v>-91.4191</v>
      </c>
      <c r="FC53" s="246">
        <v>52.3902</v>
      </c>
      <c r="FD53" s="247"/>
      <c r="FE53" s="247"/>
      <c r="FF53" s="246">
        <v>0</v>
      </c>
      <c r="FG53" s="246">
        <v>40.417099999999998</v>
      </c>
      <c r="FH53" s="246">
        <v>40.242699999999999</v>
      </c>
      <c r="FI53" s="246">
        <v>39.227600000000002</v>
      </c>
      <c r="FJ53" s="246">
        <v>34.328499999999998</v>
      </c>
      <c r="FK53" s="246">
        <v>34.328499999999998</v>
      </c>
      <c r="FL53" s="246">
        <v>-47.390099999999997</v>
      </c>
      <c r="FM53" s="246">
        <v>18.703700000000001</v>
      </c>
      <c r="FN53" s="246">
        <v>18.466799999999999</v>
      </c>
      <c r="FO53" s="246">
        <v>-27.976700000000001</v>
      </c>
      <c r="FP53" s="246">
        <v>0</v>
      </c>
      <c r="FQ53" s="246">
        <v>-36.1877</v>
      </c>
      <c r="FR53" s="246">
        <v>-42.75</v>
      </c>
      <c r="FS53" s="246">
        <v>17.3812</v>
      </c>
      <c r="FT53" s="246">
        <v>1.2332000000000001</v>
      </c>
      <c r="FU53" s="246">
        <v>-11.28</v>
      </c>
      <c r="FV53" s="246">
        <v>23.15</v>
      </c>
      <c r="FW53" s="246">
        <v>-37.159999999999997</v>
      </c>
      <c r="FX53" s="246">
        <v>5.5404999999999998</v>
      </c>
      <c r="FY53" s="246">
        <v>-14.201000000000001</v>
      </c>
      <c r="FZ53" s="246">
        <v>4.9960000000000004</v>
      </c>
      <c r="GA53" s="247"/>
      <c r="GB53" s="246">
        <v>12.66</v>
      </c>
      <c r="GC53" s="246">
        <v>9.8025000000000002</v>
      </c>
      <c r="GD53" s="246">
        <v>30.447700000000001</v>
      </c>
      <c r="GE53" s="246">
        <v>16.850000000000001</v>
      </c>
      <c r="GF53" s="246">
        <v>70.759399999999999</v>
      </c>
      <c r="GG53" s="246">
        <v>24.5</v>
      </c>
      <c r="GH53" s="247"/>
      <c r="GI53" s="246">
        <v>0</v>
      </c>
      <c r="GJ53" s="246">
        <v>-4.0403000000000002</v>
      </c>
      <c r="GK53" s="246">
        <v>2.25</v>
      </c>
      <c r="GL53" s="247"/>
      <c r="GM53" s="247"/>
      <c r="GN53" s="246">
        <v>-14.7507</v>
      </c>
      <c r="GO53" s="246">
        <v>-20.5989</v>
      </c>
      <c r="GP53" s="246">
        <v>22.184899999999999</v>
      </c>
      <c r="GQ53" s="246">
        <v>31.343900000000001</v>
      </c>
      <c r="GR53" s="246">
        <v>59.316899999999997</v>
      </c>
      <c r="GS53" s="246">
        <v>62.531500000000001</v>
      </c>
      <c r="GT53" s="246">
        <v>-142.1292</v>
      </c>
      <c r="GU53" s="246">
        <v>-23.054300000000001</v>
      </c>
      <c r="GV53" s="246">
        <v>31.569299999999998</v>
      </c>
      <c r="GW53" s="246">
        <v>-57.671599999999998</v>
      </c>
      <c r="GX53" s="246">
        <v>10.9262</v>
      </c>
      <c r="GY53" s="246">
        <v>7.3940000000000001</v>
      </c>
      <c r="GZ53" s="246">
        <v>7.0468000000000002</v>
      </c>
      <c r="HA53" s="247"/>
      <c r="HB53" s="246">
        <v>215.55869999999999</v>
      </c>
      <c r="HC53" s="246">
        <v>214.30590000000001</v>
      </c>
      <c r="HD53" s="246">
        <v>282.89999999999998</v>
      </c>
      <c r="HE53" s="246">
        <v>-281.05880000000002</v>
      </c>
      <c r="HF53" s="246">
        <v>-518.42930000000001</v>
      </c>
      <c r="HG53" s="246">
        <v>517.47199999999998</v>
      </c>
      <c r="HH53" s="246">
        <v>518.27009999999996</v>
      </c>
      <c r="HI53" s="246">
        <v>-203.84309999999999</v>
      </c>
      <c r="HJ53" s="246">
        <v>-203.9478</v>
      </c>
      <c r="HK53" s="246">
        <v>-52.430300000000003</v>
      </c>
      <c r="HL53" s="246">
        <v>-42.624200000000002</v>
      </c>
      <c r="HM53" s="246">
        <v>80.165099999999995</v>
      </c>
      <c r="HN53" s="246">
        <v>78.634299999999996</v>
      </c>
      <c r="HO53" s="247"/>
      <c r="HP53" s="247"/>
      <c r="HQ53" s="246">
        <v>63.328899999999997</v>
      </c>
      <c r="HR53" s="246">
        <v>62.395099999999999</v>
      </c>
      <c r="HS53" s="246">
        <v>-60.558700000000002</v>
      </c>
      <c r="HT53" s="246">
        <v>-60.275100000000002</v>
      </c>
      <c r="HU53" s="246">
        <v>90.88</v>
      </c>
      <c r="HV53" s="246">
        <v>90.6</v>
      </c>
      <c r="HW53" s="246">
        <v>23.8</v>
      </c>
      <c r="HX53" s="246">
        <v>22.7</v>
      </c>
      <c r="HY53" s="246">
        <v>22.683900000000001</v>
      </c>
      <c r="HZ53" s="246">
        <v>30.96</v>
      </c>
      <c r="IA53" s="246">
        <v>-296.9905</v>
      </c>
      <c r="IB53" s="246">
        <v>107.41459999999999</v>
      </c>
      <c r="IC53" s="246">
        <v>107.1439</v>
      </c>
      <c r="ID53" s="246">
        <v>14.5</v>
      </c>
      <c r="IE53" s="246">
        <v>-27.2</v>
      </c>
      <c r="IF53" s="246">
        <v>-61.7</v>
      </c>
      <c r="IG53" s="246">
        <v>-62.4</v>
      </c>
      <c r="IH53" s="247"/>
      <c r="II53" s="247"/>
      <c r="IJ53" s="246">
        <v>-505.10849999999999</v>
      </c>
      <c r="IK53" s="246">
        <v>-221.53829999999999</v>
      </c>
      <c r="IL53" s="246">
        <v>377.7079</v>
      </c>
      <c r="IM53" s="246">
        <v>306.5849</v>
      </c>
      <c r="IN53" s="246">
        <v>12.657999999999999</v>
      </c>
      <c r="IO53" s="246">
        <v>-298.80029999999999</v>
      </c>
      <c r="IP53" s="246">
        <v>301.77870000000001</v>
      </c>
      <c r="IQ53" s="246">
        <v>-140.26070000000001</v>
      </c>
      <c r="IR53" s="246">
        <v>-190.38740000000001</v>
      </c>
      <c r="IS53" s="246">
        <v>-297.26920000000001</v>
      </c>
      <c r="IT53" s="246">
        <v>73.956000000000003</v>
      </c>
      <c r="IU53" s="246">
        <v>75.1554</v>
      </c>
      <c r="IV53" s="246">
        <v>142.6217</v>
      </c>
      <c r="IW53" s="246">
        <v>-361.82400000000001</v>
      </c>
      <c r="IX53" s="246">
        <v>191.4864</v>
      </c>
      <c r="IY53" s="246">
        <v>-168.73560000000001</v>
      </c>
      <c r="IZ53" s="246">
        <v>169.52500000000001</v>
      </c>
      <c r="JA53" s="246">
        <v>-8.6477000000000004</v>
      </c>
      <c r="JB53" s="247"/>
      <c r="JC53" s="246">
        <v>12.24</v>
      </c>
      <c r="JD53" s="246">
        <v>6.7329999999999997</v>
      </c>
      <c r="JE53" s="246">
        <v>6.7249999999999996</v>
      </c>
      <c r="JF53" s="246">
        <v>-13.04</v>
      </c>
      <c r="JG53" s="246">
        <v>-9.92</v>
      </c>
      <c r="JH53" s="247"/>
      <c r="JI53" s="246">
        <v>10.374599999999999</v>
      </c>
      <c r="JJ53" s="246">
        <v>-34.541800000000002</v>
      </c>
      <c r="JK53" s="246">
        <v>-24.6693</v>
      </c>
      <c r="JL53" s="246">
        <v>23.8</v>
      </c>
      <c r="JM53" s="246">
        <v>51.932000000000002</v>
      </c>
      <c r="JN53" s="246">
        <v>49.619</v>
      </c>
      <c r="JO53" s="246">
        <v>11.1058</v>
      </c>
      <c r="JP53" s="246">
        <v>13.4657</v>
      </c>
      <c r="JQ53" s="246">
        <v>50.660600000000002</v>
      </c>
      <c r="JR53" s="246">
        <v>50.631599999999999</v>
      </c>
      <c r="JS53" s="246">
        <v>50.362000000000002</v>
      </c>
      <c r="JT53" s="247"/>
      <c r="JU53" s="246">
        <v>26.9</v>
      </c>
      <c r="JV53" s="246">
        <v>22.869599999999998</v>
      </c>
      <c r="JW53" s="246">
        <v>7.94</v>
      </c>
      <c r="JX53" s="247"/>
      <c r="JY53" s="246">
        <v>-39.4754</v>
      </c>
      <c r="JZ53" s="246">
        <v>75.322599999999994</v>
      </c>
      <c r="KA53" s="246">
        <v>53.429900000000004</v>
      </c>
      <c r="KB53" s="246">
        <v>-39.725200000000001</v>
      </c>
      <c r="KC53" s="246">
        <v>-73.516800000000003</v>
      </c>
      <c r="KD53" s="246">
        <v>42.175199999999997</v>
      </c>
      <c r="KE53" s="246">
        <v>31.0398</v>
      </c>
      <c r="KF53" s="246">
        <v>-35.5</v>
      </c>
      <c r="KG53" s="246">
        <v>35.700000000000003</v>
      </c>
      <c r="KH53" s="246">
        <v>0</v>
      </c>
      <c r="KI53" s="246">
        <v>166.73580000000001</v>
      </c>
    </row>
    <row r="54" spans="1:295" ht="18" customHeight="1" x14ac:dyDescent="0.35">
      <c r="A54" s="245" t="s">
        <v>62</v>
      </c>
      <c r="B54" s="245" t="s">
        <v>939</v>
      </c>
      <c r="C54" s="246">
        <v>0</v>
      </c>
      <c r="D54" s="246">
        <v>19.117699999999999</v>
      </c>
      <c r="E54" s="246">
        <v>-37.965699999999998</v>
      </c>
      <c r="F54" s="246">
        <v>10.653700000000001</v>
      </c>
      <c r="G54" s="246">
        <v>26.218900000000001</v>
      </c>
      <c r="H54" s="246">
        <v>0</v>
      </c>
      <c r="I54" s="246">
        <v>52.525500000000001</v>
      </c>
      <c r="J54" s="246">
        <v>-90.3733</v>
      </c>
      <c r="K54" s="246">
        <v>50.0809</v>
      </c>
      <c r="L54" s="246">
        <v>25.365200000000002</v>
      </c>
      <c r="M54" s="246">
        <v>24.84</v>
      </c>
      <c r="N54" s="246">
        <v>0</v>
      </c>
      <c r="O54" s="246">
        <v>-34.526000000000003</v>
      </c>
      <c r="P54" s="246">
        <v>28.6</v>
      </c>
      <c r="Q54" s="246">
        <v>9.9359999999999999</v>
      </c>
      <c r="R54" s="246">
        <v>-28.6</v>
      </c>
      <c r="S54" s="246">
        <v>12.3375</v>
      </c>
      <c r="T54" s="246">
        <v>182.9692</v>
      </c>
      <c r="U54" s="246">
        <v>3.5966999999999998</v>
      </c>
      <c r="V54" s="246">
        <v>3.5880999999999998</v>
      </c>
      <c r="W54" s="246">
        <v>5.9295</v>
      </c>
      <c r="X54" s="246">
        <v>7.1444999999999999</v>
      </c>
      <c r="Y54" s="246">
        <v>0.19</v>
      </c>
      <c r="Z54" s="246">
        <v>2.4925999999999999</v>
      </c>
      <c r="AA54" s="247"/>
      <c r="AB54" s="247"/>
      <c r="AC54" s="246">
        <v>-57.73</v>
      </c>
      <c r="AD54" s="247"/>
      <c r="AE54" s="247"/>
      <c r="AF54" s="246">
        <v>-2.2200000000000002</v>
      </c>
      <c r="AG54" s="246">
        <v>33</v>
      </c>
      <c r="AH54" s="246">
        <v>9.7840000000000007</v>
      </c>
      <c r="AI54" s="246">
        <v>0.246</v>
      </c>
      <c r="AJ54" s="246">
        <v>-40.36</v>
      </c>
      <c r="AK54" s="246">
        <v>-40.53</v>
      </c>
      <c r="AL54" s="246">
        <v>-83.01</v>
      </c>
      <c r="AM54" s="246">
        <v>40.659999999999997</v>
      </c>
      <c r="AN54" s="246">
        <v>39.83</v>
      </c>
      <c r="AO54" s="246">
        <v>10.2056</v>
      </c>
      <c r="AP54" s="246">
        <v>11.6692</v>
      </c>
      <c r="AQ54" s="246">
        <v>65.730800000000002</v>
      </c>
      <c r="AR54" s="246">
        <v>67.994500000000002</v>
      </c>
      <c r="AS54" s="246">
        <v>25.2349</v>
      </c>
      <c r="AT54" s="246">
        <v>-38.446300000000001</v>
      </c>
      <c r="AU54" s="246">
        <v>-39.179099999999998</v>
      </c>
      <c r="AV54" s="246">
        <v>22.083300000000001</v>
      </c>
      <c r="AW54" s="246">
        <v>18.890799999999999</v>
      </c>
      <c r="AX54" s="246">
        <v>0</v>
      </c>
      <c r="AY54" s="246">
        <v>80.7774</v>
      </c>
      <c r="AZ54" s="246">
        <v>0.53979999999999995</v>
      </c>
      <c r="BA54" s="246">
        <v>-0.12790000000000001</v>
      </c>
      <c r="BB54" s="246">
        <v>-363.2912</v>
      </c>
      <c r="BC54" s="246">
        <v>28.686</v>
      </c>
      <c r="BD54" s="246">
        <v>-14</v>
      </c>
      <c r="BE54" s="246">
        <v>-13.9</v>
      </c>
      <c r="BF54" s="246">
        <v>47.103299999999997</v>
      </c>
      <c r="BG54" s="246">
        <v>44.816600000000001</v>
      </c>
      <c r="BH54" s="246">
        <v>-7.3369999999999997</v>
      </c>
      <c r="BI54" s="247"/>
      <c r="BJ54" s="246">
        <v>-69.619500000000002</v>
      </c>
      <c r="BK54" s="246">
        <v>4.9330999999999996</v>
      </c>
      <c r="BL54" s="246">
        <v>8.5357000000000003</v>
      </c>
      <c r="BM54" s="246">
        <v>5.9451999999999998</v>
      </c>
      <c r="BN54" s="246">
        <v>405.74349999999998</v>
      </c>
      <c r="BO54" s="246">
        <v>75.136600000000001</v>
      </c>
      <c r="BP54" s="246">
        <v>74.800799999999995</v>
      </c>
      <c r="BQ54" s="246">
        <v>-309.78190000000001</v>
      </c>
      <c r="BR54" s="246">
        <v>412.8032</v>
      </c>
      <c r="BS54" s="246">
        <v>142.80000000000001</v>
      </c>
      <c r="BT54" s="246">
        <v>-56.246600000000001</v>
      </c>
      <c r="BU54" s="246">
        <v>52.5991</v>
      </c>
      <c r="BV54" s="246">
        <v>87.400899999999993</v>
      </c>
      <c r="BW54" s="246">
        <v>28.28</v>
      </c>
      <c r="BX54" s="246">
        <v>24.81</v>
      </c>
      <c r="BY54" s="246">
        <v>62.38</v>
      </c>
      <c r="BZ54" s="246">
        <v>82.31</v>
      </c>
      <c r="CA54" s="246">
        <v>-43.3979</v>
      </c>
      <c r="CB54" s="246">
        <v>-44.067700000000002</v>
      </c>
      <c r="CC54" s="246">
        <v>118.1837</v>
      </c>
      <c r="CD54" s="246">
        <v>118.6927</v>
      </c>
      <c r="CE54" s="246">
        <v>25.09</v>
      </c>
      <c r="CF54" s="246">
        <v>-56.337800000000001</v>
      </c>
      <c r="CG54" s="246">
        <v>-56.7806</v>
      </c>
      <c r="CH54" s="246">
        <v>0.71719999999999995</v>
      </c>
      <c r="CI54" s="246">
        <v>-53.781199999999998</v>
      </c>
      <c r="CJ54" s="246">
        <v>0</v>
      </c>
      <c r="CK54" s="246">
        <v>0</v>
      </c>
      <c r="CL54" s="246">
        <v>35.200000000000003</v>
      </c>
      <c r="CM54" s="246">
        <v>108.4</v>
      </c>
      <c r="CN54" s="246">
        <v>-15.43</v>
      </c>
      <c r="CO54" s="246">
        <v>49.360999999999997</v>
      </c>
      <c r="CP54" s="246">
        <v>47.342799999999997</v>
      </c>
      <c r="CQ54" s="246">
        <v>48.451799999999999</v>
      </c>
      <c r="CR54" s="246">
        <v>-47.8523</v>
      </c>
      <c r="CS54" s="246">
        <v>-47.920499999999997</v>
      </c>
      <c r="CT54" s="246">
        <v>11.0678</v>
      </c>
      <c r="CU54" s="246">
        <v>-8.6923999999999992</v>
      </c>
      <c r="CV54" s="246">
        <v>13.000400000000001</v>
      </c>
      <c r="CW54" s="246">
        <v>15.093400000000001</v>
      </c>
      <c r="CX54" s="246">
        <v>41.68</v>
      </c>
      <c r="CY54" s="246">
        <v>68.98</v>
      </c>
      <c r="CZ54" s="246">
        <v>42.429200000000002</v>
      </c>
      <c r="DA54" s="246">
        <v>40.287799999999997</v>
      </c>
      <c r="DB54" s="246">
        <v>-31.06</v>
      </c>
      <c r="DC54" s="247"/>
      <c r="DD54" s="246">
        <v>53.517000000000003</v>
      </c>
      <c r="DE54" s="246">
        <v>54.072899999999997</v>
      </c>
      <c r="DF54" s="246">
        <v>-117.5611</v>
      </c>
      <c r="DG54" s="246">
        <v>-1E-4</v>
      </c>
      <c r="DH54" s="246">
        <v>-18.746200000000002</v>
      </c>
      <c r="DI54" s="246">
        <v>-111</v>
      </c>
      <c r="DJ54" s="246">
        <v>-111.6</v>
      </c>
      <c r="DK54" s="246">
        <v>27.864100000000001</v>
      </c>
      <c r="DL54" s="246">
        <v>45.126300000000001</v>
      </c>
      <c r="DM54" s="246">
        <v>60.598999999999997</v>
      </c>
      <c r="DN54" s="246">
        <v>63.299599999999998</v>
      </c>
      <c r="DO54" s="246">
        <v>44.47</v>
      </c>
      <c r="DP54" s="246">
        <v>-8.7799999999999994</v>
      </c>
      <c r="DQ54" s="246">
        <v>60.155999999999999</v>
      </c>
      <c r="DR54" s="246">
        <v>116.0566</v>
      </c>
      <c r="DS54" s="246">
        <v>-21.15</v>
      </c>
      <c r="DT54" s="246">
        <v>-21.38</v>
      </c>
      <c r="DU54" s="246">
        <v>100.76</v>
      </c>
      <c r="DV54" s="246">
        <v>66.48</v>
      </c>
      <c r="DW54" s="246">
        <v>123.0909</v>
      </c>
      <c r="DX54" s="246">
        <v>114.12730000000001</v>
      </c>
      <c r="DY54" s="246">
        <v>-22.924299999999999</v>
      </c>
      <c r="DZ54" s="246">
        <v>-23.309100000000001</v>
      </c>
      <c r="EA54" s="246">
        <v>203.1412</v>
      </c>
      <c r="EB54" s="246">
        <v>162.65639999999999</v>
      </c>
      <c r="EC54" s="246">
        <v>154.14080000000001</v>
      </c>
      <c r="ED54" s="246">
        <v>156.648</v>
      </c>
      <c r="EE54" s="246">
        <v>94.291300000000007</v>
      </c>
      <c r="EF54" s="246">
        <v>83.262600000000006</v>
      </c>
      <c r="EG54" s="246">
        <v>-26.526</v>
      </c>
      <c r="EH54" s="246">
        <v>321.97730000000001</v>
      </c>
      <c r="EI54" s="246">
        <v>249.1893</v>
      </c>
      <c r="EJ54" s="246">
        <v>59.52</v>
      </c>
      <c r="EK54" s="246">
        <v>-28.618300000000001</v>
      </c>
      <c r="EL54" s="246">
        <v>-26.860800000000001</v>
      </c>
      <c r="EM54" s="246">
        <v>0</v>
      </c>
      <c r="EN54" s="246">
        <v>5.3392999999999997</v>
      </c>
      <c r="EO54" s="246">
        <v>4.7920999999999996</v>
      </c>
      <c r="EP54" s="246">
        <v>126</v>
      </c>
      <c r="EQ54" s="246">
        <v>-67.3977</v>
      </c>
      <c r="ER54" s="246">
        <v>-69.6511</v>
      </c>
      <c r="ES54" s="246">
        <v>-40.302900000000001</v>
      </c>
      <c r="ET54" s="247"/>
      <c r="EU54" s="246">
        <v>-19.18</v>
      </c>
      <c r="EV54" s="246">
        <v>74.400000000000006</v>
      </c>
      <c r="EW54" s="246">
        <v>7.9824999999999999</v>
      </c>
      <c r="EX54" s="246">
        <v>-20.301400000000001</v>
      </c>
      <c r="EY54" s="246">
        <v>-37.303600000000003</v>
      </c>
      <c r="EZ54" s="246">
        <v>-35.808700000000002</v>
      </c>
      <c r="FA54" s="246">
        <v>7.2058999999999997</v>
      </c>
      <c r="FB54" s="246">
        <v>-77.918199999999999</v>
      </c>
      <c r="FC54" s="246">
        <v>40.950000000000003</v>
      </c>
      <c r="FD54" s="247"/>
      <c r="FE54" s="247"/>
      <c r="FF54" s="246">
        <v>0</v>
      </c>
      <c r="FG54" s="246">
        <v>40.3733</v>
      </c>
      <c r="FH54" s="246">
        <v>40.936599999999999</v>
      </c>
      <c r="FI54" s="246">
        <v>38.9223</v>
      </c>
      <c r="FJ54" s="246">
        <v>43.036299999999997</v>
      </c>
      <c r="FK54" s="246">
        <v>43.538600000000002</v>
      </c>
      <c r="FL54" s="246">
        <v>-55.930399999999999</v>
      </c>
      <c r="FM54" s="246">
        <v>24.881699999999999</v>
      </c>
      <c r="FN54" s="246">
        <v>24.516300000000001</v>
      </c>
      <c r="FO54" s="246">
        <v>-36.209699999999998</v>
      </c>
      <c r="FP54" s="246">
        <v>-15.7399</v>
      </c>
      <c r="FQ54" s="246">
        <v>-38.883000000000003</v>
      </c>
      <c r="FR54" s="246">
        <v>-44.32</v>
      </c>
      <c r="FS54" s="246">
        <v>17.5717</v>
      </c>
      <c r="FT54" s="246">
        <v>1.1392</v>
      </c>
      <c r="FU54" s="246">
        <v>-11.13</v>
      </c>
      <c r="FV54" s="246">
        <v>23.12</v>
      </c>
      <c r="FW54" s="246">
        <v>-39.179600000000001</v>
      </c>
      <c r="FX54" s="246">
        <v>5.6245000000000003</v>
      </c>
      <c r="FY54" s="246">
        <v>-14.661</v>
      </c>
      <c r="FZ54" s="246">
        <v>4.8250000000000002</v>
      </c>
      <c r="GA54" s="247"/>
      <c r="GB54" s="246">
        <v>12.34</v>
      </c>
      <c r="GC54" s="246">
        <v>15.954000000000001</v>
      </c>
      <c r="GD54" s="246">
        <v>35.056800000000003</v>
      </c>
      <c r="GE54" s="247"/>
      <c r="GF54" s="246">
        <v>70.911600000000007</v>
      </c>
      <c r="GG54" s="246">
        <v>27</v>
      </c>
      <c r="GH54" s="247"/>
      <c r="GI54" s="246">
        <v>0</v>
      </c>
      <c r="GJ54" s="246">
        <v>-2.6564000000000001</v>
      </c>
      <c r="GK54" s="246">
        <v>2.0291000000000001</v>
      </c>
      <c r="GL54" s="247"/>
      <c r="GM54" s="247"/>
      <c r="GN54" s="247"/>
      <c r="GO54" s="246">
        <v>-18.761399999999998</v>
      </c>
      <c r="GP54" s="246">
        <v>23.398</v>
      </c>
      <c r="GQ54" s="246">
        <v>28.486799999999999</v>
      </c>
      <c r="GR54" s="246">
        <v>62.025700000000001</v>
      </c>
      <c r="GS54" s="246">
        <v>63.057499999999997</v>
      </c>
      <c r="GT54" s="246">
        <v>-132.87260000000001</v>
      </c>
      <c r="GU54" s="246">
        <v>-21.4087</v>
      </c>
      <c r="GV54" s="246">
        <v>29.386600000000001</v>
      </c>
      <c r="GW54" s="246">
        <v>-51.707299999999996</v>
      </c>
      <c r="GX54" s="246">
        <v>10.9762</v>
      </c>
      <c r="GY54" s="246">
        <v>5.0502000000000002</v>
      </c>
      <c r="GZ54" s="246">
        <v>4.8201000000000001</v>
      </c>
      <c r="HA54" s="246">
        <v>13</v>
      </c>
      <c r="HB54" s="246">
        <v>211.7379</v>
      </c>
      <c r="HC54" s="246">
        <v>211.49760000000001</v>
      </c>
      <c r="HD54" s="246">
        <v>278.3</v>
      </c>
      <c r="HE54" s="246">
        <v>-276.86599999999999</v>
      </c>
      <c r="HF54" s="246">
        <v>-515.23180000000002</v>
      </c>
      <c r="HG54" s="246">
        <v>520.21050000000002</v>
      </c>
      <c r="HH54" s="246">
        <v>512.73969999999997</v>
      </c>
      <c r="HI54" s="246">
        <v>-200.113</v>
      </c>
      <c r="HJ54" s="246">
        <v>-201.23570000000001</v>
      </c>
      <c r="HK54" s="246">
        <v>-54.051000000000002</v>
      </c>
      <c r="HL54" s="246">
        <v>-47.772399999999998</v>
      </c>
      <c r="HM54" s="246">
        <v>77.147099999999995</v>
      </c>
      <c r="HN54" s="246">
        <v>76.859899999999996</v>
      </c>
      <c r="HO54" s="246">
        <v>-151.4572</v>
      </c>
      <c r="HP54" s="246">
        <v>-152.85300000000001</v>
      </c>
      <c r="HQ54" s="246">
        <v>64.844999999999999</v>
      </c>
      <c r="HR54" s="246">
        <v>64.152900000000002</v>
      </c>
      <c r="HS54" s="246">
        <v>-55.614699999999999</v>
      </c>
      <c r="HT54" s="246">
        <v>-55.6554</v>
      </c>
      <c r="HU54" s="246">
        <v>87.49</v>
      </c>
      <c r="HV54" s="246">
        <v>87.66</v>
      </c>
      <c r="HW54" s="246">
        <v>21.8</v>
      </c>
      <c r="HX54" s="246">
        <v>22.7</v>
      </c>
      <c r="HY54" s="246">
        <v>22.4575</v>
      </c>
      <c r="HZ54" s="246">
        <v>29.68</v>
      </c>
      <c r="IA54" s="246">
        <v>-304.62650000000002</v>
      </c>
      <c r="IB54" s="246">
        <v>111.59650000000001</v>
      </c>
      <c r="IC54" s="246">
        <v>111.32210000000001</v>
      </c>
      <c r="ID54" s="246">
        <v>13.9</v>
      </c>
      <c r="IE54" s="246">
        <v>-26.8</v>
      </c>
      <c r="IF54" s="246">
        <v>-63.4</v>
      </c>
      <c r="IG54" s="246">
        <v>-63.3</v>
      </c>
      <c r="IH54" s="246">
        <v>1.4743999999999999</v>
      </c>
      <c r="II54" s="246">
        <v>1.2608999999999999</v>
      </c>
      <c r="IJ54" s="246">
        <v>-503.60860000000002</v>
      </c>
      <c r="IK54" s="246">
        <v>-216.3192</v>
      </c>
      <c r="IL54" s="246">
        <v>362.58080000000001</v>
      </c>
      <c r="IM54" s="246">
        <v>298.21710000000002</v>
      </c>
      <c r="IN54" s="246">
        <v>11.790800000000001</v>
      </c>
      <c r="IO54" s="246">
        <v>-291.69439999999997</v>
      </c>
      <c r="IP54" s="246">
        <v>293.9187</v>
      </c>
      <c r="IQ54" s="246">
        <v>-144.00890000000001</v>
      </c>
      <c r="IR54" s="246">
        <v>-189.27379999999999</v>
      </c>
      <c r="IS54" s="246">
        <v>-284.75479999999999</v>
      </c>
      <c r="IT54" s="246">
        <v>69.342200000000005</v>
      </c>
      <c r="IU54" s="246">
        <v>68.407200000000003</v>
      </c>
      <c r="IV54" s="246">
        <v>141.59350000000001</v>
      </c>
      <c r="IW54" s="246">
        <v>-348.97329999999999</v>
      </c>
      <c r="IX54" s="246">
        <v>191.88</v>
      </c>
      <c r="IY54" s="246">
        <v>-158.22730000000001</v>
      </c>
      <c r="IZ54" s="246">
        <v>159.39920000000001</v>
      </c>
      <c r="JA54" s="246">
        <v>-8.4884000000000004</v>
      </c>
      <c r="JB54" s="247"/>
      <c r="JC54" s="246">
        <v>13.2</v>
      </c>
      <c r="JD54" s="246">
        <v>6.6379999999999999</v>
      </c>
      <c r="JE54" s="246">
        <v>6.6719999999999997</v>
      </c>
      <c r="JF54" s="246">
        <v>-13.12</v>
      </c>
      <c r="JG54" s="246">
        <v>-9.1999999999999993</v>
      </c>
      <c r="JH54" s="247"/>
      <c r="JI54" s="246">
        <v>10.0511</v>
      </c>
      <c r="JJ54" s="246">
        <v>-35.976199999999999</v>
      </c>
      <c r="JK54" s="246">
        <v>-25.108699999999999</v>
      </c>
      <c r="JL54" s="246">
        <v>22.5</v>
      </c>
      <c r="JM54" s="246">
        <v>52.661000000000001</v>
      </c>
      <c r="JN54" s="246">
        <v>51.447000000000003</v>
      </c>
      <c r="JO54" s="246">
        <v>11.0753</v>
      </c>
      <c r="JP54" s="246">
        <v>13.405799999999999</v>
      </c>
      <c r="JQ54" s="246">
        <v>49.940600000000003</v>
      </c>
      <c r="JR54" s="246">
        <v>49.451099999999997</v>
      </c>
      <c r="JS54" s="246">
        <v>50.393300000000004</v>
      </c>
      <c r="JT54" s="247"/>
      <c r="JU54" s="246">
        <v>29.6</v>
      </c>
      <c r="JV54" s="246">
        <v>22.972999999999999</v>
      </c>
      <c r="JW54" s="246">
        <v>7.34</v>
      </c>
      <c r="JX54" s="247"/>
      <c r="JY54" s="246">
        <v>-44.195599999999999</v>
      </c>
      <c r="JZ54" s="246">
        <v>74.072599999999994</v>
      </c>
      <c r="KA54" s="246">
        <v>56.8322</v>
      </c>
      <c r="KB54" s="246">
        <v>-45.294499999999999</v>
      </c>
      <c r="KC54" s="246">
        <v>-73.716099999999997</v>
      </c>
      <c r="KD54" s="246">
        <v>44.208500000000001</v>
      </c>
      <c r="KE54" s="246">
        <v>28.2408</v>
      </c>
      <c r="KF54" s="246">
        <v>-38.6</v>
      </c>
      <c r="KG54" s="246">
        <v>39.1</v>
      </c>
      <c r="KH54" s="246">
        <v>0</v>
      </c>
      <c r="KI54" s="246">
        <v>164.08869999999999</v>
      </c>
    </row>
    <row r="55" spans="1:295" ht="18" customHeight="1" x14ac:dyDescent="0.35">
      <c r="A55" s="245" t="s">
        <v>62</v>
      </c>
      <c r="B55" s="245" t="s">
        <v>940</v>
      </c>
      <c r="C55" s="246">
        <v>0</v>
      </c>
      <c r="D55" s="246">
        <v>18.098500000000001</v>
      </c>
      <c r="E55" s="246">
        <v>-36.473100000000002</v>
      </c>
      <c r="F55" s="246">
        <v>10.429</v>
      </c>
      <c r="G55" s="246">
        <v>25.2545</v>
      </c>
      <c r="H55" s="246">
        <v>0</v>
      </c>
      <c r="I55" s="246">
        <v>50.504399999999997</v>
      </c>
      <c r="J55" s="246">
        <v>-87.020600000000002</v>
      </c>
      <c r="K55" s="246">
        <v>47.105899999999998</v>
      </c>
      <c r="L55" s="246">
        <v>23.6813</v>
      </c>
      <c r="M55" s="246">
        <v>23.3186</v>
      </c>
      <c r="N55" s="246">
        <v>0</v>
      </c>
      <c r="O55" s="246">
        <v>-32.948999999999998</v>
      </c>
      <c r="P55" s="246">
        <v>28.6</v>
      </c>
      <c r="Q55" s="246">
        <v>11.592000000000001</v>
      </c>
      <c r="R55" s="246">
        <v>-28.6</v>
      </c>
      <c r="S55" s="246">
        <v>13.2898</v>
      </c>
      <c r="T55" s="246">
        <v>176.63499999999999</v>
      </c>
      <c r="U55" s="246">
        <v>2.7082000000000002</v>
      </c>
      <c r="V55" s="246">
        <v>2.5468999999999999</v>
      </c>
      <c r="W55" s="246">
        <v>3.9982000000000002</v>
      </c>
      <c r="X55" s="246">
        <v>7.1840000000000002</v>
      </c>
      <c r="Y55" s="246">
        <v>0.23699999999999999</v>
      </c>
      <c r="Z55" s="246">
        <v>2.6528999999999998</v>
      </c>
      <c r="AA55" s="247"/>
      <c r="AB55" s="247"/>
      <c r="AC55" s="246">
        <v>-55.42</v>
      </c>
      <c r="AD55" s="247"/>
      <c r="AE55" s="247"/>
      <c r="AF55" s="246">
        <v>-4.4400000000000004</v>
      </c>
      <c r="AG55" s="246">
        <v>30.8</v>
      </c>
      <c r="AH55" s="246">
        <v>8.5050000000000008</v>
      </c>
      <c r="AI55" s="246">
        <v>0.24299999999999999</v>
      </c>
      <c r="AJ55" s="246">
        <v>-38.880000000000003</v>
      </c>
      <c r="AK55" s="246">
        <v>-39.04</v>
      </c>
      <c r="AL55" s="246">
        <v>-89.08</v>
      </c>
      <c r="AM55" s="246">
        <v>39.159999999999997</v>
      </c>
      <c r="AN55" s="246">
        <v>39.29</v>
      </c>
      <c r="AO55" s="246">
        <v>9.0137999999999998</v>
      </c>
      <c r="AP55" s="246">
        <v>12.564500000000001</v>
      </c>
      <c r="AQ55" s="246">
        <v>63.752299999999998</v>
      </c>
      <c r="AR55" s="246">
        <v>65.866100000000003</v>
      </c>
      <c r="AS55" s="246">
        <v>21.0505</v>
      </c>
      <c r="AT55" s="246">
        <v>-40.053800000000003</v>
      </c>
      <c r="AU55" s="246">
        <v>-39.480899999999998</v>
      </c>
      <c r="AV55" s="246">
        <v>24.667100000000001</v>
      </c>
      <c r="AW55" s="246">
        <v>25.286999999999999</v>
      </c>
      <c r="AX55" s="246">
        <v>0</v>
      </c>
      <c r="AY55" s="246">
        <v>74.481300000000005</v>
      </c>
      <c r="AZ55" s="246">
        <v>0.53979999999999995</v>
      </c>
      <c r="BA55" s="246">
        <v>2.9546999999999999</v>
      </c>
      <c r="BB55" s="246">
        <v>-338.46019999999999</v>
      </c>
      <c r="BC55" s="246">
        <v>27.947900000000001</v>
      </c>
      <c r="BD55" s="246">
        <v>-13.9</v>
      </c>
      <c r="BE55" s="246">
        <v>-13.7</v>
      </c>
      <c r="BF55" s="246">
        <v>46.340299999999999</v>
      </c>
      <c r="BG55" s="246">
        <v>44.8262</v>
      </c>
      <c r="BH55" s="246">
        <v>-6.6212</v>
      </c>
      <c r="BI55" s="247"/>
      <c r="BJ55" s="246">
        <v>-66.777500000000003</v>
      </c>
      <c r="BK55" s="246">
        <v>4.8489000000000004</v>
      </c>
      <c r="BL55" s="246">
        <v>7.9028999999999998</v>
      </c>
      <c r="BM55" s="246">
        <v>5.3282999999999996</v>
      </c>
      <c r="BN55" s="246">
        <v>387.12720000000002</v>
      </c>
      <c r="BO55" s="246">
        <v>65.645300000000006</v>
      </c>
      <c r="BP55" s="246">
        <v>65.706299999999999</v>
      </c>
      <c r="BQ55" s="246">
        <v>-282.95269999999999</v>
      </c>
      <c r="BR55" s="246">
        <v>399.5505</v>
      </c>
      <c r="BS55" s="246">
        <v>156.49</v>
      </c>
      <c r="BT55" s="246">
        <v>-92.569800000000001</v>
      </c>
      <c r="BU55" s="246">
        <v>92.071100000000001</v>
      </c>
      <c r="BV55" s="246">
        <v>83.478999999999999</v>
      </c>
      <c r="BW55" s="246">
        <v>27.09</v>
      </c>
      <c r="BX55" s="246">
        <v>22.66</v>
      </c>
      <c r="BY55" s="246">
        <v>58.56</v>
      </c>
      <c r="BZ55" s="246">
        <v>78.97</v>
      </c>
      <c r="CA55" s="246">
        <v>-41.388599999999997</v>
      </c>
      <c r="CB55" s="246">
        <v>-40.450899999999997</v>
      </c>
      <c r="CC55" s="246">
        <v>116.48699999999999</v>
      </c>
      <c r="CD55" s="246">
        <v>117.44750000000001</v>
      </c>
      <c r="CE55" s="246">
        <v>24.646999999999998</v>
      </c>
      <c r="CF55" s="246">
        <v>-51.404000000000003</v>
      </c>
      <c r="CG55" s="246">
        <v>-50.7896</v>
      </c>
      <c r="CH55" s="246">
        <v>-0.28349999999999997</v>
      </c>
      <c r="CI55" s="246">
        <v>-41.125399999999999</v>
      </c>
      <c r="CJ55" s="246">
        <v>0</v>
      </c>
      <c r="CK55" s="246">
        <v>0</v>
      </c>
      <c r="CL55" s="246">
        <v>53.7</v>
      </c>
      <c r="CM55" s="246">
        <v>83.2</v>
      </c>
      <c r="CN55" s="246">
        <v>-15.17</v>
      </c>
      <c r="CO55" s="246">
        <v>50.539400000000001</v>
      </c>
      <c r="CP55" s="246">
        <v>51.188499999999998</v>
      </c>
      <c r="CQ55" s="246">
        <v>51.961199999999998</v>
      </c>
      <c r="CR55" s="246">
        <v>-46.270499999999998</v>
      </c>
      <c r="CS55" s="246">
        <v>-45.853000000000002</v>
      </c>
      <c r="CT55" s="246">
        <v>1</v>
      </c>
      <c r="CU55" s="246">
        <v>-6.7332999999999998</v>
      </c>
      <c r="CV55" s="246">
        <v>9.0726999999999993</v>
      </c>
      <c r="CW55" s="246">
        <v>13.9694</v>
      </c>
      <c r="CX55" s="246">
        <v>41.85</v>
      </c>
      <c r="CY55" s="246">
        <v>62.34</v>
      </c>
      <c r="CZ55" s="246">
        <v>39.616700000000002</v>
      </c>
      <c r="DA55" s="246">
        <v>37.211599999999997</v>
      </c>
      <c r="DB55" s="246">
        <v>-28.97</v>
      </c>
      <c r="DC55" s="247"/>
      <c r="DD55" s="246">
        <v>41.814799999999998</v>
      </c>
      <c r="DE55" s="246">
        <v>41.252600000000001</v>
      </c>
      <c r="DF55" s="246">
        <v>-80.465599999999995</v>
      </c>
      <c r="DG55" s="246">
        <v>-2.0000000000000001E-4</v>
      </c>
      <c r="DH55" s="246">
        <v>-17.614000000000001</v>
      </c>
      <c r="DI55" s="246">
        <v>-106.2</v>
      </c>
      <c r="DJ55" s="246">
        <v>-107</v>
      </c>
      <c r="DK55" s="246">
        <v>27.809100000000001</v>
      </c>
      <c r="DL55" s="246">
        <v>41.024799999999999</v>
      </c>
      <c r="DM55" s="246">
        <v>53.084699999999998</v>
      </c>
      <c r="DN55" s="246">
        <v>58.612099999999998</v>
      </c>
      <c r="DO55" s="246">
        <v>40.53</v>
      </c>
      <c r="DP55" s="246">
        <v>-6.97</v>
      </c>
      <c r="DQ55" s="246">
        <v>57.347999999999999</v>
      </c>
      <c r="DR55" s="246">
        <v>79.757000000000005</v>
      </c>
      <c r="DS55" s="246">
        <v>-22.24</v>
      </c>
      <c r="DT55" s="246">
        <v>-22.47</v>
      </c>
      <c r="DU55" s="246">
        <v>97.11</v>
      </c>
      <c r="DV55" s="246">
        <v>65.790000000000006</v>
      </c>
      <c r="DW55" s="246">
        <v>79.854500000000002</v>
      </c>
      <c r="DX55" s="246">
        <v>77.9636</v>
      </c>
      <c r="DY55" s="246">
        <v>-32.990099999999998</v>
      </c>
      <c r="DZ55" s="246">
        <v>-33.172699999999999</v>
      </c>
      <c r="EA55" s="246">
        <v>173.09700000000001</v>
      </c>
      <c r="EB55" s="246">
        <v>130.17169999999999</v>
      </c>
      <c r="EC55" s="246">
        <v>123.97499999999999</v>
      </c>
      <c r="ED55" s="246">
        <v>128.0993</v>
      </c>
      <c r="EE55" s="246">
        <v>96.219399999999993</v>
      </c>
      <c r="EF55" s="246">
        <v>80.460800000000006</v>
      </c>
      <c r="EG55" s="246">
        <v>-24.844000000000001</v>
      </c>
      <c r="EH55" s="246">
        <v>297.9153</v>
      </c>
      <c r="EI55" s="246">
        <v>243.49270000000001</v>
      </c>
      <c r="EJ55" s="246">
        <v>61.61</v>
      </c>
      <c r="EK55" s="246">
        <v>-31.184799999999999</v>
      </c>
      <c r="EL55" s="246">
        <v>-29.1782</v>
      </c>
      <c r="EM55" s="246">
        <v>0</v>
      </c>
      <c r="EN55" s="246">
        <v>-2.2578999999999998</v>
      </c>
      <c r="EO55" s="246">
        <v>-1.0237000000000001</v>
      </c>
      <c r="EP55" s="246">
        <v>156.732</v>
      </c>
      <c r="EQ55" s="246">
        <v>-78.100999999999999</v>
      </c>
      <c r="ER55" s="246">
        <v>-79.694500000000005</v>
      </c>
      <c r="ES55" s="246">
        <v>-41.9178</v>
      </c>
      <c r="ET55" s="246">
        <v>0</v>
      </c>
      <c r="EU55" s="246">
        <v>-19.03</v>
      </c>
      <c r="EV55" s="246">
        <v>101.4</v>
      </c>
      <c r="EW55" s="246">
        <v>7.3853999999999997</v>
      </c>
      <c r="EX55" s="246">
        <v>-34.988100000000003</v>
      </c>
      <c r="EY55" s="246">
        <v>-37.516300000000001</v>
      </c>
      <c r="EZ55" s="246">
        <v>-36.5717</v>
      </c>
      <c r="FA55" s="246">
        <v>8.3003999999999998</v>
      </c>
      <c r="FB55" s="246">
        <v>-73.460899999999995</v>
      </c>
      <c r="FC55" s="246">
        <v>37.013800000000003</v>
      </c>
      <c r="FD55" s="247"/>
      <c r="FE55" s="247"/>
      <c r="FF55" s="246">
        <v>0</v>
      </c>
      <c r="FG55" s="246">
        <v>40.465899999999998</v>
      </c>
      <c r="FH55" s="246">
        <v>40.744799999999998</v>
      </c>
      <c r="FI55" s="246">
        <v>39.484999999999999</v>
      </c>
      <c r="FJ55" s="246">
        <v>41.696599999999997</v>
      </c>
      <c r="FK55" s="246">
        <v>41.194299999999998</v>
      </c>
      <c r="FL55" s="246">
        <v>-67.484899999999996</v>
      </c>
      <c r="FM55" s="246">
        <v>35.738799999999998</v>
      </c>
      <c r="FN55" s="246">
        <v>35.424700000000001</v>
      </c>
      <c r="FO55" s="246">
        <v>-43.272399999999998</v>
      </c>
      <c r="FP55" s="246">
        <v>-22.9175</v>
      </c>
      <c r="FQ55" s="246">
        <v>-41.0291</v>
      </c>
      <c r="FR55" s="246">
        <v>-46.78</v>
      </c>
      <c r="FS55" s="246">
        <v>17.6889</v>
      </c>
      <c r="FT55" s="246">
        <v>1.0207999999999999</v>
      </c>
      <c r="FU55" s="246">
        <v>-11.25</v>
      </c>
      <c r="FV55" s="246">
        <v>23.04</v>
      </c>
      <c r="FW55" s="246">
        <v>-40.5092</v>
      </c>
      <c r="FX55" s="246">
        <v>5.6589</v>
      </c>
      <c r="FY55" s="246">
        <v>-14.971</v>
      </c>
      <c r="FZ55" s="246">
        <v>5.0069999999999997</v>
      </c>
      <c r="GA55" s="247"/>
      <c r="GB55" s="246">
        <v>10.19</v>
      </c>
      <c r="GC55" s="246">
        <v>20.968599999999999</v>
      </c>
      <c r="GD55" s="246">
        <v>40.454900000000002</v>
      </c>
      <c r="GE55" s="246">
        <v>16.309999999999999</v>
      </c>
      <c r="GF55" s="246">
        <v>69.783100000000005</v>
      </c>
      <c r="GG55" s="246">
        <v>24.4</v>
      </c>
      <c r="GH55" s="246">
        <v>-6.1109</v>
      </c>
      <c r="GI55" s="246">
        <v>0</v>
      </c>
      <c r="GJ55" s="246">
        <v>-1.8372999999999999</v>
      </c>
      <c r="GK55" s="246">
        <v>1.7986</v>
      </c>
      <c r="GL55" s="247"/>
      <c r="GM55" s="247"/>
      <c r="GN55" s="246">
        <v>-14.277699999999999</v>
      </c>
      <c r="GO55" s="246">
        <v>-16.825800000000001</v>
      </c>
      <c r="GP55" s="246">
        <v>22.238</v>
      </c>
      <c r="GQ55" s="246">
        <v>25.377700000000001</v>
      </c>
      <c r="GR55" s="246">
        <v>57.561799999999998</v>
      </c>
      <c r="GS55" s="246">
        <v>61.738999999999997</v>
      </c>
      <c r="GT55" s="246">
        <v>-132.24039999999999</v>
      </c>
      <c r="GU55" s="246">
        <v>-19.939399999999999</v>
      </c>
      <c r="GV55" s="246">
        <v>28.676300000000001</v>
      </c>
      <c r="GW55" s="246">
        <v>-47.324800000000003</v>
      </c>
      <c r="GX55" s="246">
        <v>11.553000000000001</v>
      </c>
      <c r="GY55" s="246">
        <v>2.7833000000000001</v>
      </c>
      <c r="GZ55" s="246">
        <v>2.5207999999999999</v>
      </c>
      <c r="HA55" s="247"/>
      <c r="HB55" s="246">
        <v>206.07910000000001</v>
      </c>
      <c r="HC55" s="246">
        <v>203.76009999999999</v>
      </c>
      <c r="HD55" s="246">
        <v>283.7</v>
      </c>
      <c r="HE55" s="246">
        <v>-282.7722</v>
      </c>
      <c r="HF55" s="246">
        <v>-512.67150000000004</v>
      </c>
      <c r="HG55" s="246">
        <v>517.74649999999997</v>
      </c>
      <c r="HH55" s="246">
        <v>514.51909999999998</v>
      </c>
      <c r="HI55" s="246">
        <v>-196.3665</v>
      </c>
      <c r="HJ55" s="246">
        <v>-193.9529</v>
      </c>
      <c r="HK55" s="246">
        <v>-60.856699999999996</v>
      </c>
      <c r="HL55" s="246">
        <v>-52.673400000000001</v>
      </c>
      <c r="HM55" s="246">
        <v>78.4268</v>
      </c>
      <c r="HN55" s="246">
        <v>77.078199999999995</v>
      </c>
      <c r="HO55" s="247"/>
      <c r="HP55" s="247"/>
      <c r="HQ55" s="246">
        <v>65.064800000000005</v>
      </c>
      <c r="HR55" s="246">
        <v>64.855999999999995</v>
      </c>
      <c r="HS55" s="246">
        <v>-50.658700000000003</v>
      </c>
      <c r="HT55" s="246">
        <v>-50.418199999999999</v>
      </c>
      <c r="HU55" s="246">
        <v>93.02</v>
      </c>
      <c r="HV55" s="246">
        <v>92.59</v>
      </c>
      <c r="HW55" s="246">
        <v>20.2</v>
      </c>
      <c r="HX55" s="246">
        <v>20.399999999999999</v>
      </c>
      <c r="HY55" s="246">
        <v>22.4788</v>
      </c>
      <c r="HZ55" s="246">
        <v>28.24</v>
      </c>
      <c r="IA55" s="246">
        <v>-298.4633</v>
      </c>
      <c r="IB55" s="246">
        <v>109.1489</v>
      </c>
      <c r="IC55" s="246">
        <v>110.18940000000001</v>
      </c>
      <c r="ID55" s="246">
        <v>13.3</v>
      </c>
      <c r="IE55" s="246">
        <v>-30.7</v>
      </c>
      <c r="IF55" s="246">
        <v>-62.7</v>
      </c>
      <c r="IG55" s="246">
        <v>-64</v>
      </c>
      <c r="IH55" s="247"/>
      <c r="II55" s="247"/>
      <c r="IJ55" s="246">
        <v>-510.3809</v>
      </c>
      <c r="IK55" s="246">
        <v>-211.48769999999999</v>
      </c>
      <c r="IL55" s="246">
        <v>353.67189999999999</v>
      </c>
      <c r="IM55" s="246">
        <v>300.70389999999998</v>
      </c>
      <c r="IN55" s="246">
        <v>15.863799999999999</v>
      </c>
      <c r="IO55" s="246">
        <v>-282.9547</v>
      </c>
      <c r="IP55" s="246">
        <v>290.94389999999999</v>
      </c>
      <c r="IQ55" s="246">
        <v>-137.5446</v>
      </c>
      <c r="IR55" s="246">
        <v>-190.41579999999999</v>
      </c>
      <c r="IS55" s="246">
        <v>-282.9479</v>
      </c>
      <c r="IT55" s="246">
        <v>71.0715</v>
      </c>
      <c r="IU55" s="246">
        <v>71.855900000000005</v>
      </c>
      <c r="IV55" s="246">
        <v>138.273</v>
      </c>
      <c r="IW55" s="246">
        <v>-346.721</v>
      </c>
      <c r="IX55" s="246">
        <v>192.17660000000001</v>
      </c>
      <c r="IY55" s="246">
        <v>-154.1943</v>
      </c>
      <c r="IZ55" s="246">
        <v>154.9211</v>
      </c>
      <c r="JA55" s="246">
        <v>-9.7820999999999998</v>
      </c>
      <c r="JB55" s="247"/>
      <c r="JC55" s="246">
        <v>12.8</v>
      </c>
      <c r="JD55" s="246">
        <v>6.9710000000000001</v>
      </c>
      <c r="JE55" s="246">
        <v>6.9409999999999998</v>
      </c>
      <c r="JF55" s="246">
        <v>-11.92</v>
      </c>
      <c r="JG55" s="246">
        <v>-9.44</v>
      </c>
      <c r="JH55" s="247"/>
      <c r="JI55" s="246">
        <v>10.1671</v>
      </c>
      <c r="JJ55" s="246">
        <v>-37.676000000000002</v>
      </c>
      <c r="JK55" s="246">
        <v>-25.517700000000001</v>
      </c>
      <c r="JL55" s="246">
        <v>24.8</v>
      </c>
      <c r="JM55" s="246">
        <v>51.786000000000001</v>
      </c>
      <c r="JN55" s="246">
        <v>51.576999999999998</v>
      </c>
      <c r="JO55" s="246">
        <v>11.066800000000001</v>
      </c>
      <c r="JP55" s="247"/>
      <c r="JQ55" s="246">
        <v>50.736600000000003</v>
      </c>
      <c r="JR55" s="246">
        <v>50.031999999999996</v>
      </c>
      <c r="JS55" s="246">
        <v>51.141300000000001</v>
      </c>
      <c r="JT55" s="247"/>
      <c r="JU55" s="246">
        <v>32</v>
      </c>
      <c r="JV55" s="246">
        <v>24.877500000000001</v>
      </c>
      <c r="JW55" s="246">
        <v>6.76</v>
      </c>
      <c r="JX55" s="247"/>
      <c r="JY55" s="246">
        <v>-48.540300000000002</v>
      </c>
      <c r="JZ55" s="246">
        <v>79.0749</v>
      </c>
      <c r="KA55" s="246">
        <v>61.8504</v>
      </c>
      <c r="KB55" s="246">
        <v>-48.177</v>
      </c>
      <c r="KC55" s="246">
        <v>-77.330600000000004</v>
      </c>
      <c r="KD55" s="246">
        <v>50.584000000000003</v>
      </c>
      <c r="KE55" s="246">
        <v>25.807300000000001</v>
      </c>
      <c r="KF55" s="246">
        <v>-42.2</v>
      </c>
      <c r="KG55" s="246">
        <v>41.9</v>
      </c>
      <c r="KH55" s="246">
        <v>0</v>
      </c>
      <c r="KI55" s="246">
        <v>165.2148</v>
      </c>
    </row>
    <row r="56" spans="1:295" ht="18" customHeight="1" x14ac:dyDescent="0.35">
      <c r="A56" s="245" t="s">
        <v>941</v>
      </c>
      <c r="B56" s="245" t="s">
        <v>63</v>
      </c>
      <c r="C56" s="243">
        <v>0</v>
      </c>
      <c r="D56" s="243">
        <v>17.209700000000002</v>
      </c>
      <c r="E56" s="243">
        <v>-34.608800000000002</v>
      </c>
      <c r="F56" s="243">
        <v>9.6691000000000003</v>
      </c>
      <c r="G56" s="243">
        <v>24.1173</v>
      </c>
      <c r="H56" s="243">
        <v>0</v>
      </c>
      <c r="I56" s="243">
        <v>48.209600000000002</v>
      </c>
      <c r="J56" s="243">
        <v>-82.869100000000003</v>
      </c>
      <c r="K56" s="243">
        <v>43.720199999999998</v>
      </c>
      <c r="L56" s="243">
        <v>22.481300000000001</v>
      </c>
      <c r="M56" s="243">
        <v>21.918199999999999</v>
      </c>
      <c r="N56" s="243">
        <v>0</v>
      </c>
      <c r="O56" s="243">
        <v>-30.603999999999999</v>
      </c>
      <c r="P56" s="243">
        <v>26.4</v>
      </c>
      <c r="Q56" s="243">
        <v>9.9359999999999999</v>
      </c>
      <c r="R56" s="243">
        <v>-26.4</v>
      </c>
      <c r="S56" s="243">
        <v>13.559100000000001</v>
      </c>
      <c r="T56" s="243">
        <v>169.05699999999999</v>
      </c>
      <c r="U56" s="243">
        <v>2.3384999999999998</v>
      </c>
      <c r="V56" s="243">
        <v>2.3100999999999998</v>
      </c>
      <c r="W56" s="243">
        <v>4.1318999999999999</v>
      </c>
      <c r="X56" s="243">
        <v>7.5936000000000003</v>
      </c>
      <c r="Y56" s="243">
        <v>0.2707</v>
      </c>
      <c r="Z56" s="243">
        <v>2.5009999999999999</v>
      </c>
      <c r="AA56" s="244"/>
      <c r="AB56" s="244"/>
      <c r="AC56" s="243">
        <v>-53.98</v>
      </c>
      <c r="AD56" s="244"/>
      <c r="AE56" s="244"/>
      <c r="AF56" s="243">
        <v>-6.66</v>
      </c>
      <c r="AG56" s="243">
        <v>28.6</v>
      </c>
      <c r="AH56" s="243">
        <v>7.3129999999999997</v>
      </c>
      <c r="AI56" s="243">
        <v>0.23100000000000001</v>
      </c>
      <c r="AJ56" s="243">
        <v>-37.090000000000003</v>
      </c>
      <c r="AK56" s="243">
        <v>-37.07</v>
      </c>
      <c r="AL56" s="243">
        <v>-79.53</v>
      </c>
      <c r="AM56" s="243">
        <v>37.57</v>
      </c>
      <c r="AN56" s="243">
        <v>37.29</v>
      </c>
      <c r="AO56" s="243">
        <v>8.5305999999999997</v>
      </c>
      <c r="AP56" s="243">
        <v>12.4201</v>
      </c>
      <c r="AQ56" s="243">
        <v>60.708799999999997</v>
      </c>
      <c r="AR56" s="243">
        <v>62.576099999999997</v>
      </c>
      <c r="AS56" s="243">
        <v>22.736599999999999</v>
      </c>
      <c r="AT56" s="243">
        <v>-38.178400000000003</v>
      </c>
      <c r="AU56" s="243">
        <v>-39.550800000000002</v>
      </c>
      <c r="AV56" s="243">
        <v>27.902999999999999</v>
      </c>
      <c r="AW56" s="243">
        <v>29.196000000000002</v>
      </c>
      <c r="AX56" s="243">
        <v>0</v>
      </c>
      <c r="AY56" s="243">
        <v>73.543599999999998</v>
      </c>
      <c r="AZ56" s="243">
        <v>0</v>
      </c>
      <c r="BA56" s="243">
        <v>0.91</v>
      </c>
      <c r="BB56" s="243">
        <v>-329.85480000000001</v>
      </c>
      <c r="BC56" s="243">
        <v>27.5656</v>
      </c>
      <c r="BD56" s="243">
        <v>-13.9</v>
      </c>
      <c r="BE56" s="243">
        <v>-13.5</v>
      </c>
      <c r="BF56" s="243">
        <v>45.941600000000001</v>
      </c>
      <c r="BG56" s="243">
        <v>43.645000000000003</v>
      </c>
      <c r="BH56" s="243">
        <v>-6.3476999999999997</v>
      </c>
      <c r="BI56" s="244"/>
      <c r="BJ56" s="243">
        <v>-62.679699999999997</v>
      </c>
      <c r="BK56" s="243">
        <v>4.4490999999999996</v>
      </c>
      <c r="BL56" s="243">
        <v>7.3613999999999997</v>
      </c>
      <c r="BM56" s="243">
        <v>4.8902000000000001</v>
      </c>
      <c r="BN56" s="243">
        <v>376.56779999999998</v>
      </c>
      <c r="BO56" s="243">
        <v>71.871099999999998</v>
      </c>
      <c r="BP56" s="243">
        <v>71.81</v>
      </c>
      <c r="BQ56" s="243">
        <v>-275.88659999999999</v>
      </c>
      <c r="BR56" s="243">
        <v>391.50959999999998</v>
      </c>
      <c r="BS56" s="243">
        <v>142.58000000000001</v>
      </c>
      <c r="BT56" s="243">
        <v>-71.632800000000003</v>
      </c>
      <c r="BU56" s="243">
        <v>73.578000000000003</v>
      </c>
      <c r="BV56" s="243">
        <v>80.195700000000002</v>
      </c>
      <c r="BW56" s="243">
        <v>25.13</v>
      </c>
      <c r="BX56" s="243">
        <v>20.399999999999999</v>
      </c>
      <c r="BY56" s="243">
        <v>53.34</v>
      </c>
      <c r="BZ56" s="243">
        <v>74.64</v>
      </c>
      <c r="CA56" s="243">
        <v>-45.675199999999997</v>
      </c>
      <c r="CB56" s="243">
        <v>-46.077100000000002</v>
      </c>
      <c r="CC56" s="243">
        <v>120.55889999999999</v>
      </c>
      <c r="CD56" s="243">
        <v>121.93</v>
      </c>
      <c r="CE56" s="243">
        <v>27.156700000000001</v>
      </c>
      <c r="CF56" s="243">
        <v>-61.632399999999997</v>
      </c>
      <c r="CG56" s="243">
        <v>-61.854799999999997</v>
      </c>
      <c r="CH56" s="243">
        <v>-0.78839999999999999</v>
      </c>
      <c r="CI56" s="243">
        <v>-54.807200000000002</v>
      </c>
      <c r="CJ56" s="243">
        <v>0</v>
      </c>
      <c r="CK56" s="243">
        <v>0</v>
      </c>
      <c r="CL56" s="243">
        <v>20.100000000000001</v>
      </c>
      <c r="CM56" s="243">
        <v>111.1</v>
      </c>
      <c r="CN56" s="243">
        <v>-14.45</v>
      </c>
      <c r="CO56" s="243">
        <v>34.544899999999998</v>
      </c>
      <c r="CP56" s="243">
        <v>34.236600000000003</v>
      </c>
      <c r="CQ56" s="243">
        <v>34.481299999999997</v>
      </c>
      <c r="CR56" s="243">
        <v>-25.224699999999999</v>
      </c>
      <c r="CS56" s="243">
        <v>-25.684200000000001</v>
      </c>
      <c r="CT56" s="244"/>
      <c r="CU56" s="243">
        <v>-21.475999999999999</v>
      </c>
      <c r="CV56" s="243">
        <v>3.6903999999999999</v>
      </c>
      <c r="CW56" s="243">
        <v>13.190899999999999</v>
      </c>
      <c r="CX56" s="243">
        <v>52.73</v>
      </c>
      <c r="CY56" s="243">
        <v>60.92</v>
      </c>
      <c r="CZ56" s="243">
        <v>37.2729</v>
      </c>
      <c r="DA56" s="243">
        <v>35.453800000000001</v>
      </c>
      <c r="DB56" s="243">
        <v>-27.35</v>
      </c>
      <c r="DC56" s="244"/>
      <c r="DD56" s="243">
        <v>55.492199999999997</v>
      </c>
      <c r="DE56" s="243">
        <v>54.738500000000002</v>
      </c>
      <c r="DF56" s="243">
        <v>-116.0639</v>
      </c>
      <c r="DG56" s="243">
        <v>-1E-4</v>
      </c>
      <c r="DH56" s="243">
        <v>-16.6602</v>
      </c>
      <c r="DI56" s="243">
        <v>-99.1</v>
      </c>
      <c r="DJ56" s="243">
        <v>-97.4</v>
      </c>
      <c r="DK56" s="243">
        <v>25.397600000000001</v>
      </c>
      <c r="DL56" s="243">
        <v>38.095100000000002</v>
      </c>
      <c r="DM56" s="243">
        <v>49.327500000000001</v>
      </c>
      <c r="DN56" s="243">
        <v>53.924599999999998</v>
      </c>
      <c r="DO56" s="243">
        <v>37.53</v>
      </c>
      <c r="DP56" s="243">
        <v>-6.95</v>
      </c>
      <c r="DQ56" s="243">
        <v>58.252499999999998</v>
      </c>
      <c r="DR56" s="243">
        <v>116.1091</v>
      </c>
      <c r="DS56" s="243">
        <v>-25.43</v>
      </c>
      <c r="DT56" s="243">
        <v>-25.98</v>
      </c>
      <c r="DU56" s="243">
        <v>98.75</v>
      </c>
      <c r="DV56" s="243">
        <v>60.85</v>
      </c>
      <c r="DW56" s="243">
        <v>117.74550000000001</v>
      </c>
      <c r="DX56" s="243">
        <v>114.9455</v>
      </c>
      <c r="DY56" s="243">
        <v>-28.020499999999998</v>
      </c>
      <c r="DZ56" s="243">
        <v>-26.7</v>
      </c>
      <c r="EA56" s="243">
        <v>190.01390000000001</v>
      </c>
      <c r="EB56" s="243">
        <v>149.93879999999999</v>
      </c>
      <c r="EC56" s="243">
        <v>141.53</v>
      </c>
      <c r="ED56" s="243">
        <v>145.76220000000001</v>
      </c>
      <c r="EE56" s="243">
        <v>76.468999999999994</v>
      </c>
      <c r="EF56" s="243">
        <v>60.844700000000003</v>
      </c>
      <c r="EG56" s="243">
        <v>-26.474</v>
      </c>
      <c r="EH56" s="243">
        <v>286.01420000000002</v>
      </c>
      <c r="EI56" s="243">
        <v>232.3698</v>
      </c>
      <c r="EJ56" s="243">
        <v>61.12</v>
      </c>
      <c r="EK56" s="243">
        <v>-30.968399999999999</v>
      </c>
      <c r="EL56" s="243">
        <v>-29.382999999999999</v>
      </c>
      <c r="EM56" s="243">
        <v>0</v>
      </c>
      <c r="EN56" s="243">
        <v>13.276400000000001</v>
      </c>
      <c r="EO56" s="243">
        <v>13.2439</v>
      </c>
      <c r="EP56" s="243">
        <v>52.271999999999998</v>
      </c>
      <c r="EQ56" s="243">
        <v>-61.467399999999998</v>
      </c>
      <c r="ER56" s="243">
        <v>-62.396000000000001</v>
      </c>
      <c r="ES56" s="243">
        <v>-22.8292</v>
      </c>
      <c r="ET56" s="243">
        <v>16.37</v>
      </c>
      <c r="EU56" s="243">
        <v>-7.29</v>
      </c>
      <c r="EV56" s="243">
        <v>1</v>
      </c>
      <c r="EW56" s="243">
        <v>7.1977000000000002</v>
      </c>
      <c r="EX56" s="243">
        <v>-5.4435000000000002</v>
      </c>
      <c r="EY56" s="243">
        <v>-37.015900000000002</v>
      </c>
      <c r="EZ56" s="243">
        <v>-35.6511</v>
      </c>
      <c r="FA56" s="243">
        <v>10.277699999999999</v>
      </c>
      <c r="FB56" s="243">
        <v>-58.305399999999999</v>
      </c>
      <c r="FC56" s="243">
        <v>20.197099999999999</v>
      </c>
      <c r="FD56" s="244"/>
      <c r="FE56" s="244"/>
      <c r="FF56" s="243">
        <v>0</v>
      </c>
      <c r="FG56" s="243">
        <v>41.177900000000001</v>
      </c>
      <c r="FH56" s="243">
        <v>40.549399999999999</v>
      </c>
      <c r="FI56" s="243">
        <v>39.718299999999999</v>
      </c>
      <c r="FJ56" s="243">
        <v>44.375900000000001</v>
      </c>
      <c r="FK56" s="243">
        <v>46.385399999999997</v>
      </c>
      <c r="FL56" s="243">
        <v>-64.805599999999998</v>
      </c>
      <c r="FM56" s="243">
        <v>28.724</v>
      </c>
      <c r="FN56" s="243">
        <v>28.715800000000002</v>
      </c>
      <c r="FO56" s="243">
        <v>-41.639800000000001</v>
      </c>
      <c r="FP56" s="243">
        <v>-24.3443</v>
      </c>
      <c r="FQ56" s="243">
        <v>-39.2346</v>
      </c>
      <c r="FR56" s="243">
        <v>-46.15</v>
      </c>
      <c r="FS56" s="243">
        <v>17.5717</v>
      </c>
      <c r="FT56" s="243">
        <v>0.93899999999999995</v>
      </c>
      <c r="FU56" s="243">
        <v>-11.22</v>
      </c>
      <c r="FV56" s="243">
        <v>23.64</v>
      </c>
      <c r="FW56" s="243">
        <v>-38.838999999999999</v>
      </c>
      <c r="FX56" s="243">
        <v>5.5530999999999997</v>
      </c>
      <c r="FY56" s="243">
        <v>-15.297000000000001</v>
      </c>
      <c r="FZ56" s="243">
        <v>5.0739999999999998</v>
      </c>
      <c r="GA56" s="244"/>
      <c r="GB56" s="243">
        <v>10.61</v>
      </c>
      <c r="GC56" s="243">
        <v>24.431999999999999</v>
      </c>
      <c r="GD56" s="243">
        <v>42.110199999999999</v>
      </c>
      <c r="GE56" s="243">
        <v>15.83</v>
      </c>
      <c r="GF56" s="243">
        <v>67.964799999999997</v>
      </c>
      <c r="GG56" s="243">
        <v>25.4</v>
      </c>
      <c r="GH56" s="244"/>
      <c r="GI56" s="243">
        <v>0</v>
      </c>
      <c r="GJ56" s="243">
        <v>-1.7022999999999999</v>
      </c>
      <c r="GK56" s="243">
        <v>1.6484000000000001</v>
      </c>
      <c r="GL56" s="244"/>
      <c r="GM56" s="244"/>
      <c r="GN56" s="243">
        <v>-13.847</v>
      </c>
      <c r="GO56" s="243">
        <v>-15.127700000000001</v>
      </c>
      <c r="GP56" s="243">
        <v>23.459399999999999</v>
      </c>
      <c r="GQ56" s="243">
        <v>22.8567</v>
      </c>
      <c r="GR56" s="243">
        <v>57.3474</v>
      </c>
      <c r="GS56" s="243">
        <v>61.166200000000003</v>
      </c>
      <c r="GT56" s="243">
        <v>-131.0472</v>
      </c>
      <c r="GU56" s="243">
        <v>-18.876899999999999</v>
      </c>
      <c r="GV56" s="243">
        <v>28.108799999999999</v>
      </c>
      <c r="GW56" s="243">
        <v>-44.134900000000002</v>
      </c>
      <c r="GX56" s="243">
        <v>11.694699999999999</v>
      </c>
      <c r="GY56" s="243">
        <v>1.2988999999999999</v>
      </c>
      <c r="GZ56" s="243">
        <v>1.0336000000000001</v>
      </c>
      <c r="HA56" s="244"/>
      <c r="HB56" s="243">
        <v>207.38839999999999</v>
      </c>
      <c r="HC56" s="243">
        <v>206.16370000000001</v>
      </c>
      <c r="HD56" s="243">
        <v>283.7</v>
      </c>
      <c r="HE56" s="243">
        <v>-281.678</v>
      </c>
      <c r="HF56" s="243">
        <v>-521.78970000000004</v>
      </c>
      <c r="HG56" s="243">
        <v>527.7713</v>
      </c>
      <c r="HH56" s="243">
        <v>518.29020000000003</v>
      </c>
      <c r="HI56" s="243">
        <v>-197.64930000000001</v>
      </c>
      <c r="HJ56" s="243">
        <v>-196.27879999999999</v>
      </c>
      <c r="HK56" s="243">
        <v>-57.945500000000003</v>
      </c>
      <c r="HL56" s="243">
        <v>-50.250300000000003</v>
      </c>
      <c r="HM56" s="243">
        <v>76.422600000000003</v>
      </c>
      <c r="HN56" s="243">
        <v>74.408699999999996</v>
      </c>
      <c r="HO56" s="244"/>
      <c r="HP56" s="244"/>
      <c r="HQ56" s="243">
        <v>67.558700000000002</v>
      </c>
      <c r="HR56" s="243">
        <v>66.855599999999995</v>
      </c>
      <c r="HS56" s="243">
        <v>-47.6464</v>
      </c>
      <c r="HT56" s="243">
        <v>-47.559800000000003</v>
      </c>
      <c r="HU56" s="243">
        <v>92.98</v>
      </c>
      <c r="HV56" s="243">
        <v>91.6</v>
      </c>
      <c r="HW56" s="243">
        <v>21.6</v>
      </c>
      <c r="HX56" s="243">
        <v>21.6</v>
      </c>
      <c r="HY56" s="243">
        <v>22.4788</v>
      </c>
      <c r="HZ56" s="243">
        <v>27.92</v>
      </c>
      <c r="IA56" s="243">
        <v>-299.4384</v>
      </c>
      <c r="IB56" s="243">
        <v>109.27679999999999</v>
      </c>
      <c r="IC56" s="243">
        <v>109.03530000000001</v>
      </c>
      <c r="ID56" s="243">
        <v>13.9</v>
      </c>
      <c r="IE56" s="243">
        <v>-33</v>
      </c>
      <c r="IF56" s="243">
        <v>-65.8</v>
      </c>
      <c r="IG56" s="243">
        <v>-66.599999999999994</v>
      </c>
      <c r="IH56" s="244"/>
      <c r="II56" s="244"/>
      <c r="IJ56" s="243">
        <v>-511.29730000000001</v>
      </c>
      <c r="IK56" s="243">
        <v>-196.7159</v>
      </c>
      <c r="IL56" s="243">
        <v>355.05950000000001</v>
      </c>
      <c r="IM56" s="243">
        <v>295.67750000000001</v>
      </c>
      <c r="IN56" s="243">
        <v>13.378399999999999</v>
      </c>
      <c r="IO56" s="243">
        <v>-289.9128</v>
      </c>
      <c r="IP56" s="243">
        <v>284.72140000000002</v>
      </c>
      <c r="IQ56" s="243">
        <v>-139.30879999999999</v>
      </c>
      <c r="IR56" s="243">
        <v>-191.31469999999999</v>
      </c>
      <c r="IS56" s="243">
        <v>-284.74860000000001</v>
      </c>
      <c r="IT56" s="243">
        <v>67.847200000000001</v>
      </c>
      <c r="IU56" s="243">
        <v>68.611400000000003</v>
      </c>
      <c r="IV56" s="243">
        <v>140.85159999999999</v>
      </c>
      <c r="IW56" s="243">
        <v>-344.31799999999998</v>
      </c>
      <c r="IX56" s="243">
        <v>193.52420000000001</v>
      </c>
      <c r="IY56" s="243">
        <v>-150.62780000000001</v>
      </c>
      <c r="IZ56" s="243">
        <v>151.03700000000001</v>
      </c>
      <c r="JA56" s="243">
        <v>-8.9114000000000004</v>
      </c>
      <c r="JB56" s="244"/>
      <c r="JC56" s="243">
        <v>12.72</v>
      </c>
      <c r="JD56" s="243">
        <v>7.1719999999999997</v>
      </c>
      <c r="JE56" s="243">
        <v>7.0910000000000002</v>
      </c>
      <c r="JF56" s="243">
        <v>-13.28</v>
      </c>
      <c r="JG56" s="243">
        <v>-9.1199999999999992</v>
      </c>
      <c r="JH56" s="244"/>
      <c r="JI56" s="243">
        <v>9.3491999999999997</v>
      </c>
      <c r="JJ56" s="243">
        <v>-37.267099999999999</v>
      </c>
      <c r="JK56" s="243">
        <v>-25.340699999999998</v>
      </c>
      <c r="JL56" s="243">
        <v>26.1</v>
      </c>
      <c r="JM56" s="243">
        <v>51.576999999999998</v>
      </c>
      <c r="JN56" s="243">
        <v>50.688000000000002</v>
      </c>
      <c r="JO56" s="243">
        <v>11.2997</v>
      </c>
      <c r="JP56" s="244"/>
      <c r="JQ56" s="243">
        <v>50.258800000000001</v>
      </c>
      <c r="JR56" s="243">
        <v>48.991700000000002</v>
      </c>
      <c r="JS56" s="243">
        <v>48.662300000000002</v>
      </c>
      <c r="JT56" s="244"/>
      <c r="JU56" s="243">
        <v>32.799999999999997</v>
      </c>
      <c r="JV56" s="243">
        <v>25.5853</v>
      </c>
      <c r="JW56" s="243">
        <v>6.29</v>
      </c>
      <c r="JX56" s="244"/>
      <c r="JY56" s="243">
        <v>-44.564900000000002</v>
      </c>
      <c r="JZ56" s="243">
        <v>76.404200000000003</v>
      </c>
      <c r="KA56" s="243">
        <v>58.229500000000002</v>
      </c>
      <c r="KB56" s="243">
        <v>-43.493499999999997</v>
      </c>
      <c r="KC56" s="243">
        <v>-74.653800000000004</v>
      </c>
      <c r="KD56" s="243">
        <v>48.785299999999999</v>
      </c>
      <c r="KE56" s="243">
        <v>25.391100000000002</v>
      </c>
      <c r="KF56" s="243">
        <v>-42.6</v>
      </c>
      <c r="KG56" s="243">
        <v>42.5</v>
      </c>
      <c r="KH56" s="243">
        <v>0</v>
      </c>
      <c r="KI56" s="243">
        <v>170.46100000000001</v>
      </c>
    </row>
    <row r="57" spans="1:295" x14ac:dyDescent="0.35">
      <c r="A57" s="240" t="s">
        <v>953</v>
      </c>
      <c r="B57" s="240"/>
      <c r="C57" s="242">
        <v>0</v>
      </c>
      <c r="D57" s="242">
        <v>23.8096</v>
      </c>
      <c r="E57" s="242">
        <v>-26.032</v>
      </c>
      <c r="F57" s="242">
        <v>13.5913</v>
      </c>
      <c r="G57" s="242">
        <v>35.044800000000002</v>
      </c>
      <c r="H57" s="242">
        <v>0</v>
      </c>
      <c r="I57" s="242">
        <v>70.691999999999993</v>
      </c>
      <c r="J57" s="242">
        <v>-69.438400000000001</v>
      </c>
      <c r="K57" s="242">
        <v>63.549100000000003</v>
      </c>
      <c r="L57" s="242">
        <v>32.256999999999998</v>
      </c>
      <c r="M57" s="242">
        <v>31.3416</v>
      </c>
      <c r="N57" s="242">
        <v>35.520000000000003</v>
      </c>
      <c r="O57" s="242">
        <v>-19.306999999999999</v>
      </c>
      <c r="P57" s="242">
        <v>50.6</v>
      </c>
      <c r="Q57" s="242">
        <v>17.388000000000002</v>
      </c>
      <c r="R57" s="242">
        <v>-17.600000000000001</v>
      </c>
      <c r="S57" s="242">
        <v>14.2346</v>
      </c>
      <c r="T57" s="242">
        <v>365.5256</v>
      </c>
      <c r="U57" s="242">
        <v>8.2640999999999991</v>
      </c>
      <c r="V57" s="242">
        <v>8.4117999999999995</v>
      </c>
      <c r="W57" s="242">
        <v>13.745699999999999</v>
      </c>
      <c r="X57" s="242">
        <v>7.5936000000000003</v>
      </c>
      <c r="Y57" s="242">
        <v>0.57369999999999999</v>
      </c>
      <c r="Z57" s="242">
        <v>8.2735000000000003</v>
      </c>
      <c r="AA57" s="242">
        <v>0</v>
      </c>
      <c r="AB57" s="242">
        <v>0</v>
      </c>
      <c r="AC57" s="242">
        <v>-51.16</v>
      </c>
      <c r="AD57" s="242">
        <v>0</v>
      </c>
      <c r="AE57" s="242">
        <v>0</v>
      </c>
      <c r="AF57" s="242">
        <v>0</v>
      </c>
      <c r="AG57" s="242">
        <v>59.4</v>
      </c>
      <c r="AH57" s="242">
        <v>14.632</v>
      </c>
      <c r="AI57" s="242">
        <v>0.27800000000000002</v>
      </c>
      <c r="AJ57" s="242">
        <v>-18.25</v>
      </c>
      <c r="AK57" s="242">
        <v>-18.28</v>
      </c>
      <c r="AL57" s="242">
        <v>-56.81</v>
      </c>
      <c r="AM57" s="242">
        <v>54.31</v>
      </c>
      <c r="AN57" s="242">
        <v>54.6</v>
      </c>
      <c r="AO57" s="242">
        <v>15.549799999999999</v>
      </c>
      <c r="AP57" s="242">
        <v>14.7576</v>
      </c>
      <c r="AQ57" s="242">
        <v>79.8386</v>
      </c>
      <c r="AR57" s="242">
        <v>83.0989</v>
      </c>
      <c r="AS57" s="242">
        <v>37.988399999999999</v>
      </c>
      <c r="AT57" s="242">
        <v>-20.897600000000001</v>
      </c>
      <c r="AU57" s="242">
        <v>-21.258900000000001</v>
      </c>
      <c r="AV57" s="242">
        <v>35.004100000000001</v>
      </c>
      <c r="AW57" s="242">
        <v>34.790900000000001</v>
      </c>
      <c r="AX57" s="242">
        <v>0</v>
      </c>
      <c r="AY57" s="242">
        <v>106.49760000000001</v>
      </c>
      <c r="AZ57" s="242">
        <v>4.7275</v>
      </c>
      <c r="BA57" s="242">
        <v>27.834499999999998</v>
      </c>
      <c r="BB57" s="242">
        <v>-186.03319999999999</v>
      </c>
      <c r="BC57" s="242">
        <v>30.329499999999999</v>
      </c>
      <c r="BD57" s="242">
        <v>-3.8</v>
      </c>
      <c r="BE57" s="242">
        <v>-4</v>
      </c>
      <c r="BF57" s="242">
        <v>57.718299999999999</v>
      </c>
      <c r="BG57" s="242">
        <v>56.5578</v>
      </c>
      <c r="BH57" s="242">
        <v>-5.3852000000000002</v>
      </c>
      <c r="BI57" s="242">
        <v>0</v>
      </c>
      <c r="BJ57" s="242">
        <v>-24.719799999999999</v>
      </c>
      <c r="BK57" s="242">
        <v>7.7549999999999999</v>
      </c>
      <c r="BL57" s="242">
        <v>18.619399999999999</v>
      </c>
      <c r="BM57" s="242">
        <v>9.4948999999999995</v>
      </c>
      <c r="BN57" s="242">
        <v>507.61419999999998</v>
      </c>
      <c r="BO57" s="242">
        <v>106.81480000000001</v>
      </c>
      <c r="BP57" s="242">
        <v>169.53030000000001</v>
      </c>
      <c r="BQ57" s="242">
        <v>0</v>
      </c>
      <c r="BR57" s="242">
        <v>522.34199999999998</v>
      </c>
      <c r="BS57" s="242">
        <v>182.85</v>
      </c>
      <c r="BT57" s="242">
        <v>-36.220700000000001</v>
      </c>
      <c r="BU57" s="242">
        <v>133.6216</v>
      </c>
      <c r="BV57" s="242">
        <v>98.308599999999998</v>
      </c>
      <c r="BW57" s="242">
        <v>32.47</v>
      </c>
      <c r="BX57" s="242">
        <v>37.229999999999997</v>
      </c>
      <c r="BY57" s="242">
        <v>73.819999999999993</v>
      </c>
      <c r="BZ57" s="242">
        <v>87.53</v>
      </c>
      <c r="CA57" s="242">
        <v>-32.815300000000001</v>
      </c>
      <c r="CB57" s="242">
        <v>-33.217199999999998</v>
      </c>
      <c r="CC57" s="242">
        <v>152.04339999999999</v>
      </c>
      <c r="CD57" s="242">
        <v>153.93709999999999</v>
      </c>
      <c r="CE57" s="242">
        <v>38.320700000000002</v>
      </c>
      <c r="CF57" s="242">
        <v>-23.9068</v>
      </c>
      <c r="CG57" s="242">
        <v>-23.639500000000002</v>
      </c>
      <c r="CH57" s="242">
        <v>13.1785</v>
      </c>
      <c r="CI57" s="242">
        <v>-24.442299999999999</v>
      </c>
      <c r="CJ57" s="242">
        <v>0</v>
      </c>
      <c r="CK57" s="242">
        <v>0</v>
      </c>
      <c r="CL57" s="242">
        <v>53.7</v>
      </c>
      <c r="CM57" s="242">
        <v>167.1</v>
      </c>
      <c r="CN57" s="242">
        <v>-9.0399999999999991</v>
      </c>
      <c r="CO57" s="242">
        <v>51.329700000000003</v>
      </c>
      <c r="CP57" s="242">
        <v>51.188499999999998</v>
      </c>
      <c r="CQ57" s="242">
        <v>51.961199999999998</v>
      </c>
      <c r="CR57" s="242">
        <v>-25.224699999999999</v>
      </c>
      <c r="CS57" s="242">
        <v>-25.684200000000001</v>
      </c>
      <c r="CT57" s="242">
        <v>63.0657</v>
      </c>
      <c r="CU57" s="242">
        <v>28.2788</v>
      </c>
      <c r="CV57" s="242">
        <v>67.411100000000005</v>
      </c>
      <c r="CW57" s="242">
        <v>18.341699999999999</v>
      </c>
      <c r="CX57" s="242">
        <v>70.400000000000006</v>
      </c>
      <c r="CY57" s="242">
        <v>92.26</v>
      </c>
      <c r="CZ57" s="242">
        <v>56.726100000000002</v>
      </c>
      <c r="DA57" s="242">
        <v>53.3249</v>
      </c>
      <c r="DB57" s="242">
        <v>-20.170000000000002</v>
      </c>
      <c r="DC57" s="242">
        <v>-3.1398999999999999</v>
      </c>
      <c r="DD57" s="242">
        <v>83.545699999999997</v>
      </c>
      <c r="DE57" s="242">
        <v>82.587400000000002</v>
      </c>
      <c r="DF57" s="242">
        <v>-42.896500000000003</v>
      </c>
      <c r="DG57" s="242">
        <v>1E-4</v>
      </c>
      <c r="DH57" s="242">
        <v>-12.274800000000001</v>
      </c>
      <c r="DI57" s="242">
        <v>-64.7</v>
      </c>
      <c r="DJ57" s="242">
        <v>-64.900000000000006</v>
      </c>
      <c r="DK57" s="242">
        <v>32.796900000000001</v>
      </c>
      <c r="DL57" s="242">
        <v>67.684899999999999</v>
      </c>
      <c r="DM57" s="242">
        <v>81.263499999999993</v>
      </c>
      <c r="DN57" s="242">
        <v>94.940200000000004</v>
      </c>
      <c r="DO57" s="242">
        <v>66.48</v>
      </c>
      <c r="DP57" s="242">
        <v>0.15</v>
      </c>
      <c r="DQ57" s="242">
        <v>64.273499999999999</v>
      </c>
      <c r="DR57" s="242">
        <v>126.1972</v>
      </c>
      <c r="DS57" s="242">
        <v>-2.27</v>
      </c>
      <c r="DT57" s="242">
        <v>-2.2200000000000002</v>
      </c>
      <c r="DU57" s="242">
        <v>112.27</v>
      </c>
      <c r="DV57" s="242">
        <v>75.599999999999994</v>
      </c>
      <c r="DW57" s="242">
        <v>126.7818</v>
      </c>
      <c r="DX57" s="242">
        <v>124.2727</v>
      </c>
      <c r="DY57" s="242">
        <v>0</v>
      </c>
      <c r="DZ57" s="242">
        <v>-16.290900000000001</v>
      </c>
      <c r="EA57" s="242">
        <v>229.1266</v>
      </c>
      <c r="EB57" s="242">
        <v>183.61969999999999</v>
      </c>
      <c r="EC57" s="242">
        <v>177.37119999999999</v>
      </c>
      <c r="ED57" s="242">
        <v>180.4119</v>
      </c>
      <c r="EE57" s="242">
        <v>110.05710000000001</v>
      </c>
      <c r="EF57" s="242">
        <v>92.381900000000002</v>
      </c>
      <c r="EG57" s="242">
        <v>-21.486000000000001</v>
      </c>
      <c r="EH57" s="242">
        <v>395.17320000000001</v>
      </c>
      <c r="EI57" s="242">
        <v>264.37740000000002</v>
      </c>
      <c r="EJ57" s="242">
        <v>81.98</v>
      </c>
      <c r="EK57" s="242">
        <v>-18.604500000000002</v>
      </c>
      <c r="EL57" s="242">
        <v>-16.581099999999999</v>
      </c>
      <c r="EM57" s="242">
        <v>0</v>
      </c>
      <c r="EN57" s="242">
        <v>28.513999999999999</v>
      </c>
      <c r="EO57" s="242">
        <v>27.145900000000001</v>
      </c>
      <c r="EP57" s="242">
        <v>182.84399999999999</v>
      </c>
      <c r="EQ57" s="242">
        <v>-40.874000000000002</v>
      </c>
      <c r="ER57" s="242">
        <v>-41.835999999999999</v>
      </c>
      <c r="ES57" s="242">
        <v>48.697000000000003</v>
      </c>
      <c r="ET57" s="242">
        <v>17.05</v>
      </c>
      <c r="EU57" s="242">
        <v>-6.34</v>
      </c>
      <c r="EV57" s="242">
        <v>122.4</v>
      </c>
      <c r="EW57" s="242">
        <v>13.417400000000001</v>
      </c>
      <c r="EX57" s="242">
        <v>15.304</v>
      </c>
      <c r="EY57" s="242">
        <v>-32.470199999999998</v>
      </c>
      <c r="EZ57" s="242">
        <v>-31.9207</v>
      </c>
      <c r="FA57" s="242">
        <v>12.1782</v>
      </c>
      <c r="FB57" s="242">
        <v>11.8225</v>
      </c>
      <c r="FC57" s="242">
        <v>52.3902</v>
      </c>
      <c r="FD57" s="242">
        <v>0</v>
      </c>
      <c r="FE57" s="242">
        <v>0</v>
      </c>
      <c r="FF57" s="242">
        <v>0</v>
      </c>
      <c r="FG57" s="242">
        <v>43.225200000000001</v>
      </c>
      <c r="FH57" s="242">
        <v>42.680500000000002</v>
      </c>
      <c r="FI57" s="242">
        <v>41.846200000000003</v>
      </c>
      <c r="FJ57" s="242">
        <v>84.732900000000001</v>
      </c>
      <c r="FK57" s="242">
        <v>83.895600000000002</v>
      </c>
      <c r="FL57" s="242">
        <v>-30.4771</v>
      </c>
      <c r="FM57" s="242">
        <v>67.920100000000005</v>
      </c>
      <c r="FN57" s="242">
        <v>81.882400000000004</v>
      </c>
      <c r="FO57" s="242">
        <v>-12.077199999999999</v>
      </c>
      <c r="FP57" s="242">
        <v>0</v>
      </c>
      <c r="FQ57" s="242">
        <v>-15.1595</v>
      </c>
      <c r="FR57" s="242">
        <v>-18.12</v>
      </c>
      <c r="FS57" s="242">
        <v>17.874400000000001</v>
      </c>
      <c r="FT57" s="242">
        <v>1.6202000000000001</v>
      </c>
      <c r="FU57" s="242">
        <v>-10.46</v>
      </c>
      <c r="FV57" s="242">
        <v>23.64</v>
      </c>
      <c r="FW57" s="242">
        <v>-17.293500000000002</v>
      </c>
      <c r="FX57" s="242">
        <v>10.292400000000001</v>
      </c>
      <c r="FY57" s="242">
        <v>-12.624000000000001</v>
      </c>
      <c r="FZ57" s="242">
        <v>5.532</v>
      </c>
      <c r="GA57" s="242">
        <v>0</v>
      </c>
      <c r="GB57" s="242">
        <v>32.71</v>
      </c>
      <c r="GC57" s="242">
        <v>38.521599999999999</v>
      </c>
      <c r="GD57" s="242">
        <v>51.385599999999997</v>
      </c>
      <c r="GE57" s="242">
        <v>18.3</v>
      </c>
      <c r="GF57" s="242">
        <v>75.027100000000004</v>
      </c>
      <c r="GG57" s="242">
        <v>28.4</v>
      </c>
      <c r="GH57" s="242">
        <v>-6.0480999999999998</v>
      </c>
      <c r="GI57" s="242">
        <v>0</v>
      </c>
      <c r="GJ57" s="242">
        <v>3.5920999999999998</v>
      </c>
      <c r="GK57" s="242">
        <v>3.0064000000000002</v>
      </c>
      <c r="GL57" s="242">
        <v>0</v>
      </c>
      <c r="GM57" s="242">
        <v>0</v>
      </c>
      <c r="GN57" s="242">
        <v>-11.345000000000001</v>
      </c>
      <c r="GO57" s="242">
        <v>-12.6205</v>
      </c>
      <c r="GP57" s="242">
        <v>24.364799999999999</v>
      </c>
      <c r="GQ57" s="242">
        <v>43.864699999999999</v>
      </c>
      <c r="GR57" s="242">
        <v>63.573300000000003</v>
      </c>
      <c r="GS57" s="242">
        <v>66.762600000000006</v>
      </c>
      <c r="GT57" s="242">
        <v>-101.63120000000001</v>
      </c>
      <c r="GU57" s="242">
        <v>-14.184200000000001</v>
      </c>
      <c r="GV57" s="242">
        <v>40.7211</v>
      </c>
      <c r="GW57" s="242">
        <v>-23.809000000000001</v>
      </c>
      <c r="GX57" s="242">
        <v>13.165100000000001</v>
      </c>
      <c r="GY57" s="242">
        <v>16.8401</v>
      </c>
      <c r="GZ57" s="242">
        <v>16.446999999999999</v>
      </c>
      <c r="HA57" s="242">
        <v>15.041700000000001</v>
      </c>
      <c r="HB57" s="242">
        <v>225.32839999999999</v>
      </c>
      <c r="HC57" s="242">
        <v>223.7903</v>
      </c>
      <c r="HD57" s="242">
        <v>289.2</v>
      </c>
      <c r="HE57" s="242">
        <v>-273.8295</v>
      </c>
      <c r="HF57" s="242">
        <v>-382.02359999999999</v>
      </c>
      <c r="HG57" s="242">
        <v>538.18820000000005</v>
      </c>
      <c r="HH57" s="242">
        <v>530.95479999999998</v>
      </c>
      <c r="HI57" s="242">
        <v>-114.7692</v>
      </c>
      <c r="HJ57" s="242">
        <v>-115.247</v>
      </c>
      <c r="HK57" s="242">
        <v>-41.661700000000003</v>
      </c>
      <c r="HL57" s="242">
        <v>-27.560099999999998</v>
      </c>
      <c r="HM57" s="242">
        <v>80.165099999999995</v>
      </c>
      <c r="HN57" s="242">
        <v>79.881799999999998</v>
      </c>
      <c r="HO57" s="242">
        <v>-119.33669999999999</v>
      </c>
      <c r="HP57" s="242">
        <v>-98.129099999999994</v>
      </c>
      <c r="HQ57" s="242">
        <v>112.3946</v>
      </c>
      <c r="HR57" s="242">
        <v>112.1639</v>
      </c>
      <c r="HS57" s="242">
        <v>-6.8573000000000004</v>
      </c>
      <c r="HT57" s="242">
        <v>-6.7325999999999997</v>
      </c>
      <c r="HU57" s="242">
        <v>160.32</v>
      </c>
      <c r="HV57" s="242">
        <v>158.24</v>
      </c>
      <c r="HW57" s="242">
        <v>39</v>
      </c>
      <c r="HX57" s="242">
        <v>39</v>
      </c>
      <c r="HY57" s="242">
        <v>23.1966</v>
      </c>
      <c r="HZ57" s="242">
        <v>44.08</v>
      </c>
      <c r="IA57" s="242">
        <v>-141.38560000000001</v>
      </c>
      <c r="IB57" s="242">
        <v>113.4739</v>
      </c>
      <c r="IC57" s="242">
        <v>113.4804</v>
      </c>
      <c r="ID57" s="242">
        <v>19.600000000000001</v>
      </c>
      <c r="IE57" s="242">
        <v>-1.1000000000000001</v>
      </c>
      <c r="IF57" s="242">
        <v>1.4</v>
      </c>
      <c r="IG57" s="242">
        <v>2.2000000000000002</v>
      </c>
      <c r="IH57" s="242">
        <v>1.9237</v>
      </c>
      <c r="II57" s="242">
        <v>2.7772000000000001</v>
      </c>
      <c r="IJ57" s="242">
        <v>-374.4819</v>
      </c>
      <c r="IK57" s="242">
        <v>246.6593</v>
      </c>
      <c r="IL57" s="242">
        <v>618.149</v>
      </c>
      <c r="IM57" s="242">
        <v>347.34629999999999</v>
      </c>
      <c r="IN57" s="242">
        <v>29.111899999999999</v>
      </c>
      <c r="IO57" s="242">
        <v>-3.2042999999999999</v>
      </c>
      <c r="IP57" s="242">
        <v>336.8827</v>
      </c>
      <c r="IQ57" s="242">
        <v>0</v>
      </c>
      <c r="IR57" s="242">
        <v>67.431600000000003</v>
      </c>
      <c r="IS57" s="242">
        <v>0</v>
      </c>
      <c r="IT57" s="242">
        <v>106.7316</v>
      </c>
      <c r="IU57" s="242">
        <v>82.8934</v>
      </c>
      <c r="IV57" s="242">
        <v>217.66489999999999</v>
      </c>
      <c r="IW57" s="242">
        <v>-90.152699999999996</v>
      </c>
      <c r="IX57" s="242">
        <v>322.49689999999998</v>
      </c>
      <c r="IY57" s="242">
        <v>-94.333100000000002</v>
      </c>
      <c r="IZ57" s="242">
        <v>392.9579</v>
      </c>
      <c r="JA57" s="242">
        <v>-6.6702000000000004</v>
      </c>
      <c r="JB57" s="242">
        <v>0</v>
      </c>
      <c r="JC57" s="242">
        <v>18.239999999999998</v>
      </c>
      <c r="JD57" s="242">
        <v>7.7850000000000001</v>
      </c>
      <c r="JE57" s="242">
        <v>7.7670000000000003</v>
      </c>
      <c r="JF57" s="242">
        <v>-8.48</v>
      </c>
      <c r="JG57" s="242">
        <v>0</v>
      </c>
      <c r="JH57" s="242">
        <v>0</v>
      </c>
      <c r="JI57" s="242">
        <v>10.374599999999999</v>
      </c>
      <c r="JJ57" s="242">
        <v>-27.8614</v>
      </c>
      <c r="JK57" s="242">
        <v>-13.5943</v>
      </c>
      <c r="JL57" s="242">
        <v>37</v>
      </c>
      <c r="JM57" s="242">
        <v>55.307000000000002</v>
      </c>
      <c r="JN57" s="242">
        <v>57.451000000000001</v>
      </c>
      <c r="JO57" s="242">
        <v>11.504899999999999</v>
      </c>
      <c r="JP57" s="242">
        <v>13.817299999999999</v>
      </c>
      <c r="JQ57" s="242">
        <v>51.891399999999997</v>
      </c>
      <c r="JR57" s="242">
        <v>51.544899999999998</v>
      </c>
      <c r="JS57" s="242">
        <v>52.53</v>
      </c>
      <c r="JT57" s="242">
        <v>0</v>
      </c>
      <c r="JU57" s="242">
        <v>37.799999999999997</v>
      </c>
      <c r="JV57" s="242">
        <v>33.524999999999999</v>
      </c>
      <c r="JW57" s="242">
        <v>10.63</v>
      </c>
      <c r="JX57" s="242">
        <v>0</v>
      </c>
      <c r="JY57" s="242">
        <v>-24.381399999999999</v>
      </c>
      <c r="JZ57" s="242">
        <v>82.030299999999997</v>
      </c>
      <c r="KA57" s="242">
        <v>65.3429</v>
      </c>
      <c r="KB57" s="242">
        <v>-24.603400000000001</v>
      </c>
      <c r="KC57" s="242">
        <v>-68.819500000000005</v>
      </c>
      <c r="KD57" s="242">
        <v>56.134900000000002</v>
      </c>
      <c r="KE57" s="242">
        <v>42.521799999999999</v>
      </c>
      <c r="KF57" s="242">
        <v>-10.4</v>
      </c>
      <c r="KG57" s="242">
        <v>47.4</v>
      </c>
      <c r="KH57" s="242">
        <v>0</v>
      </c>
      <c r="KI57" s="242">
        <v>201.42230000000001</v>
      </c>
    </row>
    <row r="58" spans="1:295" x14ac:dyDescent="0.35">
      <c r="A58" s="240" t="s">
        <v>954</v>
      </c>
      <c r="B58" s="240"/>
      <c r="C58" s="242">
        <v>0</v>
      </c>
      <c r="D58" s="242">
        <v>12.9076</v>
      </c>
      <c r="E58" s="242">
        <v>-47.859499999999997</v>
      </c>
      <c r="F58" s="242">
        <v>-38.407600000000002</v>
      </c>
      <c r="G58" s="242">
        <v>19.701000000000001</v>
      </c>
      <c r="H58" s="242">
        <v>0</v>
      </c>
      <c r="I58" s="242">
        <v>39.997100000000003</v>
      </c>
      <c r="J58" s="242">
        <v>-178.99289999999999</v>
      </c>
      <c r="K58" s="242">
        <v>27.647099999999998</v>
      </c>
      <c r="L58" s="242">
        <v>14.025600000000001</v>
      </c>
      <c r="M58" s="242">
        <v>13.8002</v>
      </c>
      <c r="N58" s="242">
        <v>0</v>
      </c>
      <c r="O58" s="242">
        <v>-59.844000000000001</v>
      </c>
      <c r="P58" s="242">
        <v>17.600000000000001</v>
      </c>
      <c r="Q58" s="242">
        <v>4.968</v>
      </c>
      <c r="R58" s="242">
        <v>-50.6</v>
      </c>
      <c r="S58" s="242">
        <v>10.842700000000001</v>
      </c>
      <c r="T58" s="242">
        <v>140.0608</v>
      </c>
      <c r="U58" s="242">
        <v>0.12039999999999999</v>
      </c>
      <c r="V58" s="242">
        <v>0.16420000000000001</v>
      </c>
      <c r="W58" s="242">
        <v>-0.56010000000000004</v>
      </c>
      <c r="X58" s="242">
        <v>4.5622999999999996</v>
      </c>
      <c r="Y58" s="242">
        <v>8.09E-2</v>
      </c>
      <c r="Z58" s="242">
        <v>2.3832</v>
      </c>
      <c r="AA58" s="242">
        <v>0</v>
      </c>
      <c r="AB58" s="242">
        <v>0</v>
      </c>
      <c r="AC58" s="242">
        <v>-73.88</v>
      </c>
      <c r="AD58" s="242">
        <v>0</v>
      </c>
      <c r="AE58" s="242">
        <v>0</v>
      </c>
      <c r="AF58" s="242">
        <v>-35.520000000000003</v>
      </c>
      <c r="AG58" s="242">
        <v>0</v>
      </c>
      <c r="AH58" s="242">
        <v>3.9969999999999999</v>
      </c>
      <c r="AI58" s="242">
        <v>0.215</v>
      </c>
      <c r="AJ58" s="242">
        <v>-53.79</v>
      </c>
      <c r="AK58" s="242">
        <v>-53.7</v>
      </c>
      <c r="AL58" s="242">
        <v>-93.77</v>
      </c>
      <c r="AM58" s="242">
        <v>18.34</v>
      </c>
      <c r="AN58" s="242">
        <v>18.329999999999998</v>
      </c>
      <c r="AO58" s="242">
        <v>6.2640000000000002</v>
      </c>
      <c r="AP58" s="242">
        <v>7.9116</v>
      </c>
      <c r="AQ58" s="242">
        <v>48.567399999999999</v>
      </c>
      <c r="AR58" s="242">
        <v>49.898299999999999</v>
      </c>
      <c r="AS58" s="242">
        <v>9.9741999999999997</v>
      </c>
      <c r="AT58" s="242">
        <v>-51.306399999999996</v>
      </c>
      <c r="AU58" s="242">
        <v>-51.273299999999999</v>
      </c>
      <c r="AV58" s="242">
        <v>3.3250999999999999</v>
      </c>
      <c r="AW58" s="242">
        <v>3.2618999999999998</v>
      </c>
      <c r="AX58" s="242">
        <v>0</v>
      </c>
      <c r="AY58" s="242">
        <v>50.636600000000001</v>
      </c>
      <c r="AZ58" s="242">
        <v>-4.7111000000000001</v>
      </c>
      <c r="BA58" s="242">
        <v>-26.151499999999999</v>
      </c>
      <c r="BB58" s="242">
        <v>-464.47570000000002</v>
      </c>
      <c r="BC58" s="242">
        <v>9.0876999999999999</v>
      </c>
      <c r="BD58" s="242">
        <v>-14.3</v>
      </c>
      <c r="BE58" s="242">
        <v>-15.2</v>
      </c>
      <c r="BF58" s="242">
        <v>28.368200000000002</v>
      </c>
      <c r="BG58" s="242">
        <v>27.368500000000001</v>
      </c>
      <c r="BH58" s="242">
        <v>-8.2431999999999999</v>
      </c>
      <c r="BI58" s="242">
        <v>0</v>
      </c>
      <c r="BJ58" s="242">
        <v>-80.243099999999998</v>
      </c>
      <c r="BK58" s="242">
        <v>-2.3732000000000002</v>
      </c>
      <c r="BL58" s="242">
        <v>0</v>
      </c>
      <c r="BM58" s="242">
        <v>0</v>
      </c>
      <c r="BN58" s="242">
        <v>251.9607</v>
      </c>
      <c r="BO58" s="242">
        <v>0</v>
      </c>
      <c r="BP58" s="242">
        <v>8.4230999999999998</v>
      </c>
      <c r="BQ58" s="242">
        <v>-382.2011</v>
      </c>
      <c r="BR58" s="242">
        <v>186.44919999999999</v>
      </c>
      <c r="BS58" s="242">
        <v>106.43</v>
      </c>
      <c r="BT58" s="242">
        <v>-131.3081</v>
      </c>
      <c r="BU58" s="242">
        <v>39.125700000000002</v>
      </c>
      <c r="BV58" s="242">
        <v>50.047499999999999</v>
      </c>
      <c r="BW58" s="242">
        <v>17.89</v>
      </c>
      <c r="BX58" s="242">
        <v>15.8</v>
      </c>
      <c r="BY58" s="242">
        <v>35.130000000000003</v>
      </c>
      <c r="BZ58" s="242">
        <v>49.62</v>
      </c>
      <c r="CA58" s="242">
        <v>-84.522800000000004</v>
      </c>
      <c r="CB58" s="242">
        <v>-84.522800000000004</v>
      </c>
      <c r="CC58" s="242">
        <v>105.44110000000001</v>
      </c>
      <c r="CD58" s="242">
        <v>106.0454</v>
      </c>
      <c r="CE58" s="242">
        <v>12.594200000000001</v>
      </c>
      <c r="CF58" s="242">
        <v>-108.2589</v>
      </c>
      <c r="CG58" s="242">
        <v>-107.54510000000001</v>
      </c>
      <c r="CH58" s="242">
        <v>-7.9480000000000004</v>
      </c>
      <c r="CI58" s="242">
        <v>-82.444000000000003</v>
      </c>
      <c r="CJ58" s="242">
        <v>0</v>
      </c>
      <c r="CK58" s="242">
        <v>0</v>
      </c>
      <c r="CL58" s="242">
        <v>-6.8</v>
      </c>
      <c r="CM58" s="242">
        <v>48.3</v>
      </c>
      <c r="CN58" s="242">
        <v>-17.62</v>
      </c>
      <c r="CO58" s="242">
        <v>14.9183</v>
      </c>
      <c r="CP58" s="242">
        <v>12.013999999999999</v>
      </c>
      <c r="CQ58" s="242">
        <v>13.3879</v>
      </c>
      <c r="CR58" s="242">
        <v>-107.825</v>
      </c>
      <c r="CS58" s="242">
        <v>-107.0994</v>
      </c>
      <c r="CT58" s="242">
        <v>-12.0029</v>
      </c>
      <c r="CU58" s="242">
        <v>-38.049999999999997</v>
      </c>
      <c r="CV58" s="242">
        <v>-17.600999999999999</v>
      </c>
      <c r="CW58" s="242">
        <v>9.9352</v>
      </c>
      <c r="CX58" s="242">
        <v>24.48</v>
      </c>
      <c r="CY58" s="242">
        <v>39.31</v>
      </c>
      <c r="CZ58" s="242">
        <v>27.8979</v>
      </c>
      <c r="DA58" s="242">
        <v>26.3718</v>
      </c>
      <c r="DB58" s="242">
        <v>-37.07</v>
      </c>
      <c r="DC58" s="242">
        <v>-3.3910999999999998</v>
      </c>
      <c r="DD58" s="242">
        <v>24.532299999999999</v>
      </c>
      <c r="DE58" s="242">
        <v>24.3813</v>
      </c>
      <c r="DF58" s="242">
        <v>-126.2043</v>
      </c>
      <c r="DG58" s="242">
        <v>-2.0000000000000001E-4</v>
      </c>
      <c r="DH58" s="242">
        <v>-22.539899999999999</v>
      </c>
      <c r="DI58" s="242">
        <v>-143.1</v>
      </c>
      <c r="DJ58" s="242">
        <v>-143.6</v>
      </c>
      <c r="DK58" s="242">
        <v>23.172899999999998</v>
      </c>
      <c r="DL58" s="242">
        <v>29.599</v>
      </c>
      <c r="DM58" s="242">
        <v>23.0273</v>
      </c>
      <c r="DN58" s="242">
        <v>42.205800000000004</v>
      </c>
      <c r="DO58" s="242">
        <v>29.4</v>
      </c>
      <c r="DP58" s="242">
        <v>-12.91</v>
      </c>
      <c r="DQ58" s="242">
        <v>43.564500000000002</v>
      </c>
      <c r="DR58" s="242">
        <v>41.936100000000003</v>
      </c>
      <c r="DS58" s="242">
        <v>-29.04</v>
      </c>
      <c r="DT58" s="242">
        <v>-29.3</v>
      </c>
      <c r="DU58" s="242">
        <v>77.180000000000007</v>
      </c>
      <c r="DV58" s="242">
        <v>38.99</v>
      </c>
      <c r="DW58" s="242">
        <v>43.309100000000001</v>
      </c>
      <c r="DX58" s="242">
        <v>41.672699999999999</v>
      </c>
      <c r="DY58" s="242">
        <v>-66.071100000000001</v>
      </c>
      <c r="DZ58" s="242">
        <v>-78.245500000000007</v>
      </c>
      <c r="EA58" s="242">
        <v>121.8819</v>
      </c>
      <c r="EB58" s="242">
        <v>90.3232</v>
      </c>
      <c r="EC58" s="242">
        <v>84.838300000000004</v>
      </c>
      <c r="ED58" s="242">
        <v>87.344300000000004</v>
      </c>
      <c r="EE58" s="242">
        <v>11.8005</v>
      </c>
      <c r="EF58" s="242">
        <v>-8.4580000000000002</v>
      </c>
      <c r="EG58" s="242">
        <v>-30.751000000000001</v>
      </c>
      <c r="EH58" s="242">
        <v>0</v>
      </c>
      <c r="EI58" s="242">
        <v>-221.84299999999999</v>
      </c>
      <c r="EJ58" s="242">
        <v>21.32</v>
      </c>
      <c r="EK58" s="242">
        <v>-35.279699999999998</v>
      </c>
      <c r="EL58" s="242">
        <v>-32.4803</v>
      </c>
      <c r="EM58" s="242">
        <v>0</v>
      </c>
      <c r="EN58" s="242">
        <v>-61.919699999999999</v>
      </c>
      <c r="EO58" s="242">
        <v>-57.085099999999997</v>
      </c>
      <c r="EP58" s="242">
        <v>26.16</v>
      </c>
      <c r="EQ58" s="242">
        <v>-96.555400000000006</v>
      </c>
      <c r="ER58" s="242">
        <v>-97.957700000000003</v>
      </c>
      <c r="ES58" s="242">
        <v>-53.573599999999999</v>
      </c>
      <c r="ET58" s="242">
        <v>0</v>
      </c>
      <c r="EU58" s="242">
        <v>-19.18</v>
      </c>
      <c r="EV58" s="242">
        <v>0</v>
      </c>
      <c r="EW58" s="242">
        <v>7.1977000000000002</v>
      </c>
      <c r="EX58" s="242">
        <v>-174.18049999999999</v>
      </c>
      <c r="EY58" s="242">
        <v>-40.652000000000001</v>
      </c>
      <c r="EZ58" s="242">
        <v>-39.802799999999998</v>
      </c>
      <c r="FA58" s="242">
        <v>0.41160000000000002</v>
      </c>
      <c r="FB58" s="242">
        <v>-91.4191</v>
      </c>
      <c r="FC58" s="242">
        <v>-42.502200000000002</v>
      </c>
      <c r="FD58" s="242">
        <v>0</v>
      </c>
      <c r="FE58" s="242">
        <v>0</v>
      </c>
      <c r="FF58" s="242">
        <v>0</v>
      </c>
      <c r="FG58" s="242">
        <v>37.221899999999998</v>
      </c>
      <c r="FH58" s="242">
        <v>37.870100000000001</v>
      </c>
      <c r="FI58" s="242">
        <v>36.239699999999999</v>
      </c>
      <c r="FJ58" s="242">
        <v>32.988900000000001</v>
      </c>
      <c r="FK58" s="242">
        <v>32.151600000000002</v>
      </c>
      <c r="FL58" s="242">
        <v>-78.871899999999997</v>
      </c>
      <c r="FM58" s="242">
        <v>0</v>
      </c>
      <c r="FN58" s="242">
        <v>18.218900000000001</v>
      </c>
      <c r="FO58" s="242">
        <v>-50.976199999999999</v>
      </c>
      <c r="FP58" s="242">
        <v>-36.117800000000003</v>
      </c>
      <c r="FQ58" s="242">
        <v>-52.704099999999997</v>
      </c>
      <c r="FR58" s="242">
        <v>-46.78</v>
      </c>
      <c r="FS58" s="242">
        <v>16.4877</v>
      </c>
      <c r="FT58" s="242">
        <v>0.73880000000000001</v>
      </c>
      <c r="FU58" s="242">
        <v>-11.74</v>
      </c>
      <c r="FV58" s="242">
        <v>15.92</v>
      </c>
      <c r="FW58" s="242">
        <v>-51.324100000000001</v>
      </c>
      <c r="FX58" s="242">
        <v>5.5404999999999998</v>
      </c>
      <c r="FY58" s="242">
        <v>-15.792</v>
      </c>
      <c r="FZ58" s="242">
        <v>1.115</v>
      </c>
      <c r="GA58" s="242">
        <v>0</v>
      </c>
      <c r="GB58" s="242">
        <v>2.19</v>
      </c>
      <c r="GC58" s="242">
        <v>-7.2866</v>
      </c>
      <c r="GD58" s="242">
        <v>12.1501</v>
      </c>
      <c r="GE58" s="242">
        <v>14.47</v>
      </c>
      <c r="GF58" s="242">
        <v>53.304499999999997</v>
      </c>
      <c r="GG58" s="242">
        <v>22.6</v>
      </c>
      <c r="GH58" s="242">
        <v>-11.074999999999999</v>
      </c>
      <c r="GI58" s="242">
        <v>0</v>
      </c>
      <c r="GJ58" s="242">
        <v>-9.9527000000000001</v>
      </c>
      <c r="GK58" s="242">
        <v>1.2324999999999999</v>
      </c>
      <c r="GL58" s="242">
        <v>0</v>
      </c>
      <c r="GM58" s="242">
        <v>0</v>
      </c>
      <c r="GN58" s="242">
        <v>-17.514299999999999</v>
      </c>
      <c r="GO58" s="242">
        <v>-28.625900000000001</v>
      </c>
      <c r="GP58" s="242">
        <v>19.126100000000001</v>
      </c>
      <c r="GQ58" s="242">
        <v>19.327400000000001</v>
      </c>
      <c r="GR58" s="242">
        <v>54.522399999999998</v>
      </c>
      <c r="GS58" s="242">
        <v>55.603099999999998</v>
      </c>
      <c r="GT58" s="242">
        <v>-158.22819999999999</v>
      </c>
      <c r="GU58" s="242">
        <v>-31.199400000000001</v>
      </c>
      <c r="GV58" s="242">
        <v>22.6236</v>
      </c>
      <c r="GW58" s="242">
        <v>-85.561499999999995</v>
      </c>
      <c r="GX58" s="242">
        <v>10.399900000000001</v>
      </c>
      <c r="GY58" s="242">
        <v>1.2988999999999999</v>
      </c>
      <c r="GZ58" s="242">
        <v>1.0336000000000001</v>
      </c>
      <c r="HA58" s="242">
        <v>11.244899999999999</v>
      </c>
      <c r="HB58" s="242">
        <v>119.30629999999999</v>
      </c>
      <c r="HC58" s="242">
        <v>117.7597</v>
      </c>
      <c r="HD58" s="242">
        <v>272.8</v>
      </c>
      <c r="HE58" s="242">
        <v>-288.4092</v>
      </c>
      <c r="HF58" s="242">
        <v>-534.63229999999999</v>
      </c>
      <c r="HG58" s="242">
        <v>381.86189999999999</v>
      </c>
      <c r="HH58" s="242">
        <v>381.70429999999999</v>
      </c>
      <c r="HI58" s="242">
        <v>-211.8801</v>
      </c>
      <c r="HJ58" s="242">
        <v>-211.97739999999999</v>
      </c>
      <c r="HK58" s="242">
        <v>-64.436499999999995</v>
      </c>
      <c r="HL58" s="242">
        <v>-57.501399999999997</v>
      </c>
      <c r="HM58" s="242">
        <v>46.6723</v>
      </c>
      <c r="HN58" s="242">
        <v>43.647500000000001</v>
      </c>
      <c r="HO58" s="242">
        <v>-169.22489999999999</v>
      </c>
      <c r="HP58" s="242">
        <v>-159.4982</v>
      </c>
      <c r="HQ58" s="242">
        <v>1.1782999999999999</v>
      </c>
      <c r="HR58" s="242">
        <v>0.36530000000000001</v>
      </c>
      <c r="HS58" s="242">
        <v>-86.658799999999999</v>
      </c>
      <c r="HT58" s="242">
        <v>-85.916899999999998</v>
      </c>
      <c r="HU58" s="242">
        <v>73.540000000000006</v>
      </c>
      <c r="HV58" s="242">
        <v>73.09</v>
      </c>
      <c r="HW58" s="242">
        <v>14</v>
      </c>
      <c r="HX58" s="242">
        <v>13.9</v>
      </c>
      <c r="HY58" s="242">
        <v>10.5435</v>
      </c>
      <c r="HZ58" s="242">
        <v>-66.8</v>
      </c>
      <c r="IA58" s="242">
        <v>-331.81900000000002</v>
      </c>
      <c r="IB58" s="242">
        <v>80.279799999999994</v>
      </c>
      <c r="IC58" s="242">
        <v>80.071700000000007</v>
      </c>
      <c r="ID58" s="242">
        <v>12.1</v>
      </c>
      <c r="IE58" s="242">
        <v>-37.6</v>
      </c>
      <c r="IF58" s="242">
        <v>-111.1</v>
      </c>
      <c r="IG58" s="242">
        <v>-111.9</v>
      </c>
      <c r="IH58" s="242">
        <v>0</v>
      </c>
      <c r="II58" s="242">
        <v>1.1620999999999999</v>
      </c>
      <c r="IJ58" s="242">
        <v>-524.28499999999997</v>
      </c>
      <c r="IK58" s="242">
        <v>-221.53829999999999</v>
      </c>
      <c r="IL58" s="242">
        <v>95.304199999999994</v>
      </c>
      <c r="IM58" s="242">
        <v>5.0762</v>
      </c>
      <c r="IN58" s="242">
        <v>-49.335700000000003</v>
      </c>
      <c r="IO58" s="242">
        <v>-335.36410000000001</v>
      </c>
      <c r="IP58" s="242">
        <v>-2.0247999999999999</v>
      </c>
      <c r="IQ58" s="242">
        <v>-212.71090000000001</v>
      </c>
      <c r="IR58" s="242">
        <v>-318.00959999999998</v>
      </c>
      <c r="IS58" s="242">
        <v>-330.8843</v>
      </c>
      <c r="IT58" s="242">
        <v>0</v>
      </c>
      <c r="IU58" s="242">
        <v>0</v>
      </c>
      <c r="IV58" s="242">
        <v>0</v>
      </c>
      <c r="IW58" s="242">
        <v>-594.29870000000005</v>
      </c>
      <c r="IX58" s="242">
        <v>-64.476200000000006</v>
      </c>
      <c r="IY58" s="242">
        <v>-398.71199999999999</v>
      </c>
      <c r="IZ58" s="242">
        <v>95.555099999999996</v>
      </c>
      <c r="JA58" s="242">
        <v>-9.9387000000000008</v>
      </c>
      <c r="JB58" s="242">
        <v>0</v>
      </c>
      <c r="JC58" s="242">
        <v>8.24</v>
      </c>
      <c r="JD58" s="242">
        <v>5.7439999999999998</v>
      </c>
      <c r="JE58" s="242">
        <v>5.7069999999999999</v>
      </c>
      <c r="JF58" s="242">
        <v>-18.079999999999998</v>
      </c>
      <c r="JG58" s="242">
        <v>-9.92</v>
      </c>
      <c r="JH58" s="242">
        <v>0</v>
      </c>
      <c r="JI58" s="242">
        <v>0.58750000000000002</v>
      </c>
      <c r="JJ58" s="242">
        <v>-45.058399999999999</v>
      </c>
      <c r="JK58" s="242">
        <v>-30.7607</v>
      </c>
      <c r="JL58" s="242">
        <v>12.4</v>
      </c>
      <c r="JM58" s="242">
        <v>47.320999999999998</v>
      </c>
      <c r="JN58" s="242">
        <v>47.493000000000002</v>
      </c>
      <c r="JO58" s="242">
        <v>0</v>
      </c>
      <c r="JP58" s="242">
        <v>0</v>
      </c>
      <c r="JQ58" s="242">
        <v>30.5989</v>
      </c>
      <c r="JR58" s="242">
        <v>30.035900000000002</v>
      </c>
      <c r="JS58" s="242">
        <v>29.909300000000002</v>
      </c>
      <c r="JT58" s="242">
        <v>0</v>
      </c>
      <c r="JU58" s="242">
        <v>1.7</v>
      </c>
      <c r="JV58" s="242">
        <v>10.9884</v>
      </c>
      <c r="JW58" s="242">
        <v>5.16</v>
      </c>
      <c r="JX58" s="242">
        <v>0</v>
      </c>
      <c r="JY58" s="242">
        <v>-53.633899999999997</v>
      </c>
      <c r="JZ58" s="242">
        <v>70.621200000000002</v>
      </c>
      <c r="KA58" s="242">
        <v>42.092399999999998</v>
      </c>
      <c r="KB58" s="242">
        <v>-54.219900000000003</v>
      </c>
      <c r="KC58" s="242">
        <v>-81.001099999999994</v>
      </c>
      <c r="KD58" s="242">
        <v>27.014600000000002</v>
      </c>
      <c r="KE58" s="242">
        <v>21.997299999999999</v>
      </c>
      <c r="KF58" s="242">
        <v>-47.1</v>
      </c>
      <c r="KG58" s="242">
        <v>10</v>
      </c>
      <c r="KH58" s="242">
        <v>0</v>
      </c>
      <c r="KI58" s="242">
        <v>159.37710000000001</v>
      </c>
    </row>
    <row r="59" spans="1:295" x14ac:dyDescent="0.35">
      <c r="A59" s="240" t="s">
        <v>955</v>
      </c>
      <c r="B59" s="240"/>
      <c r="C59" s="242">
        <v>0</v>
      </c>
      <c r="D59" s="242">
        <v>18.970978124999998</v>
      </c>
      <c r="E59" s="242">
        <v>-37.954627083333335</v>
      </c>
      <c r="F59" s="242">
        <v>-7.1292541666666676</v>
      </c>
      <c r="G59" s="242">
        <v>28.522211458333334</v>
      </c>
      <c r="H59" s="242">
        <v>0</v>
      </c>
      <c r="I59" s="242">
        <v>57.0189375</v>
      </c>
      <c r="J59" s="242">
        <v>-120.66322291666667</v>
      </c>
      <c r="K59" s="242">
        <v>48.833904166666663</v>
      </c>
      <c r="L59" s="242">
        <v>24.803601041666663</v>
      </c>
      <c r="M59" s="242">
        <v>24.32738229166667</v>
      </c>
      <c r="N59" s="242">
        <v>16.233750000000001</v>
      </c>
      <c r="O59" s="242">
        <v>-39.993166666666667</v>
      </c>
      <c r="P59" s="242">
        <v>34.924999999999997</v>
      </c>
      <c r="Q59" s="242">
        <v>11.695499999999999</v>
      </c>
      <c r="R59" s="242">
        <v>-34.672916666666666</v>
      </c>
      <c r="S59" s="242">
        <v>12.768077083333333</v>
      </c>
      <c r="T59" s="242">
        <v>245.60119583333332</v>
      </c>
      <c r="U59" s="242">
        <v>4.6834229166666672</v>
      </c>
      <c r="V59" s="242">
        <v>4.7498958333333334</v>
      </c>
      <c r="W59" s="242">
        <v>7.6280229166666667</v>
      </c>
      <c r="X59" s="242">
        <v>6.4642687499999996</v>
      </c>
      <c r="Y59" s="242">
        <v>0.22320624999999999</v>
      </c>
      <c r="Z59" s="242">
        <v>3.7517687500000001</v>
      </c>
      <c r="AA59" s="242">
        <v>0</v>
      </c>
      <c r="AB59" s="242">
        <v>0</v>
      </c>
      <c r="AC59" s="242">
        <v>-60.58259259259259</v>
      </c>
      <c r="AD59" s="242">
        <v>0</v>
      </c>
      <c r="AE59" s="242">
        <v>0</v>
      </c>
      <c r="AF59" s="242">
        <v>-16.7425</v>
      </c>
      <c r="AG59" s="242">
        <v>26.583333333333336</v>
      </c>
      <c r="AH59" s="242">
        <v>9.2108541666666657</v>
      </c>
      <c r="AI59" s="242">
        <v>0.24547916666666669</v>
      </c>
      <c r="AJ59" s="242">
        <v>-36.078541666666666</v>
      </c>
      <c r="AK59" s="242">
        <v>-36.233541666666667</v>
      </c>
      <c r="AL59" s="242">
        <v>-82.625208333333333</v>
      </c>
      <c r="AM59" s="242">
        <v>36.322083333333332</v>
      </c>
      <c r="AN59" s="242">
        <v>36.416041666666665</v>
      </c>
      <c r="AO59" s="242">
        <v>11.102868750000001</v>
      </c>
      <c r="AP59" s="242">
        <v>11.595443749999999</v>
      </c>
      <c r="AQ59" s="242">
        <v>66.638497916666665</v>
      </c>
      <c r="AR59" s="242">
        <v>69.131110416666672</v>
      </c>
      <c r="AS59" s="242">
        <v>24.892148571428574</v>
      </c>
      <c r="AT59" s="242">
        <v>-35.92617083333333</v>
      </c>
      <c r="AU59" s="242">
        <v>-35.722960416666666</v>
      </c>
      <c r="AV59" s="242">
        <v>17.778625000000002</v>
      </c>
      <c r="AW59" s="242">
        <v>17.521302083333332</v>
      </c>
      <c r="AX59" s="242">
        <v>0</v>
      </c>
      <c r="AY59" s="242">
        <v>77.82472083333333</v>
      </c>
      <c r="AZ59" s="242">
        <v>-0.99988541666666664</v>
      </c>
      <c r="BA59" s="242">
        <v>-5.9075270833333331</v>
      </c>
      <c r="BB59" s="242">
        <v>-345.50456458333332</v>
      </c>
      <c r="BC59" s="242">
        <v>25.218093750000001</v>
      </c>
      <c r="BD59" s="242">
        <v>-11.793749999999999</v>
      </c>
      <c r="BE59" s="242">
        <v>-12.391666666666667</v>
      </c>
      <c r="BF59" s="242">
        <v>41.800595833333333</v>
      </c>
      <c r="BG59" s="242">
        <v>40.927454166666664</v>
      </c>
      <c r="BH59" s="242">
        <v>-7.0250770833333336</v>
      </c>
      <c r="BI59" s="242">
        <v>0</v>
      </c>
      <c r="BJ59" s="242">
        <v>-57.515722916666668</v>
      </c>
      <c r="BK59" s="242">
        <v>4.1098187499999996</v>
      </c>
      <c r="BL59" s="242">
        <v>11.617030769230769</v>
      </c>
      <c r="BM59" s="242">
        <v>3.2186583333333338</v>
      </c>
      <c r="BN59" s="242">
        <v>393.94297083333333</v>
      </c>
      <c r="BO59" s="242">
        <v>35.683754166666667</v>
      </c>
      <c r="BP59" s="242">
        <v>85.689577083333333</v>
      </c>
      <c r="BQ59" s="242">
        <v>-227.35737083333333</v>
      </c>
      <c r="BR59" s="242">
        <v>377.7853114583333</v>
      </c>
      <c r="BS59" s="242">
        <v>141.43291666666667</v>
      </c>
      <c r="BT59" s="242">
        <v>-93.197310416666667</v>
      </c>
      <c r="BU59" s="242">
        <v>95.138085416666655</v>
      </c>
      <c r="BV59" s="242">
        <v>78.343225000000004</v>
      </c>
      <c r="BW59" s="242">
        <v>25.564791666666665</v>
      </c>
      <c r="BX59" s="242">
        <v>25.867395833333333</v>
      </c>
      <c r="BY59" s="242">
        <v>56.006666666666668</v>
      </c>
      <c r="BZ59" s="242">
        <v>69.422812500000006</v>
      </c>
      <c r="CA59" s="242">
        <v>-54.739622916666661</v>
      </c>
      <c r="CB59" s="242">
        <v>-54.661477083333331</v>
      </c>
      <c r="CC59" s="242">
        <v>127.52633125</v>
      </c>
      <c r="CD59" s="242">
        <v>128.49137916666666</v>
      </c>
      <c r="CE59" s="242">
        <v>22.605304166666667</v>
      </c>
      <c r="CF59" s="242">
        <v>-72.302052083333336</v>
      </c>
      <c r="CG59" s="242">
        <v>-72.140662500000005</v>
      </c>
      <c r="CH59" s="242">
        <v>3.6149312500000002</v>
      </c>
      <c r="CI59" s="242">
        <v>-57.060704166666667</v>
      </c>
      <c r="CJ59" s="242">
        <v>0</v>
      </c>
      <c r="CK59" s="242">
        <v>0</v>
      </c>
      <c r="CL59" s="242">
        <v>21.875</v>
      </c>
      <c r="CM59" s="242">
        <v>114.77083333333334</v>
      </c>
      <c r="CN59" s="242">
        <v>-14.513333333333332</v>
      </c>
      <c r="CO59" s="242">
        <v>31.260602083333332</v>
      </c>
      <c r="CP59" s="242">
        <v>30.503797916666667</v>
      </c>
      <c r="CQ59" s="242">
        <v>31.217216666666666</v>
      </c>
      <c r="CR59" s="242">
        <v>-60.130531249999997</v>
      </c>
      <c r="CS59" s="242">
        <v>-59.720997916666661</v>
      </c>
      <c r="CT59" s="242">
        <v>19.041121951219512</v>
      </c>
      <c r="CU59" s="242">
        <v>2.9703312500000001</v>
      </c>
      <c r="CV59" s="242">
        <v>17.418154166666667</v>
      </c>
      <c r="CW59" s="242">
        <v>13.303002083333334</v>
      </c>
      <c r="CX59" s="242">
        <v>48.549166666666672</v>
      </c>
      <c r="CY59" s="242">
        <v>69.063958333333332</v>
      </c>
      <c r="CZ59" s="242">
        <v>43.742769767441857</v>
      </c>
      <c r="DA59" s="242">
        <v>41.205753333333327</v>
      </c>
      <c r="DB59" s="242">
        <v>-29.405416666666664</v>
      </c>
      <c r="DC59" s="242">
        <v>-3.2853315789473685</v>
      </c>
      <c r="DD59" s="242">
        <v>57.548260416666672</v>
      </c>
      <c r="DE59" s="242">
        <v>56.693058333333333</v>
      </c>
      <c r="DF59" s="242">
        <v>-88.912704166666657</v>
      </c>
      <c r="DG59" s="242">
        <v>-6.8750000000000004E-5</v>
      </c>
      <c r="DH59" s="242">
        <v>-17.802477083333333</v>
      </c>
      <c r="DI59" s="242">
        <v>-112.4511111111111</v>
      </c>
      <c r="DJ59" s="242">
        <v>-113.72727272727272</v>
      </c>
      <c r="DK59" s="242">
        <v>28.574960869565217</v>
      </c>
      <c r="DL59" s="242">
        <v>52.791209302325584</v>
      </c>
      <c r="DM59" s="242">
        <v>57.830075000000001</v>
      </c>
      <c r="DN59" s="242">
        <v>73.078199999999995</v>
      </c>
      <c r="DO59" s="242">
        <v>51.671219512195123</v>
      </c>
      <c r="DP59" s="242">
        <v>-7.5991666666666662</v>
      </c>
      <c r="DQ59" s="242">
        <v>55.267874999999997</v>
      </c>
      <c r="DR59" s="242">
        <v>88.296743750000005</v>
      </c>
      <c r="DS59" s="242">
        <v>-18.796458333333334</v>
      </c>
      <c r="DT59" s="242">
        <v>-18.936041666666664</v>
      </c>
      <c r="DU59" s="242">
        <v>92.951875000000001</v>
      </c>
      <c r="DV59" s="242">
        <v>60.426041666666663</v>
      </c>
      <c r="DW59" s="242">
        <v>89.005689583333336</v>
      </c>
      <c r="DX59" s="242">
        <v>87.451895833333339</v>
      </c>
      <c r="DY59" s="242">
        <v>-25.99070833333333</v>
      </c>
      <c r="DZ59" s="242">
        <v>-43.98882291666667</v>
      </c>
      <c r="EA59" s="242">
        <v>184.35742916666666</v>
      </c>
      <c r="EB59" s="242">
        <v>143.15690833333332</v>
      </c>
      <c r="EC59" s="242">
        <v>137.74137291666665</v>
      </c>
      <c r="ED59" s="242">
        <v>140.01576666666665</v>
      </c>
      <c r="EE59" s="242">
        <v>63.534266666666667</v>
      </c>
      <c r="EF59" s="242">
        <v>46.658783333333332</v>
      </c>
      <c r="EG59" s="242">
        <v>-26.568041666666666</v>
      </c>
      <c r="EH59" s="242">
        <v>235.58674999999999</v>
      </c>
      <c r="EI59" s="242">
        <v>50.787689583333339</v>
      </c>
      <c r="EJ59" s="242">
        <v>61.240625000000001</v>
      </c>
      <c r="EK59" s="242">
        <v>-26.391716666666667</v>
      </c>
      <c r="EL59" s="242">
        <v>-24.4312875</v>
      </c>
      <c r="EM59" s="242">
        <v>0</v>
      </c>
      <c r="EN59" s="242">
        <v>-13.373427083333334</v>
      </c>
      <c r="EO59" s="242">
        <v>-12.3231375</v>
      </c>
      <c r="EP59" s="242">
        <v>99.061499999999995</v>
      </c>
      <c r="EQ59" s="242">
        <v>-71.350189583333332</v>
      </c>
      <c r="ER59" s="242">
        <v>-72.424991666666671</v>
      </c>
      <c r="ES59" s="242">
        <v>-7.3532395833333331</v>
      </c>
      <c r="ET59" s="242">
        <v>5.1633333333333331</v>
      </c>
      <c r="EU59" s="242">
        <v>-13.859166666666667</v>
      </c>
      <c r="EV59" s="242">
        <v>63.225000000000001</v>
      </c>
      <c r="EW59" s="242">
        <v>11.05260625</v>
      </c>
      <c r="EX59" s="242">
        <v>-71.942587500000002</v>
      </c>
      <c r="EY59" s="242">
        <v>-36.781445833333329</v>
      </c>
      <c r="EZ59" s="242">
        <v>-35.781810416666666</v>
      </c>
      <c r="FA59" s="242">
        <v>7.7368083333333333</v>
      </c>
      <c r="FB59" s="242">
        <v>-44.186910416666663</v>
      </c>
      <c r="FC59" s="242">
        <v>10.160887499999999</v>
      </c>
      <c r="FD59" s="242">
        <v>0</v>
      </c>
      <c r="FE59" s="242">
        <v>0</v>
      </c>
      <c r="FF59" s="242">
        <v>0</v>
      </c>
      <c r="FG59" s="242">
        <v>39.969866666666668</v>
      </c>
      <c r="FH59" s="242">
        <v>40.19266458333334</v>
      </c>
      <c r="FI59" s="242">
        <v>38.746854166666665</v>
      </c>
      <c r="FJ59" s="242">
        <v>54.322129166666663</v>
      </c>
      <c r="FK59" s="242">
        <v>54.489585416666671</v>
      </c>
      <c r="FL59" s="242">
        <v>-52.514997916666665</v>
      </c>
      <c r="FM59" s="242">
        <v>40.724503124999998</v>
      </c>
      <c r="FN59" s="242">
        <v>46.638652083333334</v>
      </c>
      <c r="FO59" s="242">
        <v>-29.653422916666663</v>
      </c>
      <c r="FP59" s="242">
        <v>-13.17705135135135</v>
      </c>
      <c r="FQ59" s="242">
        <v>-39.766229166666669</v>
      </c>
      <c r="FR59" s="242">
        <v>-40.557291666666664</v>
      </c>
      <c r="FS59" s="242">
        <v>17.379520833333334</v>
      </c>
      <c r="FT59" s="242">
        <v>1.0455000000000001</v>
      </c>
      <c r="FU59" s="242">
        <v>-11.158541666666666</v>
      </c>
      <c r="FV59" s="242">
        <v>20.266041666666666</v>
      </c>
      <c r="FW59" s="242">
        <v>-40.049856249999998</v>
      </c>
      <c r="FX59" s="242">
        <v>8.1610729166666669</v>
      </c>
      <c r="FY59" s="242">
        <v>-14.598075</v>
      </c>
      <c r="FZ59" s="242">
        <v>3.9290416666666665</v>
      </c>
      <c r="GA59" s="242">
        <v>0</v>
      </c>
      <c r="GB59" s="242">
        <v>11.480833333333333</v>
      </c>
      <c r="GC59" s="242">
        <v>11.178041666666667</v>
      </c>
      <c r="GD59" s="242">
        <v>29.651872916666665</v>
      </c>
      <c r="GE59" s="242">
        <v>16.358048780487803</v>
      </c>
      <c r="GF59" s="242">
        <v>66.399868749999996</v>
      </c>
      <c r="GG59" s="242">
        <v>25.256250000000001</v>
      </c>
      <c r="GH59" s="242">
        <v>-7.0492529411764711</v>
      </c>
      <c r="GI59" s="242">
        <v>0</v>
      </c>
      <c r="GJ59" s="242">
        <v>-3.0348413043478266</v>
      </c>
      <c r="GK59" s="242">
        <v>1.954075</v>
      </c>
      <c r="GL59" s="242">
        <v>0</v>
      </c>
      <c r="GM59" s="242">
        <v>0</v>
      </c>
      <c r="GN59" s="242">
        <v>-13.748841463414633</v>
      </c>
      <c r="GO59" s="242">
        <v>-19.626497872340426</v>
      </c>
      <c r="GP59" s="242">
        <v>21.983897916666667</v>
      </c>
      <c r="GQ59" s="242">
        <v>30.267279166666665</v>
      </c>
      <c r="GR59" s="242">
        <v>59.115629166666665</v>
      </c>
      <c r="GS59" s="242">
        <v>60.671174999999998</v>
      </c>
      <c r="GT59" s="242">
        <v>-137.67226170212766</v>
      </c>
      <c r="GU59" s="242">
        <v>-24.725162222222224</v>
      </c>
      <c r="GV59" s="242">
        <v>31.599610416666668</v>
      </c>
      <c r="GW59" s="242">
        <v>-57.657539583333332</v>
      </c>
      <c r="GX59" s="242">
        <v>11.525828571428571</v>
      </c>
      <c r="GY59" s="242">
        <v>8.6920500000000001</v>
      </c>
      <c r="GZ59" s="242">
        <v>8.3348499999999994</v>
      </c>
      <c r="HA59" s="242">
        <v>13.096791666666666</v>
      </c>
      <c r="HB59" s="242">
        <v>182.52945208333333</v>
      </c>
      <c r="HC59" s="242">
        <v>181.743875</v>
      </c>
      <c r="HD59" s="242">
        <v>282.56315789473683</v>
      </c>
      <c r="HE59" s="242">
        <v>-281.30814871794871</v>
      </c>
      <c r="HF59" s="242">
        <v>-469.16487291666664</v>
      </c>
      <c r="HG59" s="242">
        <v>471.11658297872339</v>
      </c>
      <c r="HH59" s="242">
        <v>468.17348723404251</v>
      </c>
      <c r="HI59" s="242">
        <v>-174.21087708333332</v>
      </c>
      <c r="HJ59" s="242">
        <v>-173.10530833333331</v>
      </c>
      <c r="HK59" s="242">
        <v>-54.725772916666664</v>
      </c>
      <c r="HL59" s="242">
        <v>-46.034718750000003</v>
      </c>
      <c r="HM59" s="242">
        <v>58.928049999999999</v>
      </c>
      <c r="HN59" s="242">
        <v>58.231812499999997</v>
      </c>
      <c r="HO59" s="242">
        <v>-140.96454666666665</v>
      </c>
      <c r="HP59" s="242">
        <v>-139.87343529411763</v>
      </c>
      <c r="HQ59" s="242">
        <v>60.211033333333333</v>
      </c>
      <c r="HR59" s="242">
        <v>59.658504166666667</v>
      </c>
      <c r="HS59" s="242">
        <v>-39.589068750000003</v>
      </c>
      <c r="HT59" s="242">
        <v>-39.439174999999999</v>
      </c>
      <c r="HU59" s="242">
        <v>114.46708333333332</v>
      </c>
      <c r="HV59" s="242">
        <v>113.93270833333334</v>
      </c>
      <c r="HW59" s="242">
        <v>26.243749999999999</v>
      </c>
      <c r="HX59" s="242">
        <v>26.295833333333331</v>
      </c>
      <c r="HY59" s="242">
        <v>22.226471794871795</v>
      </c>
      <c r="HZ59" s="242">
        <v>-1.8516666666666668</v>
      </c>
      <c r="IA59" s="242">
        <v>-262.37337391304345</v>
      </c>
      <c r="IB59" s="242">
        <v>101.28663958333333</v>
      </c>
      <c r="IC59" s="242">
        <v>101.04206666666667</v>
      </c>
      <c r="ID59" s="242">
        <v>14.876086956521737</v>
      </c>
      <c r="IE59" s="242">
        <v>-23.033333333333335</v>
      </c>
      <c r="IF59" s="242">
        <v>-58.5625</v>
      </c>
      <c r="IG59" s="242">
        <v>-59.041666666666671</v>
      </c>
      <c r="IH59" s="242">
        <v>1.534276</v>
      </c>
      <c r="II59" s="242">
        <v>1.5511294117647059</v>
      </c>
      <c r="IJ59" s="242">
        <v>-460.44715106382978</v>
      </c>
      <c r="IK59" s="242">
        <v>-18.379931249999998</v>
      </c>
      <c r="IL59" s="242">
        <v>325.40537083333334</v>
      </c>
      <c r="IM59" s="242">
        <v>173.49005833333331</v>
      </c>
      <c r="IN59" s="242">
        <v>-0.47409318181818183</v>
      </c>
      <c r="IO59" s="242">
        <v>-176.5605222222222</v>
      </c>
      <c r="IP59" s="242">
        <v>238.75253030303028</v>
      </c>
      <c r="IQ59" s="242">
        <v>-128.606775</v>
      </c>
      <c r="IR59" s="242">
        <v>-165.01473142857142</v>
      </c>
      <c r="IS59" s="242">
        <v>-162.050725</v>
      </c>
      <c r="IT59" s="242">
        <v>68.831063333333333</v>
      </c>
      <c r="IU59" s="242">
        <v>64.945411111111099</v>
      </c>
      <c r="IV59" s="242">
        <v>86.34413541666666</v>
      </c>
      <c r="IW59" s="242">
        <v>-315.45889375000002</v>
      </c>
      <c r="IX59" s="242">
        <v>123.49551458333333</v>
      </c>
      <c r="IY59" s="242">
        <v>-191.72685416666664</v>
      </c>
      <c r="IZ59" s="242">
        <v>192.11834791666666</v>
      </c>
      <c r="JA59" s="242">
        <v>-8.5393083333333326</v>
      </c>
      <c r="JB59" s="242">
        <v>0</v>
      </c>
      <c r="JC59" s="242">
        <v>13.781666666666666</v>
      </c>
      <c r="JD59" s="242">
        <v>7.0043260869565218</v>
      </c>
      <c r="JE59" s="242">
        <v>6.9788085106382978</v>
      </c>
      <c r="JF59" s="242">
        <v>-13.815</v>
      </c>
      <c r="JG59" s="242">
        <v>-5.2383333333333333</v>
      </c>
      <c r="JH59" s="242">
        <v>0</v>
      </c>
      <c r="JI59" s="242">
        <v>5.5058354166666668</v>
      </c>
      <c r="JJ59" s="242">
        <v>-34.388995833333333</v>
      </c>
      <c r="JK59" s="242">
        <v>-23.761283333333335</v>
      </c>
      <c r="JL59" s="242">
        <v>25.227083333333333</v>
      </c>
      <c r="JM59" s="242">
        <v>51.276020833333327</v>
      </c>
      <c r="JN59" s="242">
        <v>51.085291666666663</v>
      </c>
      <c r="JO59" s="242">
        <v>10.358610714285714</v>
      </c>
      <c r="JP59" s="242">
        <v>12.165775</v>
      </c>
      <c r="JQ59" s="242">
        <v>38.524168750000001</v>
      </c>
      <c r="JR59" s="242">
        <v>38.220445833333329</v>
      </c>
      <c r="JS59" s="242">
        <v>38.406383333333331</v>
      </c>
      <c r="JT59" s="242">
        <v>0</v>
      </c>
      <c r="JU59" s="242">
        <v>23.806249999999999</v>
      </c>
      <c r="JV59" s="242">
        <v>21.898295833333332</v>
      </c>
      <c r="JW59" s="242">
        <v>7.5906250000000002</v>
      </c>
      <c r="JX59" s="242">
        <v>0</v>
      </c>
      <c r="JY59" s="242">
        <v>-42.330047916666665</v>
      </c>
      <c r="JZ59" s="242">
        <v>75.968681250000003</v>
      </c>
      <c r="KA59" s="242">
        <v>55.895512500000002</v>
      </c>
      <c r="KB59" s="242">
        <v>-42.205691666666667</v>
      </c>
      <c r="KC59" s="242">
        <v>-74.940837500000001</v>
      </c>
      <c r="KD59" s="242">
        <v>44.822777083333335</v>
      </c>
      <c r="KE59" s="242">
        <v>29.177424999999999</v>
      </c>
      <c r="KF59" s="242">
        <v>-32.412500000000001</v>
      </c>
      <c r="KG59" s="242">
        <v>32.418750000000003</v>
      </c>
      <c r="KH59" s="242">
        <v>0</v>
      </c>
      <c r="KI59" s="242">
        <v>175.78159166666666</v>
      </c>
    </row>
    <row r="60" spans="1:295" x14ac:dyDescent="0.35">
      <c r="A60" s="240" t="s">
        <v>2476</v>
      </c>
      <c r="B60" s="240"/>
      <c r="C60" s="241" t="s">
        <v>176</v>
      </c>
      <c r="D60" s="241" t="s">
        <v>176</v>
      </c>
      <c r="E60" s="241" t="s">
        <v>176</v>
      </c>
      <c r="F60" s="241" t="s">
        <v>176</v>
      </c>
      <c r="G60" s="241" t="s">
        <v>176</v>
      </c>
      <c r="H60" s="241" t="s">
        <v>2477</v>
      </c>
      <c r="I60" s="241" t="s">
        <v>176</v>
      </c>
      <c r="J60" s="241" t="s">
        <v>176</v>
      </c>
      <c r="K60" s="241" t="s">
        <v>2477</v>
      </c>
      <c r="L60" s="241" t="s">
        <v>176</v>
      </c>
      <c r="M60" s="241" t="s">
        <v>176</v>
      </c>
      <c r="N60" s="241" t="s">
        <v>176</v>
      </c>
      <c r="O60" s="241" t="s">
        <v>176</v>
      </c>
      <c r="P60" s="241" t="s">
        <v>176</v>
      </c>
      <c r="Q60" s="241" t="s">
        <v>176</v>
      </c>
      <c r="R60" s="241" t="s">
        <v>176</v>
      </c>
      <c r="S60" s="241" t="s">
        <v>176</v>
      </c>
      <c r="T60" s="241" t="s">
        <v>176</v>
      </c>
      <c r="U60" s="241" t="s">
        <v>176</v>
      </c>
      <c r="V60" s="241" t="s">
        <v>176</v>
      </c>
      <c r="W60" s="241" t="s">
        <v>176</v>
      </c>
      <c r="X60" s="241" t="s">
        <v>2477</v>
      </c>
      <c r="Y60" s="241" t="s">
        <v>2477</v>
      </c>
      <c r="Z60" s="241" t="s">
        <v>2477</v>
      </c>
      <c r="AA60" s="241" t="s">
        <v>176</v>
      </c>
      <c r="AB60" s="241" t="s">
        <v>2477</v>
      </c>
      <c r="AC60" s="241" t="s">
        <v>176</v>
      </c>
      <c r="AD60" s="241" t="s">
        <v>176</v>
      </c>
      <c r="AE60" s="241" t="s">
        <v>2477</v>
      </c>
      <c r="AF60" s="241" t="s">
        <v>176</v>
      </c>
      <c r="AG60" s="241" t="s">
        <v>176</v>
      </c>
      <c r="AH60" s="241" t="s">
        <v>176</v>
      </c>
      <c r="AI60" s="241" t="s">
        <v>176</v>
      </c>
      <c r="AJ60" s="241" t="s">
        <v>176</v>
      </c>
      <c r="AK60" s="241" t="s">
        <v>176</v>
      </c>
      <c r="AL60" s="241" t="s">
        <v>2477</v>
      </c>
      <c r="AM60" s="241" t="s">
        <v>176</v>
      </c>
      <c r="AN60" s="241" t="s">
        <v>176</v>
      </c>
      <c r="AO60" s="241" t="s">
        <v>176</v>
      </c>
      <c r="AP60" s="241" t="s">
        <v>2477</v>
      </c>
      <c r="AQ60" s="241" t="s">
        <v>176</v>
      </c>
      <c r="AR60" s="241" t="s">
        <v>176</v>
      </c>
      <c r="AS60" s="241" t="s">
        <v>176</v>
      </c>
      <c r="AT60" s="241" t="s">
        <v>176</v>
      </c>
      <c r="AU60" s="241" t="s">
        <v>176</v>
      </c>
      <c r="AV60" s="241" t="s">
        <v>2477</v>
      </c>
      <c r="AW60" s="241" t="s">
        <v>2477</v>
      </c>
      <c r="AX60" s="241" t="s">
        <v>176</v>
      </c>
      <c r="AY60" s="241" t="s">
        <v>176</v>
      </c>
      <c r="AZ60" s="241" t="s">
        <v>176</v>
      </c>
      <c r="BA60" s="241" t="s">
        <v>176</v>
      </c>
      <c r="BB60" s="241" t="s">
        <v>176</v>
      </c>
      <c r="BC60" s="241" t="s">
        <v>2477</v>
      </c>
      <c r="BD60" s="241" t="s">
        <v>2477</v>
      </c>
      <c r="BE60" s="241" t="s">
        <v>2477</v>
      </c>
      <c r="BF60" s="241" t="s">
        <v>176</v>
      </c>
      <c r="BG60" s="241" t="s">
        <v>176</v>
      </c>
      <c r="BH60" s="241" t="s">
        <v>2477</v>
      </c>
      <c r="BI60" s="241" t="s">
        <v>2477</v>
      </c>
      <c r="BJ60" s="241" t="s">
        <v>2477</v>
      </c>
      <c r="BK60" s="241" t="s">
        <v>2477</v>
      </c>
      <c r="BL60" s="241" t="s">
        <v>2477</v>
      </c>
      <c r="BM60" s="241" t="s">
        <v>2477</v>
      </c>
      <c r="BN60" s="241" t="s">
        <v>176</v>
      </c>
      <c r="BO60" s="241" t="s">
        <v>176</v>
      </c>
      <c r="BP60" s="241" t="s">
        <v>176</v>
      </c>
      <c r="BQ60" s="241" t="s">
        <v>2477</v>
      </c>
      <c r="BR60" s="241" t="s">
        <v>2477</v>
      </c>
      <c r="BS60" s="241" t="s">
        <v>2477</v>
      </c>
      <c r="BT60" s="241" t="s">
        <v>2477</v>
      </c>
      <c r="BU60" s="241" t="s">
        <v>2477</v>
      </c>
      <c r="BV60" s="241" t="s">
        <v>2477</v>
      </c>
      <c r="BW60" s="241" t="s">
        <v>2477</v>
      </c>
      <c r="BX60" s="241" t="s">
        <v>2478</v>
      </c>
      <c r="BY60" s="241" t="s">
        <v>2477</v>
      </c>
      <c r="BZ60" s="241" t="s">
        <v>2477</v>
      </c>
      <c r="CA60" s="241" t="s">
        <v>2477</v>
      </c>
      <c r="CB60" s="241" t="s">
        <v>2477</v>
      </c>
      <c r="CC60" s="241" t="s">
        <v>2477</v>
      </c>
      <c r="CD60" s="241" t="s">
        <v>2477</v>
      </c>
      <c r="CE60" s="241" t="s">
        <v>2477</v>
      </c>
      <c r="CF60" s="241" t="s">
        <v>2477</v>
      </c>
      <c r="CG60" s="241" t="s">
        <v>2477</v>
      </c>
      <c r="CH60" s="241" t="s">
        <v>2477</v>
      </c>
      <c r="CI60" s="241" t="s">
        <v>2477</v>
      </c>
      <c r="CJ60" s="241" t="s">
        <v>2477</v>
      </c>
      <c r="CK60" s="241" t="s">
        <v>2477</v>
      </c>
      <c r="CL60" s="241" t="s">
        <v>2477</v>
      </c>
      <c r="CM60" s="241" t="s">
        <v>2477</v>
      </c>
      <c r="CN60" s="241" t="s">
        <v>2477</v>
      </c>
      <c r="CO60" s="241" t="s">
        <v>2477</v>
      </c>
      <c r="CP60" s="241" t="s">
        <v>2477</v>
      </c>
      <c r="CQ60" s="241" t="s">
        <v>2477</v>
      </c>
      <c r="CR60" s="241" t="s">
        <v>2477</v>
      </c>
      <c r="CS60" s="241" t="s">
        <v>2477</v>
      </c>
      <c r="CT60" s="241" t="s">
        <v>2477</v>
      </c>
      <c r="CU60" s="241" t="s">
        <v>2477</v>
      </c>
      <c r="CV60" s="241" t="s">
        <v>2477</v>
      </c>
      <c r="CW60" s="241" t="s">
        <v>2477</v>
      </c>
      <c r="CX60" s="241" t="s">
        <v>2477</v>
      </c>
      <c r="CY60" s="241" t="s">
        <v>2477</v>
      </c>
      <c r="CZ60" s="241" t="s">
        <v>2477</v>
      </c>
      <c r="DA60" s="241" t="s">
        <v>2477</v>
      </c>
      <c r="DB60" s="241" t="s">
        <v>2477</v>
      </c>
      <c r="DC60" s="241" t="s">
        <v>2477</v>
      </c>
      <c r="DD60" s="241" t="s">
        <v>2477</v>
      </c>
      <c r="DE60" s="241" t="s">
        <v>2477</v>
      </c>
      <c r="DF60" s="241" t="s">
        <v>2477</v>
      </c>
      <c r="DG60" s="241" t="s">
        <v>2477</v>
      </c>
      <c r="DH60" s="241" t="s">
        <v>2477</v>
      </c>
      <c r="DI60" s="241" t="s">
        <v>2477</v>
      </c>
      <c r="DJ60" s="241" t="s">
        <v>2477</v>
      </c>
      <c r="DK60" s="241" t="s">
        <v>2477</v>
      </c>
      <c r="DL60" s="241" t="s">
        <v>2477</v>
      </c>
      <c r="DM60" s="241" t="s">
        <v>2477</v>
      </c>
      <c r="DN60" s="241" t="s">
        <v>2477</v>
      </c>
      <c r="DO60" s="241" t="s">
        <v>2477</v>
      </c>
      <c r="DP60" s="241" t="s">
        <v>2477</v>
      </c>
      <c r="DQ60" s="241" t="s">
        <v>2477</v>
      </c>
      <c r="DR60" s="241" t="s">
        <v>2477</v>
      </c>
      <c r="DS60" s="241" t="s">
        <v>2477</v>
      </c>
      <c r="DT60" s="241" t="s">
        <v>2477</v>
      </c>
      <c r="DU60" s="241" t="s">
        <v>2477</v>
      </c>
      <c r="DV60" s="241" t="s">
        <v>2477</v>
      </c>
      <c r="DW60" s="241" t="s">
        <v>2477</v>
      </c>
      <c r="DX60" s="241" t="s">
        <v>2477</v>
      </c>
      <c r="DY60" s="241" t="s">
        <v>2477</v>
      </c>
      <c r="DZ60" s="241" t="s">
        <v>2477</v>
      </c>
      <c r="EA60" s="241" t="s">
        <v>2477</v>
      </c>
      <c r="EB60" s="241" t="s">
        <v>2477</v>
      </c>
      <c r="EC60" s="241" t="s">
        <v>2477</v>
      </c>
      <c r="ED60" s="241" t="s">
        <v>2477</v>
      </c>
      <c r="EE60" s="241" t="s">
        <v>2477</v>
      </c>
      <c r="EF60" s="241" t="s">
        <v>2477</v>
      </c>
      <c r="EG60" s="241" t="s">
        <v>2477</v>
      </c>
      <c r="EH60" s="241" t="s">
        <v>2477</v>
      </c>
      <c r="EI60" s="241" t="s">
        <v>2477</v>
      </c>
      <c r="EJ60" s="241" t="s">
        <v>2477</v>
      </c>
      <c r="EK60" s="241" t="s">
        <v>2477</v>
      </c>
      <c r="EL60" s="241" t="s">
        <v>2477</v>
      </c>
      <c r="EM60" s="241" t="s">
        <v>2477</v>
      </c>
      <c r="EN60" s="241" t="s">
        <v>2477</v>
      </c>
      <c r="EO60" s="241" t="s">
        <v>2477</v>
      </c>
      <c r="EP60" s="241" t="s">
        <v>2477</v>
      </c>
      <c r="EQ60" s="241" t="s">
        <v>2477</v>
      </c>
      <c r="ER60" s="241" t="s">
        <v>2477</v>
      </c>
      <c r="ES60" s="241" t="s">
        <v>2477</v>
      </c>
      <c r="ET60" s="241" t="s">
        <v>2477</v>
      </c>
      <c r="EU60" s="241" t="s">
        <v>2477</v>
      </c>
      <c r="EV60" s="241" t="s">
        <v>2477</v>
      </c>
      <c r="EW60" s="241" t="s">
        <v>2477</v>
      </c>
      <c r="EX60" s="241" t="s">
        <v>2477</v>
      </c>
      <c r="EY60" s="241" t="s">
        <v>2477</v>
      </c>
      <c r="EZ60" s="241" t="s">
        <v>2477</v>
      </c>
      <c r="FA60" s="241" t="s">
        <v>2477</v>
      </c>
      <c r="FB60" s="241" t="s">
        <v>2477</v>
      </c>
      <c r="FC60" s="241" t="s">
        <v>2477</v>
      </c>
      <c r="FD60" s="241" t="s">
        <v>2477</v>
      </c>
      <c r="FE60" s="241" t="s">
        <v>2477</v>
      </c>
      <c r="FF60" s="241" t="s">
        <v>2477</v>
      </c>
      <c r="FG60" s="241" t="s">
        <v>2477</v>
      </c>
      <c r="FH60" s="241" t="s">
        <v>2477</v>
      </c>
      <c r="FI60" s="241" t="s">
        <v>2477</v>
      </c>
      <c r="FJ60" s="241" t="s">
        <v>2477</v>
      </c>
      <c r="FK60" s="241" t="s">
        <v>2477</v>
      </c>
      <c r="FL60" s="241" t="s">
        <v>2477</v>
      </c>
      <c r="FM60" s="241" t="s">
        <v>2477</v>
      </c>
      <c r="FN60" s="241" t="s">
        <v>2477</v>
      </c>
      <c r="FO60" s="241" t="s">
        <v>2477</v>
      </c>
      <c r="FP60" s="241" t="s">
        <v>2477</v>
      </c>
      <c r="FQ60" s="241" t="s">
        <v>2477</v>
      </c>
      <c r="FR60" s="241" t="s">
        <v>2477</v>
      </c>
      <c r="FS60" s="241" t="s">
        <v>2477</v>
      </c>
      <c r="FT60" s="241" t="s">
        <v>2477</v>
      </c>
      <c r="FU60" s="241" t="s">
        <v>2477</v>
      </c>
      <c r="FV60" s="241" t="s">
        <v>2477</v>
      </c>
      <c r="FW60" s="241" t="s">
        <v>2477</v>
      </c>
      <c r="FX60" s="241" t="s">
        <v>2477</v>
      </c>
      <c r="FY60" s="241" t="s">
        <v>2477</v>
      </c>
      <c r="FZ60" s="241" t="s">
        <v>2477</v>
      </c>
      <c r="GA60" s="241" t="s">
        <v>2477</v>
      </c>
      <c r="GB60" s="241" t="s">
        <v>2477</v>
      </c>
      <c r="GC60" s="241" t="s">
        <v>2477</v>
      </c>
      <c r="GD60" s="241" t="s">
        <v>2477</v>
      </c>
      <c r="GE60" s="241" t="s">
        <v>2477</v>
      </c>
      <c r="GF60" s="241" t="s">
        <v>2477</v>
      </c>
      <c r="GG60" s="241" t="s">
        <v>2477</v>
      </c>
      <c r="GH60" s="241" t="s">
        <v>2477</v>
      </c>
      <c r="GI60" s="241" t="s">
        <v>2477</v>
      </c>
      <c r="GJ60" s="241" t="s">
        <v>2477</v>
      </c>
      <c r="GK60" s="241" t="s">
        <v>2477</v>
      </c>
      <c r="GL60" s="241" t="s">
        <v>2477</v>
      </c>
      <c r="GM60" s="241" t="s">
        <v>2477</v>
      </c>
      <c r="GN60" s="241" t="s">
        <v>2477</v>
      </c>
      <c r="GO60" s="241" t="s">
        <v>2477</v>
      </c>
      <c r="GP60" s="241" t="s">
        <v>2477</v>
      </c>
      <c r="GQ60" s="241" t="s">
        <v>2477</v>
      </c>
      <c r="GR60" s="241" t="s">
        <v>2477</v>
      </c>
      <c r="GS60" s="241" t="s">
        <v>2477</v>
      </c>
      <c r="GT60" s="241" t="s">
        <v>2477</v>
      </c>
      <c r="GU60" s="241" t="s">
        <v>2477</v>
      </c>
      <c r="GV60" s="241" t="s">
        <v>2477</v>
      </c>
      <c r="GW60" s="241" t="s">
        <v>2477</v>
      </c>
      <c r="GX60" s="241" t="s">
        <v>2477</v>
      </c>
      <c r="GY60" s="241" t="s">
        <v>2477</v>
      </c>
      <c r="GZ60" s="241" t="s">
        <v>2477</v>
      </c>
      <c r="HA60" s="241" t="s">
        <v>2477</v>
      </c>
      <c r="HB60" s="241" t="s">
        <v>2477</v>
      </c>
      <c r="HC60" s="241" t="s">
        <v>2477</v>
      </c>
      <c r="HD60" s="241" t="s">
        <v>2477</v>
      </c>
      <c r="HE60" s="241" t="s">
        <v>2478</v>
      </c>
      <c r="HF60" s="241" t="s">
        <v>2478</v>
      </c>
      <c r="HG60" s="241" t="s">
        <v>2478</v>
      </c>
      <c r="HH60" s="241" t="s">
        <v>2478</v>
      </c>
      <c r="HI60" s="241" t="s">
        <v>2478</v>
      </c>
      <c r="HJ60" s="241" t="s">
        <v>2478</v>
      </c>
      <c r="HK60" s="241" t="s">
        <v>2478</v>
      </c>
      <c r="HL60" s="241" t="s">
        <v>2478</v>
      </c>
      <c r="HM60" s="241" t="s">
        <v>2478</v>
      </c>
      <c r="HN60" s="241" t="s">
        <v>2478</v>
      </c>
      <c r="HO60" s="241" t="s">
        <v>2478</v>
      </c>
      <c r="HP60" s="241" t="s">
        <v>2478</v>
      </c>
      <c r="HQ60" s="241" t="s">
        <v>2478</v>
      </c>
      <c r="HR60" s="241" t="s">
        <v>2478</v>
      </c>
      <c r="HS60" s="241" t="s">
        <v>2478</v>
      </c>
      <c r="HT60" s="241" t="s">
        <v>2478</v>
      </c>
      <c r="HU60" s="241" t="s">
        <v>2478</v>
      </c>
      <c r="HV60" s="241" t="s">
        <v>2478</v>
      </c>
      <c r="HW60" s="241" t="s">
        <v>2478</v>
      </c>
      <c r="HX60" s="241" t="s">
        <v>2478</v>
      </c>
      <c r="HY60" s="241" t="s">
        <v>2478</v>
      </c>
      <c r="HZ60" s="241" t="s">
        <v>2478</v>
      </c>
      <c r="IA60" s="241" t="s">
        <v>2478</v>
      </c>
      <c r="IB60" s="241" t="s">
        <v>2478</v>
      </c>
      <c r="IC60" s="241" t="s">
        <v>2478</v>
      </c>
      <c r="ID60" s="241" t="s">
        <v>2478</v>
      </c>
      <c r="IE60" s="241" t="s">
        <v>2478</v>
      </c>
      <c r="IF60" s="241" t="s">
        <v>2478</v>
      </c>
      <c r="IG60" s="241" t="s">
        <v>2478</v>
      </c>
      <c r="IH60" s="241" t="s">
        <v>2478</v>
      </c>
      <c r="II60" s="241" t="s">
        <v>2478</v>
      </c>
      <c r="IJ60" s="241" t="s">
        <v>2478</v>
      </c>
      <c r="IK60" s="241" t="s">
        <v>2478</v>
      </c>
      <c r="IL60" s="241" t="s">
        <v>2478</v>
      </c>
      <c r="IM60" s="241" t="s">
        <v>2478</v>
      </c>
      <c r="IN60" s="241" t="s">
        <v>2478</v>
      </c>
      <c r="IO60" s="241" t="s">
        <v>2478</v>
      </c>
      <c r="IP60" s="241" t="s">
        <v>2478</v>
      </c>
      <c r="IQ60" s="241" t="s">
        <v>2478</v>
      </c>
      <c r="IR60" s="241" t="s">
        <v>176</v>
      </c>
      <c r="IS60" s="241" t="s">
        <v>2477</v>
      </c>
      <c r="IT60" s="241" t="s">
        <v>2478</v>
      </c>
      <c r="IU60" s="241" t="s">
        <v>2478</v>
      </c>
      <c r="IV60" s="241" t="s">
        <v>2478</v>
      </c>
      <c r="IW60" s="241" t="s">
        <v>176</v>
      </c>
      <c r="IX60" s="241" t="s">
        <v>176</v>
      </c>
      <c r="IY60" s="241" t="s">
        <v>176</v>
      </c>
      <c r="IZ60" s="241" t="s">
        <v>176</v>
      </c>
      <c r="JA60" s="241" t="s">
        <v>2477</v>
      </c>
      <c r="JB60" s="241" t="s">
        <v>2478</v>
      </c>
      <c r="JC60" s="241" t="s">
        <v>2477</v>
      </c>
      <c r="JD60" s="241" t="s">
        <v>2478</v>
      </c>
      <c r="JE60" s="241" t="s">
        <v>2478</v>
      </c>
      <c r="JF60" s="241" t="s">
        <v>2478</v>
      </c>
      <c r="JG60" s="241" t="s">
        <v>2478</v>
      </c>
      <c r="JH60" s="241" t="s">
        <v>2477</v>
      </c>
      <c r="JI60" s="241" t="s">
        <v>2477</v>
      </c>
      <c r="JJ60" s="241" t="s">
        <v>2477</v>
      </c>
      <c r="JK60" s="241" t="s">
        <v>2477</v>
      </c>
      <c r="JL60" s="241" t="s">
        <v>2478</v>
      </c>
      <c r="JM60" s="241" t="s">
        <v>2477</v>
      </c>
      <c r="JN60" s="241" t="s">
        <v>2477</v>
      </c>
      <c r="JO60" s="241" t="s">
        <v>2478</v>
      </c>
      <c r="JP60" s="241" t="s">
        <v>2478</v>
      </c>
      <c r="JQ60" s="241" t="s">
        <v>2478</v>
      </c>
      <c r="JR60" s="241" t="s">
        <v>2478</v>
      </c>
      <c r="JS60" s="241" t="s">
        <v>2477</v>
      </c>
      <c r="JT60" s="241" t="s">
        <v>2477</v>
      </c>
      <c r="JU60" s="241" t="s">
        <v>2478</v>
      </c>
      <c r="JV60" s="241" t="s">
        <v>2478</v>
      </c>
      <c r="JW60" s="241" t="s">
        <v>2478</v>
      </c>
      <c r="JX60" s="241" t="s">
        <v>2478</v>
      </c>
      <c r="JY60" s="241" t="s">
        <v>2478</v>
      </c>
      <c r="JZ60" s="241" t="s">
        <v>2478</v>
      </c>
      <c r="KA60" s="241" t="s">
        <v>2478</v>
      </c>
      <c r="KB60" s="241" t="s">
        <v>2478</v>
      </c>
      <c r="KC60" s="241" t="s">
        <v>2478</v>
      </c>
      <c r="KD60" s="241" t="s">
        <v>2478</v>
      </c>
      <c r="KE60" s="241" t="s">
        <v>2478</v>
      </c>
      <c r="KF60" s="241" t="s">
        <v>2478</v>
      </c>
      <c r="KG60" s="241" t="s">
        <v>2478</v>
      </c>
      <c r="KH60" s="241" t="s">
        <v>2477</v>
      </c>
      <c r="KI60" s="241" t="s">
        <v>2477</v>
      </c>
    </row>
    <row r="61" spans="1:295" ht="27" customHeight="1" x14ac:dyDescent="0.35">
      <c r="A61" s="240" t="s">
        <v>3</v>
      </c>
      <c r="B61" s="240"/>
      <c r="C61" s="239" t="s">
        <v>443</v>
      </c>
      <c r="D61" s="239"/>
      <c r="E61" s="239"/>
      <c r="F61" s="239"/>
      <c r="G61" s="239"/>
      <c r="H61" s="239"/>
      <c r="I61" s="239"/>
      <c r="J61" s="239"/>
      <c r="K61" s="239"/>
      <c r="L61" s="239"/>
      <c r="M61" s="239"/>
      <c r="N61" s="239" t="s">
        <v>2479</v>
      </c>
      <c r="O61" s="239"/>
      <c r="P61" s="239"/>
      <c r="Q61" s="239"/>
      <c r="R61" s="239"/>
      <c r="S61" s="239" t="s">
        <v>606</v>
      </c>
      <c r="T61" s="239" t="s">
        <v>443</v>
      </c>
      <c r="U61" s="239"/>
      <c r="V61" s="239"/>
      <c r="W61" s="239"/>
      <c r="X61" s="239" t="s">
        <v>966</v>
      </c>
      <c r="Y61" s="239"/>
      <c r="Z61" s="239"/>
      <c r="AA61" s="239" t="s">
        <v>23</v>
      </c>
      <c r="AB61" s="239" t="s">
        <v>443</v>
      </c>
      <c r="AC61" s="239" t="s">
        <v>224</v>
      </c>
      <c r="AD61" s="239"/>
      <c r="AE61" s="239" t="s">
        <v>443</v>
      </c>
      <c r="AF61" s="239" t="s">
        <v>2479</v>
      </c>
      <c r="AG61" s="239"/>
      <c r="AH61" s="239" t="s">
        <v>311</v>
      </c>
      <c r="AI61" s="239"/>
      <c r="AJ61" s="239" t="s">
        <v>224</v>
      </c>
      <c r="AK61" s="239"/>
      <c r="AL61" s="239"/>
      <c r="AM61" s="239"/>
      <c r="AN61" s="239"/>
      <c r="AO61" s="239" t="s">
        <v>2480</v>
      </c>
      <c r="AP61" s="239" t="s">
        <v>2481</v>
      </c>
      <c r="AQ61" s="239" t="s">
        <v>443</v>
      </c>
      <c r="AR61" s="239"/>
      <c r="AS61" s="239"/>
      <c r="AT61" s="239"/>
      <c r="AU61" s="239"/>
      <c r="AV61" s="239"/>
      <c r="AW61" s="239"/>
      <c r="AX61" s="239"/>
      <c r="AY61" s="239"/>
      <c r="AZ61" s="239"/>
      <c r="BA61" s="239" t="s">
        <v>330</v>
      </c>
      <c r="BB61" s="239" t="s">
        <v>606</v>
      </c>
      <c r="BC61" s="239" t="s">
        <v>1007</v>
      </c>
      <c r="BD61" s="239" t="s">
        <v>50</v>
      </c>
      <c r="BE61" s="239"/>
      <c r="BF61" s="239" t="s">
        <v>443</v>
      </c>
      <c r="BG61" s="239"/>
      <c r="BH61" s="239"/>
      <c r="BI61" s="239"/>
      <c r="BJ61" s="239"/>
      <c r="BK61" s="239"/>
      <c r="BL61" s="239"/>
      <c r="BM61" s="239"/>
      <c r="BN61" s="239" t="s">
        <v>606</v>
      </c>
      <c r="BO61" s="239"/>
      <c r="BP61" s="239"/>
      <c r="BQ61" s="239"/>
      <c r="BR61" s="239"/>
      <c r="BS61" s="239"/>
      <c r="BT61" s="239" t="s">
        <v>23</v>
      </c>
      <c r="BU61" s="239"/>
      <c r="BV61" s="239" t="s">
        <v>606</v>
      </c>
      <c r="BW61" s="239" t="s">
        <v>2482</v>
      </c>
      <c r="BX61" s="239"/>
      <c r="BY61" s="239"/>
      <c r="BZ61" s="239"/>
      <c r="CA61" s="239" t="s">
        <v>443</v>
      </c>
      <c r="CB61" s="239"/>
      <c r="CC61" s="239" t="s">
        <v>2483</v>
      </c>
      <c r="CD61" s="239"/>
      <c r="CE61" s="239" t="s">
        <v>118</v>
      </c>
      <c r="CF61" s="239" t="s">
        <v>443</v>
      </c>
      <c r="CG61" s="239"/>
      <c r="CH61" s="239"/>
      <c r="CI61" s="239"/>
      <c r="CJ61" s="239" t="s">
        <v>1007</v>
      </c>
      <c r="CK61" s="239"/>
      <c r="CL61" s="239" t="s">
        <v>2482</v>
      </c>
      <c r="CM61" s="239"/>
      <c r="CN61" s="239"/>
      <c r="CO61" s="239" t="s">
        <v>443</v>
      </c>
      <c r="CP61" s="239"/>
      <c r="CQ61" s="239"/>
      <c r="CR61" s="239"/>
      <c r="CS61" s="239"/>
      <c r="CT61" s="239"/>
      <c r="CU61" s="239"/>
      <c r="CV61" s="239"/>
      <c r="CW61" s="239" t="s">
        <v>2483</v>
      </c>
      <c r="CX61" s="239" t="s">
        <v>2482</v>
      </c>
      <c r="CY61" s="239"/>
      <c r="CZ61" s="239" t="s">
        <v>354</v>
      </c>
      <c r="DA61" s="239"/>
      <c r="DB61" s="239"/>
      <c r="DC61" s="239"/>
      <c r="DD61" s="239" t="s">
        <v>443</v>
      </c>
      <c r="DE61" s="239"/>
      <c r="DF61" s="239"/>
      <c r="DG61" s="239" t="s">
        <v>354</v>
      </c>
      <c r="DH61" s="239"/>
      <c r="DI61" s="239" t="s">
        <v>990</v>
      </c>
      <c r="DJ61" s="239"/>
      <c r="DK61" s="239" t="s">
        <v>693</v>
      </c>
      <c r="DL61" s="239" t="s">
        <v>354</v>
      </c>
      <c r="DM61" s="239"/>
      <c r="DN61" s="239"/>
      <c r="DO61" s="239"/>
      <c r="DP61" s="239" t="s">
        <v>693</v>
      </c>
      <c r="DQ61" s="239" t="s">
        <v>354</v>
      </c>
      <c r="DR61" s="239" t="s">
        <v>693</v>
      </c>
      <c r="DS61" s="239" t="s">
        <v>354</v>
      </c>
      <c r="DT61" s="239"/>
      <c r="DU61" s="239"/>
      <c r="DV61" s="239"/>
      <c r="DW61" s="239" t="s">
        <v>443</v>
      </c>
      <c r="DX61" s="239" t="s">
        <v>693</v>
      </c>
      <c r="DY61" s="239" t="s">
        <v>443</v>
      </c>
      <c r="DZ61" s="239"/>
      <c r="EA61" s="239"/>
      <c r="EB61" s="239"/>
      <c r="EC61" s="239"/>
      <c r="ED61" s="239"/>
      <c r="EE61" s="239" t="s">
        <v>606</v>
      </c>
      <c r="EF61" s="239"/>
      <c r="EG61" s="239" t="s">
        <v>354</v>
      </c>
      <c r="EH61" s="239" t="s">
        <v>606</v>
      </c>
      <c r="EI61" s="239" t="s">
        <v>2484</v>
      </c>
      <c r="EJ61" s="239" t="s">
        <v>693</v>
      </c>
      <c r="EK61" s="239" t="s">
        <v>443</v>
      </c>
      <c r="EL61" s="239"/>
      <c r="EM61" s="239"/>
      <c r="EN61" s="239"/>
      <c r="EO61" s="239"/>
      <c r="EP61" s="239"/>
      <c r="EQ61" s="239"/>
      <c r="ER61" s="239"/>
      <c r="ES61" s="239"/>
      <c r="ET61" s="239" t="s">
        <v>985</v>
      </c>
      <c r="EU61" s="239"/>
      <c r="EV61" s="239"/>
      <c r="EW61" s="239" t="s">
        <v>443</v>
      </c>
      <c r="EX61" s="239"/>
      <c r="EY61" s="239"/>
      <c r="EZ61" s="239"/>
      <c r="FA61" s="239"/>
      <c r="FB61" s="239"/>
      <c r="FC61" s="239"/>
      <c r="FD61" s="239"/>
      <c r="FE61" s="239"/>
      <c r="FF61" s="239"/>
      <c r="FG61" s="239" t="s">
        <v>997</v>
      </c>
      <c r="FH61" s="239"/>
      <c r="FI61" s="239"/>
      <c r="FJ61" s="239" t="s">
        <v>443</v>
      </c>
      <c r="FK61" s="239"/>
      <c r="FL61" s="239"/>
      <c r="FM61" s="239"/>
      <c r="FN61" s="239"/>
      <c r="FO61" s="239"/>
      <c r="FP61" s="239" t="s">
        <v>330</v>
      </c>
      <c r="FQ61" s="239" t="s">
        <v>50</v>
      </c>
      <c r="FR61" s="239"/>
      <c r="FS61" s="239"/>
      <c r="FT61" s="239"/>
      <c r="FU61" s="239"/>
      <c r="FV61" s="239"/>
      <c r="FW61" s="239" t="s">
        <v>2483</v>
      </c>
      <c r="FX61" s="239" t="s">
        <v>731</v>
      </c>
      <c r="FY61" s="239"/>
      <c r="FZ61" s="239"/>
      <c r="GA61" s="239" t="s">
        <v>693</v>
      </c>
      <c r="GB61" s="239" t="s">
        <v>224</v>
      </c>
      <c r="GC61" s="239" t="s">
        <v>330</v>
      </c>
      <c r="GD61" s="239" t="s">
        <v>443</v>
      </c>
      <c r="GE61" s="239" t="s">
        <v>50</v>
      </c>
      <c r="GF61" s="239" t="s">
        <v>330</v>
      </c>
      <c r="GG61" s="239" t="s">
        <v>224</v>
      </c>
      <c r="GH61" s="239" t="s">
        <v>443</v>
      </c>
      <c r="GI61" s="239" t="s">
        <v>330</v>
      </c>
      <c r="GJ61" s="239" t="s">
        <v>443</v>
      </c>
      <c r="GK61" s="239"/>
      <c r="GL61" s="239" t="s">
        <v>2485</v>
      </c>
      <c r="GM61" s="239" t="s">
        <v>443</v>
      </c>
      <c r="GN61" s="239" t="s">
        <v>50</v>
      </c>
      <c r="GO61" s="239" t="s">
        <v>443</v>
      </c>
      <c r="GP61" s="239"/>
      <c r="GQ61" s="239"/>
      <c r="GR61" s="239" t="s">
        <v>362</v>
      </c>
      <c r="GS61" s="239"/>
      <c r="GT61" s="239" t="s">
        <v>330</v>
      </c>
      <c r="GU61" s="239"/>
      <c r="GV61" s="239" t="s">
        <v>443</v>
      </c>
      <c r="GW61" s="239" t="s">
        <v>330</v>
      </c>
      <c r="GX61" s="239" t="s">
        <v>44</v>
      </c>
      <c r="GY61" s="239" t="s">
        <v>443</v>
      </c>
      <c r="GZ61" s="239"/>
      <c r="HA61" s="239" t="s">
        <v>44</v>
      </c>
      <c r="HB61" s="239" t="s">
        <v>606</v>
      </c>
      <c r="HC61" s="239"/>
      <c r="HD61" s="239"/>
      <c r="HE61" s="239"/>
      <c r="HF61" s="239"/>
      <c r="HG61" s="239"/>
      <c r="HH61" s="239"/>
      <c r="HI61" s="239"/>
      <c r="HJ61" s="239"/>
      <c r="HK61" s="239"/>
      <c r="HL61" s="239"/>
      <c r="HM61" s="239" t="s">
        <v>2486</v>
      </c>
      <c r="HN61" s="239"/>
      <c r="HO61" s="239" t="s">
        <v>606</v>
      </c>
      <c r="HP61" s="239"/>
      <c r="HQ61" s="239" t="s">
        <v>2487</v>
      </c>
      <c r="HR61" s="239"/>
      <c r="HS61" s="239" t="s">
        <v>606</v>
      </c>
      <c r="HT61" s="239"/>
      <c r="HU61" s="239" t="s">
        <v>372</v>
      </c>
      <c r="HV61" s="239"/>
      <c r="HW61" s="239" t="s">
        <v>2488</v>
      </c>
      <c r="HX61" s="239"/>
      <c r="HY61" s="239" t="s">
        <v>372</v>
      </c>
      <c r="HZ61" s="239" t="s">
        <v>443</v>
      </c>
      <c r="IA61" s="239" t="s">
        <v>184</v>
      </c>
      <c r="IB61" s="239" t="s">
        <v>81</v>
      </c>
      <c r="IC61" s="239"/>
      <c r="ID61" s="239" t="s">
        <v>2487</v>
      </c>
      <c r="IE61" s="239"/>
      <c r="IF61" s="239"/>
      <c r="IG61" s="239"/>
      <c r="IH61" s="239" t="s">
        <v>81</v>
      </c>
      <c r="II61" s="239"/>
      <c r="IJ61" s="239" t="s">
        <v>606</v>
      </c>
      <c r="IK61" s="239" t="s">
        <v>184</v>
      </c>
      <c r="IL61" s="239" t="s">
        <v>606</v>
      </c>
      <c r="IM61" s="239" t="s">
        <v>184</v>
      </c>
      <c r="IN61" s="239"/>
      <c r="IO61" s="239"/>
      <c r="IP61" s="239"/>
      <c r="IQ61" s="239"/>
      <c r="IR61" s="239" t="s">
        <v>606</v>
      </c>
      <c r="IS61" s="239" t="s">
        <v>2484</v>
      </c>
      <c r="IT61" s="239" t="s">
        <v>372</v>
      </c>
      <c r="IU61" s="239"/>
      <c r="IV61" s="239" t="s">
        <v>184</v>
      </c>
      <c r="IW61" s="239" t="s">
        <v>606</v>
      </c>
      <c r="IX61" s="239"/>
      <c r="IY61" s="239"/>
      <c r="IZ61" s="239"/>
      <c r="JA61" s="239" t="s">
        <v>443</v>
      </c>
      <c r="JB61" s="239" t="s">
        <v>1029</v>
      </c>
      <c r="JC61" s="239" t="s">
        <v>443</v>
      </c>
      <c r="JD61" s="239" t="s">
        <v>31</v>
      </c>
      <c r="JE61" s="239"/>
      <c r="JF61" s="239" t="s">
        <v>443</v>
      </c>
      <c r="JG61" s="239"/>
      <c r="JH61" s="239"/>
      <c r="JI61" s="239"/>
      <c r="JJ61" s="239"/>
      <c r="JK61" s="239"/>
      <c r="JL61" s="239" t="s">
        <v>2488</v>
      </c>
      <c r="JM61" s="239" t="s">
        <v>50</v>
      </c>
      <c r="JN61" s="239"/>
      <c r="JO61" s="239" t="s">
        <v>1024</v>
      </c>
      <c r="JP61" s="239"/>
      <c r="JQ61" s="239" t="s">
        <v>1026</v>
      </c>
      <c r="JR61" s="239"/>
      <c r="JS61" s="239"/>
      <c r="JT61" s="239" t="s">
        <v>443</v>
      </c>
      <c r="JU61" s="239" t="s">
        <v>2487</v>
      </c>
      <c r="JV61" s="239" t="s">
        <v>688</v>
      </c>
      <c r="JW61" s="239" t="s">
        <v>2489</v>
      </c>
      <c r="JX61" s="239"/>
      <c r="JY61" s="239" t="s">
        <v>606</v>
      </c>
      <c r="JZ61" s="239"/>
      <c r="KA61" s="239"/>
      <c r="KB61" s="239"/>
      <c r="KC61" s="239"/>
      <c r="KD61" s="239"/>
      <c r="KE61" s="239"/>
      <c r="KF61" s="239" t="s">
        <v>2487</v>
      </c>
      <c r="KG61" s="239"/>
      <c r="KH61" s="239" t="s">
        <v>606</v>
      </c>
      <c r="KI61" s="239"/>
    </row>
    <row r="62" spans="1:295" x14ac:dyDescent="0.35">
      <c r="A62" s="234"/>
      <c r="B62" s="234"/>
      <c r="C62" s="234"/>
      <c r="D62" s="234"/>
      <c r="E62" s="234"/>
      <c r="F62" s="234"/>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234"/>
      <c r="AH62" s="234"/>
      <c r="AI62" s="234"/>
      <c r="AJ62" s="234"/>
      <c r="AK62" s="234"/>
      <c r="AL62" s="234"/>
      <c r="AM62" s="234"/>
      <c r="AN62" s="234"/>
      <c r="AO62" s="234"/>
      <c r="AP62" s="234"/>
      <c r="AQ62" s="234"/>
      <c r="AR62" s="234"/>
      <c r="AS62" s="234"/>
      <c r="AT62" s="234"/>
      <c r="AU62" s="234"/>
      <c r="AV62" s="234"/>
      <c r="AW62" s="234"/>
      <c r="AX62" s="234"/>
      <c r="AY62" s="234"/>
      <c r="AZ62" s="234"/>
      <c r="BA62" s="234"/>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234"/>
      <c r="DD62" s="234"/>
      <c r="DE62" s="234"/>
      <c r="DF62" s="234"/>
      <c r="DG62" s="234"/>
      <c r="DH62" s="234"/>
      <c r="DI62" s="234"/>
      <c r="DJ62" s="234"/>
      <c r="DK62" s="234"/>
      <c r="DL62" s="234"/>
      <c r="DM62" s="234"/>
      <c r="DN62" s="234"/>
      <c r="DO62" s="234"/>
      <c r="DP62" s="234"/>
      <c r="DQ62" s="234"/>
      <c r="DR62" s="234"/>
      <c r="DS62" s="234"/>
      <c r="DT62" s="234"/>
      <c r="DU62" s="234"/>
      <c r="DV62" s="234"/>
      <c r="DW62" s="234"/>
      <c r="DX62" s="234"/>
      <c r="DY62" s="234"/>
      <c r="DZ62" s="234"/>
      <c r="EA62" s="234"/>
      <c r="EB62" s="234"/>
      <c r="EC62" s="234"/>
      <c r="ED62" s="234"/>
      <c r="EE62" s="234"/>
      <c r="EF62" s="234"/>
      <c r="EG62" s="234"/>
      <c r="EH62" s="234"/>
      <c r="EI62" s="234"/>
      <c r="EJ62" s="234"/>
      <c r="EK62" s="234"/>
      <c r="EL62" s="234"/>
      <c r="EM62" s="234"/>
      <c r="EN62" s="234"/>
      <c r="EO62" s="234"/>
      <c r="EP62" s="234"/>
      <c r="EQ62" s="234"/>
      <c r="ER62" s="234"/>
      <c r="ES62" s="234"/>
      <c r="ET62" s="234"/>
      <c r="EU62" s="234"/>
      <c r="EV62" s="234"/>
      <c r="EW62" s="234"/>
      <c r="EX62" s="234"/>
      <c r="EY62" s="234"/>
      <c r="EZ62" s="234"/>
      <c r="FA62" s="234"/>
      <c r="FB62" s="234"/>
      <c r="FC62" s="234"/>
      <c r="FD62" s="234"/>
      <c r="FE62" s="234"/>
      <c r="FF62" s="234"/>
      <c r="FG62" s="234"/>
      <c r="FH62" s="234"/>
      <c r="FI62" s="234"/>
      <c r="FJ62" s="234"/>
      <c r="FK62" s="234"/>
      <c r="FL62" s="234"/>
      <c r="FM62" s="234"/>
      <c r="FN62" s="234"/>
      <c r="FO62" s="234"/>
      <c r="FP62" s="234"/>
      <c r="FQ62" s="234"/>
      <c r="FR62" s="234"/>
      <c r="FS62" s="234"/>
      <c r="FT62" s="234"/>
      <c r="FU62" s="234"/>
      <c r="FV62" s="234"/>
      <c r="FW62" s="234"/>
      <c r="FX62" s="234"/>
      <c r="FY62" s="234"/>
      <c r="FZ62" s="234"/>
      <c r="GA62" s="234"/>
      <c r="GB62" s="234"/>
      <c r="GC62" s="234"/>
      <c r="GD62" s="234"/>
      <c r="GE62" s="234"/>
      <c r="GF62" s="234"/>
      <c r="GG62" s="234"/>
      <c r="GH62" s="234"/>
      <c r="GI62" s="234"/>
      <c r="GJ62" s="234"/>
      <c r="GK62" s="234"/>
      <c r="GL62" s="234"/>
      <c r="GM62" s="234"/>
      <c r="GN62" s="234"/>
      <c r="GO62" s="234"/>
      <c r="GP62" s="234"/>
      <c r="GQ62" s="234"/>
      <c r="GR62" s="234"/>
      <c r="GS62" s="234"/>
      <c r="GT62" s="234"/>
      <c r="GU62" s="234"/>
      <c r="GV62" s="234"/>
      <c r="GW62" s="234"/>
      <c r="GX62" s="234"/>
      <c r="GY62" s="234"/>
      <c r="GZ62" s="234"/>
      <c r="HA62" s="234"/>
      <c r="HB62" s="234"/>
      <c r="HC62" s="234"/>
      <c r="HD62" s="234"/>
      <c r="HE62" s="234"/>
      <c r="HF62" s="234"/>
      <c r="HG62" s="234"/>
      <c r="HH62" s="234"/>
      <c r="HI62" s="234"/>
      <c r="HJ62" s="234"/>
      <c r="HK62" s="234"/>
      <c r="HL62" s="234"/>
      <c r="HM62" s="234"/>
      <c r="HN62" s="234"/>
      <c r="HO62" s="234"/>
      <c r="HP62" s="234"/>
      <c r="HQ62" s="234"/>
      <c r="HR62" s="234"/>
      <c r="HS62" s="234"/>
      <c r="HT62" s="234"/>
      <c r="HU62" s="234"/>
      <c r="HV62" s="234"/>
      <c r="HW62" s="234"/>
      <c r="HX62" s="234"/>
      <c r="HY62" s="234"/>
      <c r="HZ62" s="234"/>
      <c r="IA62" s="234"/>
      <c r="IB62" s="234"/>
      <c r="IC62" s="234"/>
      <c r="ID62" s="234"/>
      <c r="IE62" s="234"/>
      <c r="IF62" s="234"/>
      <c r="IG62" s="234"/>
      <c r="IH62" s="234"/>
      <c r="II62" s="234"/>
      <c r="IJ62" s="234"/>
      <c r="IK62" s="234"/>
      <c r="IL62" s="234"/>
      <c r="IM62" s="234"/>
      <c r="IN62" s="234"/>
      <c r="IO62" s="234"/>
      <c r="IP62" s="234"/>
      <c r="IQ62" s="234"/>
      <c r="IR62" s="234"/>
      <c r="IS62" s="234"/>
      <c r="IT62" s="234"/>
      <c r="IU62" s="234"/>
      <c r="IV62" s="234"/>
      <c r="IW62" s="234"/>
      <c r="IX62" s="234"/>
      <c r="IY62" s="234"/>
      <c r="IZ62" s="234"/>
      <c r="JA62" s="234"/>
      <c r="JB62" s="234"/>
      <c r="JC62" s="234"/>
      <c r="JD62" s="234"/>
      <c r="JE62" s="234"/>
      <c r="JF62" s="234"/>
      <c r="JG62" s="234"/>
      <c r="JH62" s="234"/>
      <c r="JI62" s="234"/>
      <c r="JJ62" s="234"/>
      <c r="JK62" s="234"/>
      <c r="JL62" s="234"/>
      <c r="JM62" s="234"/>
      <c r="JN62" s="234"/>
      <c r="JO62" s="234"/>
      <c r="JP62" s="234"/>
      <c r="JQ62" s="234"/>
      <c r="JR62" s="234"/>
      <c r="JS62" s="234"/>
      <c r="JT62" s="234"/>
      <c r="JU62" s="234"/>
      <c r="JV62" s="234"/>
      <c r="JW62" s="234"/>
      <c r="JX62" s="234"/>
      <c r="JY62" s="234"/>
      <c r="JZ62" s="234"/>
      <c r="KA62" s="234"/>
      <c r="KB62" s="234"/>
      <c r="KC62" s="234"/>
      <c r="KD62" s="234"/>
      <c r="KE62" s="234"/>
      <c r="KF62" s="234"/>
      <c r="KG62" s="234"/>
      <c r="KH62" s="234"/>
      <c r="KI62" s="234"/>
    </row>
    <row r="63" spans="1:295" x14ac:dyDescent="0.35">
      <c r="A63" s="238" t="s">
        <v>2490</v>
      </c>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234"/>
      <c r="AI63" s="234"/>
      <c r="AJ63" s="234"/>
      <c r="AK63" s="234"/>
      <c r="AL63" s="234"/>
      <c r="AM63" s="234"/>
      <c r="AN63" s="234"/>
      <c r="AO63" s="234"/>
      <c r="AP63" s="234"/>
      <c r="AQ63" s="234"/>
      <c r="AR63" s="234"/>
      <c r="AS63" s="234"/>
      <c r="AT63" s="234"/>
      <c r="AU63" s="234"/>
      <c r="AV63" s="234"/>
      <c r="AW63" s="234"/>
      <c r="AX63" s="234"/>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234"/>
      <c r="DD63" s="234"/>
      <c r="DE63" s="234"/>
      <c r="DF63" s="234"/>
      <c r="DG63" s="234"/>
      <c r="DH63" s="234"/>
      <c r="DI63" s="234"/>
      <c r="DJ63" s="234"/>
      <c r="DK63" s="234"/>
      <c r="DL63" s="234"/>
      <c r="DM63" s="234"/>
      <c r="DN63" s="234"/>
      <c r="DO63" s="234"/>
      <c r="DP63" s="234"/>
      <c r="DQ63" s="234"/>
      <c r="DR63" s="234"/>
      <c r="DS63" s="234"/>
      <c r="DT63" s="234"/>
      <c r="DU63" s="234"/>
      <c r="DV63" s="234"/>
      <c r="DW63" s="234"/>
      <c r="DX63" s="234"/>
      <c r="DY63" s="234"/>
      <c r="DZ63" s="234"/>
      <c r="EA63" s="234"/>
      <c r="EB63" s="234"/>
      <c r="EC63" s="234"/>
      <c r="ED63" s="234"/>
      <c r="EE63" s="234"/>
      <c r="EF63" s="234"/>
      <c r="EG63" s="234"/>
      <c r="EH63" s="234"/>
      <c r="EI63" s="234"/>
      <c r="EJ63" s="234"/>
      <c r="EK63" s="234"/>
      <c r="EL63" s="234"/>
      <c r="EM63" s="234"/>
      <c r="EN63" s="234"/>
      <c r="EO63" s="234"/>
      <c r="EP63" s="234"/>
      <c r="EQ63" s="234"/>
      <c r="ER63" s="234"/>
      <c r="ES63" s="234"/>
      <c r="ET63" s="234"/>
      <c r="EU63" s="234"/>
      <c r="EV63" s="234"/>
      <c r="EW63" s="234"/>
      <c r="EX63" s="234"/>
      <c r="EY63" s="234"/>
      <c r="EZ63" s="234"/>
      <c r="FA63" s="234"/>
      <c r="FB63" s="234"/>
      <c r="FC63" s="234"/>
      <c r="FD63" s="234"/>
      <c r="FE63" s="234"/>
      <c r="FF63" s="234"/>
      <c r="FG63" s="234"/>
      <c r="FH63" s="234"/>
      <c r="FI63" s="234"/>
      <c r="FJ63" s="234"/>
      <c r="FK63" s="234"/>
      <c r="FL63" s="234"/>
      <c r="FM63" s="234"/>
      <c r="FN63" s="234"/>
      <c r="FO63" s="234"/>
      <c r="FP63" s="234"/>
      <c r="FQ63" s="234"/>
      <c r="FR63" s="234"/>
      <c r="FS63" s="234"/>
      <c r="FT63" s="234"/>
      <c r="FU63" s="234"/>
      <c r="FV63" s="234"/>
      <c r="FW63" s="234"/>
      <c r="FX63" s="234"/>
      <c r="FY63" s="234"/>
      <c r="FZ63" s="234"/>
      <c r="GA63" s="234"/>
      <c r="GB63" s="234"/>
      <c r="GC63" s="234"/>
      <c r="GD63" s="234"/>
      <c r="GE63" s="234"/>
      <c r="GF63" s="234"/>
      <c r="GG63" s="234"/>
      <c r="GH63" s="234"/>
      <c r="GI63" s="234"/>
      <c r="GJ63" s="234"/>
      <c r="GK63" s="234"/>
      <c r="GL63" s="234"/>
      <c r="GM63" s="234"/>
      <c r="GN63" s="234"/>
      <c r="GO63" s="234"/>
      <c r="GP63" s="234"/>
      <c r="GQ63" s="234"/>
      <c r="GR63" s="234"/>
      <c r="GS63" s="234"/>
      <c r="GT63" s="234"/>
      <c r="GU63" s="234"/>
      <c r="GV63" s="234"/>
      <c r="GW63" s="234"/>
      <c r="GX63" s="234"/>
      <c r="GY63" s="234"/>
      <c r="GZ63" s="234"/>
      <c r="HA63" s="234"/>
      <c r="HB63" s="234"/>
      <c r="HC63" s="234"/>
      <c r="HD63" s="234"/>
      <c r="HE63" s="234"/>
      <c r="HF63" s="234"/>
      <c r="HG63" s="234"/>
      <c r="HH63" s="234"/>
      <c r="HI63" s="234"/>
      <c r="HJ63" s="234"/>
      <c r="HK63" s="234"/>
      <c r="HL63" s="234"/>
      <c r="HM63" s="234"/>
      <c r="HN63" s="234"/>
      <c r="HO63" s="234"/>
      <c r="HP63" s="234"/>
      <c r="HQ63" s="234"/>
      <c r="HR63" s="234"/>
      <c r="HS63" s="234"/>
      <c r="HT63" s="234"/>
      <c r="HU63" s="234"/>
      <c r="HV63" s="234"/>
      <c r="HW63" s="234"/>
      <c r="HX63" s="234"/>
      <c r="HY63" s="234"/>
      <c r="HZ63" s="234"/>
      <c r="IA63" s="234"/>
      <c r="IB63" s="234"/>
      <c r="IC63" s="234"/>
      <c r="ID63" s="234"/>
      <c r="IE63" s="234"/>
      <c r="IF63" s="234"/>
      <c r="IG63" s="234"/>
      <c r="IH63" s="234"/>
      <c r="II63" s="234"/>
      <c r="IJ63" s="234"/>
      <c r="IK63" s="234"/>
      <c r="IL63" s="234"/>
      <c r="IM63" s="234"/>
      <c r="IN63" s="234"/>
      <c r="IO63" s="234"/>
      <c r="IP63" s="234"/>
      <c r="IQ63" s="234"/>
      <c r="IR63" s="234"/>
      <c r="IS63" s="234"/>
      <c r="IT63" s="234"/>
      <c r="IU63" s="234"/>
      <c r="IV63" s="234"/>
      <c r="IW63" s="234"/>
      <c r="IX63" s="234"/>
      <c r="IY63" s="234"/>
      <c r="IZ63" s="234"/>
      <c r="JA63" s="234"/>
      <c r="JB63" s="234"/>
      <c r="JC63" s="234"/>
      <c r="JD63" s="234"/>
      <c r="JE63" s="234"/>
      <c r="JF63" s="234"/>
      <c r="JG63" s="234"/>
      <c r="JH63" s="234"/>
      <c r="JI63" s="234"/>
      <c r="JJ63" s="234"/>
      <c r="JK63" s="234"/>
      <c r="JL63" s="234"/>
      <c r="JM63" s="234"/>
      <c r="JN63" s="234"/>
      <c r="JO63" s="234"/>
      <c r="JP63" s="234"/>
      <c r="JQ63" s="234"/>
      <c r="JR63" s="234"/>
      <c r="JS63" s="234"/>
      <c r="JT63" s="234"/>
      <c r="JU63" s="234"/>
      <c r="JV63" s="234"/>
      <c r="JW63" s="234"/>
      <c r="JX63" s="234"/>
      <c r="JY63" s="234"/>
      <c r="JZ63" s="234"/>
      <c r="KA63" s="234"/>
      <c r="KB63" s="234"/>
      <c r="KC63" s="234"/>
      <c r="KD63" s="234"/>
      <c r="KE63" s="234"/>
      <c r="KF63" s="234"/>
      <c r="KG63" s="234"/>
      <c r="KH63" s="234"/>
      <c r="KI63" s="234"/>
    </row>
    <row r="64" spans="1:295" x14ac:dyDescent="0.35">
      <c r="A64" s="237"/>
      <c r="B64" s="234" t="s">
        <v>2491</v>
      </c>
      <c r="C64" s="234"/>
      <c r="D64" s="234"/>
      <c r="E64" s="234"/>
      <c r="F64" s="234"/>
      <c r="G64" s="234"/>
      <c r="H64" s="234"/>
      <c r="I64" s="234"/>
      <c r="J64" s="234"/>
      <c r="K64" s="234"/>
      <c r="L64" s="234"/>
      <c r="M64" s="234"/>
      <c r="N64" s="234"/>
      <c r="O64" s="234"/>
      <c r="P64" s="234"/>
      <c r="Q64" s="234"/>
      <c r="R64" s="234"/>
      <c r="S64" s="234"/>
      <c r="T64" s="234"/>
      <c r="U64" s="234"/>
      <c r="V64" s="234"/>
      <c r="W64" s="234"/>
      <c r="X64" s="234"/>
      <c r="Y64" s="234"/>
      <c r="Z64" s="234"/>
      <c r="AA64" s="234"/>
      <c r="AB64" s="234"/>
      <c r="AC64" s="234"/>
      <c r="AD64" s="234"/>
      <c r="AE64" s="234"/>
      <c r="AF64" s="234"/>
      <c r="AG64" s="234"/>
      <c r="AH64" s="234"/>
      <c r="AI64" s="234"/>
      <c r="AJ64" s="234"/>
      <c r="AK64" s="234"/>
      <c r="AL64" s="234"/>
      <c r="AM64" s="234"/>
      <c r="AN64" s="234"/>
      <c r="AO64" s="234"/>
      <c r="AP64" s="234"/>
      <c r="AQ64" s="234"/>
      <c r="AR64" s="234"/>
      <c r="AS64" s="234"/>
      <c r="AT64" s="234"/>
      <c r="AU64" s="234"/>
      <c r="AV64" s="234"/>
      <c r="AW64" s="234"/>
      <c r="AX64" s="234"/>
      <c r="AY64" s="234"/>
      <c r="AZ64" s="234"/>
      <c r="BA64" s="234"/>
      <c r="BB64" s="234"/>
      <c r="BC64" s="234"/>
      <c r="BD64" s="234"/>
      <c r="BE64" s="234"/>
      <c r="BF64" s="234"/>
      <c r="BG64" s="234"/>
      <c r="BH64" s="234"/>
      <c r="BI64" s="234"/>
      <c r="BJ64" s="234"/>
      <c r="BK64" s="234"/>
      <c r="BL64" s="234"/>
      <c r="BM64" s="234"/>
      <c r="BN64" s="234"/>
      <c r="BO64" s="234"/>
      <c r="BP64" s="234"/>
      <c r="BQ64" s="234"/>
      <c r="BR64" s="234"/>
      <c r="BS64" s="234"/>
      <c r="BT64" s="234"/>
      <c r="BU64" s="234"/>
      <c r="BV64" s="234"/>
      <c r="BW64" s="234"/>
      <c r="BX64" s="234"/>
      <c r="BY64" s="234"/>
      <c r="BZ64" s="234"/>
      <c r="CA64" s="234"/>
      <c r="CB64" s="234"/>
      <c r="CC64" s="234"/>
      <c r="CD64" s="234"/>
      <c r="CE64" s="234"/>
      <c r="CF64" s="234"/>
      <c r="CG64" s="234"/>
      <c r="CH64" s="234"/>
      <c r="CI64" s="234"/>
      <c r="CJ64" s="234"/>
      <c r="CK64" s="234"/>
      <c r="CL64" s="234"/>
      <c r="CM64" s="234"/>
      <c r="CN64" s="234"/>
      <c r="CO64" s="234"/>
      <c r="CP64" s="234"/>
      <c r="CQ64" s="234"/>
      <c r="CR64" s="234"/>
      <c r="CS64" s="234"/>
      <c r="CT64" s="234"/>
      <c r="CU64" s="234"/>
      <c r="CV64" s="234"/>
      <c r="CW64" s="234"/>
      <c r="CX64" s="234"/>
      <c r="CY64" s="234"/>
      <c r="CZ64" s="234"/>
      <c r="DA64" s="234"/>
      <c r="DB64" s="234"/>
      <c r="DC64" s="234"/>
      <c r="DD64" s="234"/>
      <c r="DE64" s="234"/>
      <c r="DF64" s="234"/>
      <c r="DG64" s="234"/>
      <c r="DH64" s="234"/>
      <c r="DI64" s="234"/>
      <c r="DJ64" s="234"/>
      <c r="DK64" s="234"/>
      <c r="DL64" s="234"/>
      <c r="DM64" s="234"/>
      <c r="DN64" s="234"/>
      <c r="DO64" s="234"/>
      <c r="DP64" s="234"/>
      <c r="DQ64" s="234"/>
      <c r="DR64" s="234"/>
      <c r="DS64" s="234"/>
      <c r="DT64" s="234"/>
      <c r="DU64" s="234"/>
      <c r="DV64" s="234"/>
      <c r="DW64" s="234"/>
      <c r="DX64" s="234"/>
      <c r="DY64" s="234"/>
      <c r="DZ64" s="234"/>
      <c r="EA64" s="234"/>
      <c r="EB64" s="234"/>
      <c r="EC64" s="234"/>
      <c r="ED64" s="234"/>
      <c r="EE64" s="234"/>
      <c r="EF64" s="234"/>
      <c r="EG64" s="234"/>
      <c r="EH64" s="234"/>
      <c r="EI64" s="234"/>
      <c r="EJ64" s="234"/>
      <c r="EK64" s="234"/>
      <c r="EL64" s="234"/>
      <c r="EM64" s="234"/>
      <c r="EN64" s="234"/>
      <c r="EO64" s="234"/>
      <c r="EP64" s="234"/>
      <c r="EQ64" s="234"/>
      <c r="ER64" s="234"/>
      <c r="ES64" s="234"/>
      <c r="ET64" s="234"/>
      <c r="EU64" s="234"/>
      <c r="EV64" s="234"/>
      <c r="EW64" s="234"/>
      <c r="EX64" s="234"/>
      <c r="EY64" s="234"/>
      <c r="EZ64" s="234"/>
      <c r="FA64" s="234"/>
      <c r="FB64" s="234"/>
      <c r="FC64" s="234"/>
      <c r="FD64" s="234"/>
      <c r="FE64" s="234"/>
      <c r="FF64" s="234"/>
      <c r="FG64" s="234"/>
      <c r="FH64" s="234"/>
      <c r="FI64" s="234"/>
      <c r="FJ64" s="234"/>
      <c r="FK64" s="234"/>
      <c r="FL64" s="234"/>
      <c r="FM64" s="234"/>
      <c r="FN64" s="234"/>
      <c r="FO64" s="234"/>
      <c r="FP64" s="234"/>
      <c r="FQ64" s="234"/>
      <c r="FR64" s="234"/>
      <c r="FS64" s="234"/>
      <c r="FT64" s="234"/>
      <c r="FU64" s="234"/>
      <c r="FV64" s="234"/>
      <c r="FW64" s="234"/>
      <c r="FX64" s="234"/>
      <c r="FY64" s="234"/>
      <c r="FZ64" s="234"/>
      <c r="GA64" s="234"/>
      <c r="GB64" s="234"/>
      <c r="GC64" s="234"/>
      <c r="GD64" s="234"/>
      <c r="GE64" s="234"/>
      <c r="GF64" s="234"/>
      <c r="GG64" s="234"/>
      <c r="GH64" s="234"/>
      <c r="GI64" s="234"/>
      <c r="GJ64" s="234"/>
      <c r="GK64" s="234"/>
      <c r="GL64" s="234"/>
      <c r="GM64" s="234"/>
      <c r="GN64" s="234"/>
      <c r="GO64" s="234"/>
      <c r="GP64" s="234"/>
      <c r="GQ64" s="234"/>
      <c r="GR64" s="234"/>
      <c r="GS64" s="234"/>
      <c r="GT64" s="234"/>
      <c r="GU64" s="234"/>
      <c r="GV64" s="234"/>
      <c r="GW64" s="234"/>
      <c r="GX64" s="234"/>
      <c r="GY64" s="234"/>
      <c r="GZ64" s="234"/>
      <c r="HA64" s="234"/>
      <c r="HB64" s="234"/>
      <c r="HC64" s="234"/>
      <c r="HD64" s="234"/>
      <c r="HE64" s="234"/>
      <c r="HF64" s="234"/>
      <c r="HG64" s="234"/>
      <c r="HH64" s="234"/>
      <c r="HI64" s="234"/>
      <c r="HJ64" s="234"/>
      <c r="HK64" s="234"/>
      <c r="HL64" s="234"/>
      <c r="HM64" s="234"/>
      <c r="HN64" s="234"/>
      <c r="HO64" s="234"/>
      <c r="HP64" s="234"/>
      <c r="HQ64" s="234"/>
      <c r="HR64" s="234"/>
      <c r="HS64" s="234"/>
      <c r="HT64" s="234"/>
      <c r="HU64" s="234"/>
      <c r="HV64" s="234"/>
      <c r="HW64" s="234"/>
      <c r="HX64" s="234"/>
      <c r="HY64" s="234"/>
      <c r="HZ64" s="234"/>
      <c r="IA64" s="234"/>
      <c r="IB64" s="234"/>
      <c r="IC64" s="234"/>
      <c r="ID64" s="234"/>
      <c r="IE64" s="234"/>
      <c r="IF64" s="234"/>
      <c r="IG64" s="234"/>
      <c r="IH64" s="234"/>
      <c r="II64" s="234"/>
      <c r="IJ64" s="234"/>
      <c r="IK64" s="234"/>
      <c r="IL64" s="234"/>
      <c r="IM64" s="234"/>
      <c r="IN64" s="234"/>
      <c r="IO64" s="234"/>
      <c r="IP64" s="234"/>
      <c r="IQ64" s="234"/>
      <c r="IR64" s="234"/>
      <c r="IS64" s="234"/>
      <c r="IT64" s="234"/>
      <c r="IU64" s="234"/>
      <c r="IV64" s="234"/>
      <c r="IW64" s="234"/>
      <c r="IX64" s="234"/>
      <c r="IY64" s="234"/>
      <c r="IZ64" s="234"/>
      <c r="JA64" s="234"/>
      <c r="JB64" s="234"/>
      <c r="JC64" s="234"/>
      <c r="JD64" s="234"/>
      <c r="JE64" s="234"/>
      <c r="JF64" s="234"/>
      <c r="JG64" s="234"/>
      <c r="JH64" s="234"/>
      <c r="JI64" s="234"/>
      <c r="JJ64" s="234"/>
      <c r="JK64" s="234"/>
      <c r="JL64" s="234"/>
      <c r="JM64" s="234"/>
      <c r="JN64" s="234"/>
      <c r="JO64" s="234"/>
      <c r="JP64" s="234"/>
      <c r="JQ64" s="234"/>
      <c r="JR64" s="234"/>
      <c r="JS64" s="234"/>
      <c r="JT64" s="234"/>
      <c r="JU64" s="234"/>
      <c r="JV64" s="234"/>
      <c r="JW64" s="234"/>
      <c r="JX64" s="234"/>
      <c r="JY64" s="234"/>
      <c r="JZ64" s="234"/>
      <c r="KA64" s="234"/>
      <c r="KB64" s="234"/>
      <c r="KC64" s="234"/>
      <c r="KD64" s="234"/>
      <c r="KE64" s="234"/>
      <c r="KF64" s="234"/>
      <c r="KG64" s="234"/>
      <c r="KH64" s="234"/>
      <c r="KI64" s="234"/>
    </row>
    <row r="65" spans="1:295" x14ac:dyDescent="0.35">
      <c r="A65" s="236"/>
      <c r="B65" s="234" t="s">
        <v>2492</v>
      </c>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234"/>
      <c r="AI65" s="234"/>
      <c r="AJ65" s="234"/>
      <c r="AK65" s="234"/>
      <c r="AL65" s="234"/>
      <c r="AM65" s="234"/>
      <c r="AN65" s="234"/>
      <c r="AO65" s="234"/>
      <c r="AP65" s="234"/>
      <c r="AQ65" s="234"/>
      <c r="AR65" s="234"/>
      <c r="AS65" s="234"/>
      <c r="AT65" s="234"/>
      <c r="AU65" s="234"/>
      <c r="AV65" s="234"/>
      <c r="AW65" s="234"/>
      <c r="AX65" s="234"/>
      <c r="AY65" s="234"/>
      <c r="AZ65" s="234"/>
      <c r="BA65" s="234"/>
      <c r="BB65" s="234"/>
      <c r="BC65" s="234"/>
      <c r="BD65" s="234"/>
      <c r="BE65" s="234"/>
      <c r="BF65" s="234"/>
      <c r="BG65" s="234"/>
      <c r="BH65" s="234"/>
      <c r="BI65" s="234"/>
      <c r="BJ65" s="234"/>
      <c r="BK65" s="234"/>
      <c r="BL65" s="234"/>
      <c r="BM65" s="234"/>
      <c r="BN65" s="234"/>
      <c r="BO65" s="234"/>
      <c r="BP65" s="234"/>
      <c r="BQ65" s="234"/>
      <c r="BR65" s="234"/>
      <c r="BS65" s="234"/>
      <c r="BT65" s="234"/>
      <c r="BU65" s="234"/>
      <c r="BV65" s="234"/>
      <c r="BW65" s="234"/>
      <c r="BX65" s="234"/>
      <c r="BY65" s="234"/>
      <c r="BZ65" s="234"/>
      <c r="CA65" s="234"/>
      <c r="CB65" s="234"/>
      <c r="CC65" s="234"/>
      <c r="CD65" s="234"/>
      <c r="CE65" s="234"/>
      <c r="CF65" s="234"/>
      <c r="CG65" s="234"/>
      <c r="CH65" s="234"/>
      <c r="CI65" s="234"/>
      <c r="CJ65" s="234"/>
      <c r="CK65" s="234"/>
      <c r="CL65" s="234"/>
      <c r="CM65" s="234"/>
      <c r="CN65" s="234"/>
      <c r="CO65" s="234"/>
      <c r="CP65" s="234"/>
      <c r="CQ65" s="234"/>
      <c r="CR65" s="234"/>
      <c r="CS65" s="234"/>
      <c r="CT65" s="234"/>
      <c r="CU65" s="234"/>
      <c r="CV65" s="234"/>
      <c r="CW65" s="234"/>
      <c r="CX65" s="234"/>
      <c r="CY65" s="234"/>
      <c r="CZ65" s="234"/>
      <c r="DA65" s="234"/>
      <c r="DB65" s="234"/>
      <c r="DC65" s="234"/>
      <c r="DD65" s="234"/>
      <c r="DE65" s="234"/>
      <c r="DF65" s="234"/>
      <c r="DG65" s="234"/>
      <c r="DH65" s="234"/>
      <c r="DI65" s="234"/>
      <c r="DJ65" s="234"/>
      <c r="DK65" s="234"/>
      <c r="DL65" s="234"/>
      <c r="DM65" s="234"/>
      <c r="DN65" s="234"/>
      <c r="DO65" s="234"/>
      <c r="DP65" s="234"/>
      <c r="DQ65" s="234"/>
      <c r="DR65" s="234"/>
      <c r="DS65" s="234"/>
      <c r="DT65" s="234"/>
      <c r="DU65" s="234"/>
      <c r="DV65" s="234"/>
      <c r="DW65" s="234"/>
      <c r="DX65" s="234"/>
      <c r="DY65" s="234"/>
      <c r="DZ65" s="234"/>
      <c r="EA65" s="234"/>
      <c r="EB65" s="234"/>
      <c r="EC65" s="234"/>
      <c r="ED65" s="234"/>
      <c r="EE65" s="234"/>
      <c r="EF65" s="234"/>
      <c r="EG65" s="234"/>
      <c r="EH65" s="234"/>
      <c r="EI65" s="234"/>
      <c r="EJ65" s="234"/>
      <c r="EK65" s="234"/>
      <c r="EL65" s="234"/>
      <c r="EM65" s="234"/>
      <c r="EN65" s="234"/>
      <c r="EO65" s="234"/>
      <c r="EP65" s="234"/>
      <c r="EQ65" s="234"/>
      <c r="ER65" s="234"/>
      <c r="ES65" s="234"/>
      <c r="ET65" s="234"/>
      <c r="EU65" s="234"/>
      <c r="EV65" s="234"/>
      <c r="EW65" s="234"/>
      <c r="EX65" s="234"/>
      <c r="EY65" s="234"/>
      <c r="EZ65" s="234"/>
      <c r="FA65" s="234"/>
      <c r="FB65" s="234"/>
      <c r="FC65" s="234"/>
      <c r="FD65" s="234"/>
      <c r="FE65" s="234"/>
      <c r="FF65" s="234"/>
      <c r="FG65" s="234"/>
      <c r="FH65" s="234"/>
      <c r="FI65" s="234"/>
      <c r="FJ65" s="234"/>
      <c r="FK65" s="234"/>
      <c r="FL65" s="234"/>
      <c r="FM65" s="234"/>
      <c r="FN65" s="234"/>
      <c r="FO65" s="234"/>
      <c r="FP65" s="234"/>
      <c r="FQ65" s="234"/>
      <c r="FR65" s="234"/>
      <c r="FS65" s="234"/>
      <c r="FT65" s="234"/>
      <c r="FU65" s="234"/>
      <c r="FV65" s="234"/>
      <c r="FW65" s="234"/>
      <c r="FX65" s="234"/>
      <c r="FY65" s="234"/>
      <c r="FZ65" s="234"/>
      <c r="GA65" s="234"/>
      <c r="GB65" s="234"/>
      <c r="GC65" s="234"/>
      <c r="GD65" s="234"/>
      <c r="GE65" s="234"/>
      <c r="GF65" s="234"/>
      <c r="GG65" s="234"/>
      <c r="GH65" s="234"/>
      <c r="GI65" s="234"/>
      <c r="GJ65" s="234"/>
      <c r="GK65" s="234"/>
      <c r="GL65" s="234"/>
      <c r="GM65" s="234"/>
      <c r="GN65" s="234"/>
      <c r="GO65" s="234"/>
      <c r="GP65" s="234"/>
      <c r="GQ65" s="234"/>
      <c r="GR65" s="234"/>
      <c r="GS65" s="234"/>
      <c r="GT65" s="234"/>
      <c r="GU65" s="234"/>
      <c r="GV65" s="234"/>
      <c r="GW65" s="234"/>
      <c r="GX65" s="234"/>
      <c r="GY65" s="234"/>
      <c r="GZ65" s="234"/>
      <c r="HA65" s="234"/>
      <c r="HB65" s="234"/>
      <c r="HC65" s="234"/>
      <c r="HD65" s="234"/>
      <c r="HE65" s="234"/>
      <c r="HF65" s="234"/>
      <c r="HG65" s="234"/>
      <c r="HH65" s="234"/>
      <c r="HI65" s="234"/>
      <c r="HJ65" s="234"/>
      <c r="HK65" s="234"/>
      <c r="HL65" s="234"/>
      <c r="HM65" s="234"/>
      <c r="HN65" s="234"/>
      <c r="HO65" s="234"/>
      <c r="HP65" s="234"/>
      <c r="HQ65" s="234"/>
      <c r="HR65" s="234"/>
      <c r="HS65" s="234"/>
      <c r="HT65" s="234"/>
      <c r="HU65" s="234"/>
      <c r="HV65" s="234"/>
      <c r="HW65" s="234"/>
      <c r="HX65" s="234"/>
      <c r="HY65" s="234"/>
      <c r="HZ65" s="234"/>
      <c r="IA65" s="234"/>
      <c r="IB65" s="234"/>
      <c r="IC65" s="234"/>
      <c r="ID65" s="234"/>
      <c r="IE65" s="234"/>
      <c r="IF65" s="234"/>
      <c r="IG65" s="234"/>
      <c r="IH65" s="234"/>
      <c r="II65" s="234"/>
      <c r="IJ65" s="234"/>
      <c r="IK65" s="234"/>
      <c r="IL65" s="234"/>
      <c r="IM65" s="234"/>
      <c r="IN65" s="234"/>
      <c r="IO65" s="234"/>
      <c r="IP65" s="234"/>
      <c r="IQ65" s="234"/>
      <c r="IR65" s="234"/>
      <c r="IS65" s="234"/>
      <c r="IT65" s="234"/>
      <c r="IU65" s="234"/>
      <c r="IV65" s="234"/>
      <c r="IW65" s="234"/>
      <c r="IX65" s="234"/>
      <c r="IY65" s="234"/>
      <c r="IZ65" s="234"/>
      <c r="JA65" s="234"/>
      <c r="JB65" s="234"/>
      <c r="JC65" s="234"/>
      <c r="JD65" s="234"/>
      <c r="JE65" s="234"/>
      <c r="JF65" s="234"/>
      <c r="JG65" s="234"/>
      <c r="JH65" s="234"/>
      <c r="JI65" s="234"/>
      <c r="JJ65" s="234"/>
      <c r="JK65" s="234"/>
      <c r="JL65" s="234"/>
      <c r="JM65" s="234"/>
      <c r="JN65" s="234"/>
      <c r="JO65" s="234"/>
      <c r="JP65" s="234"/>
      <c r="JQ65" s="234"/>
      <c r="JR65" s="234"/>
      <c r="JS65" s="234"/>
      <c r="JT65" s="234"/>
      <c r="JU65" s="234"/>
      <c r="JV65" s="234"/>
      <c r="JW65" s="234"/>
      <c r="JX65" s="234"/>
      <c r="JY65" s="234"/>
      <c r="JZ65" s="234"/>
      <c r="KA65" s="234"/>
      <c r="KB65" s="234"/>
      <c r="KC65" s="234"/>
      <c r="KD65" s="234"/>
      <c r="KE65" s="234"/>
      <c r="KF65" s="234"/>
      <c r="KG65" s="234"/>
      <c r="KH65" s="234"/>
      <c r="KI65" s="234"/>
    </row>
    <row r="66" spans="1:295" x14ac:dyDescent="0.35">
      <c r="A66" s="235"/>
      <c r="B66" s="234" t="s">
        <v>2493</v>
      </c>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234"/>
      <c r="AK66" s="234"/>
      <c r="AL66" s="234"/>
      <c r="AM66" s="234"/>
      <c r="AN66" s="234"/>
      <c r="AO66" s="234"/>
      <c r="AP66" s="234"/>
      <c r="AQ66" s="234"/>
      <c r="AR66" s="234"/>
      <c r="AS66" s="234"/>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234"/>
      <c r="DD66" s="234"/>
      <c r="DE66" s="234"/>
      <c r="DF66" s="234"/>
      <c r="DG66" s="234"/>
      <c r="DH66" s="234"/>
      <c r="DI66" s="234"/>
      <c r="DJ66" s="234"/>
      <c r="DK66" s="234"/>
      <c r="DL66" s="234"/>
      <c r="DM66" s="234"/>
      <c r="DN66" s="234"/>
      <c r="DO66" s="234"/>
      <c r="DP66" s="234"/>
      <c r="DQ66" s="234"/>
      <c r="DR66" s="234"/>
      <c r="DS66" s="234"/>
      <c r="DT66" s="234"/>
      <c r="DU66" s="234"/>
      <c r="DV66" s="234"/>
      <c r="DW66" s="234"/>
      <c r="DX66" s="234"/>
      <c r="DY66" s="234"/>
      <c r="DZ66" s="234"/>
      <c r="EA66" s="234"/>
      <c r="EB66" s="234"/>
      <c r="EC66" s="234"/>
      <c r="ED66" s="234"/>
      <c r="EE66" s="234"/>
      <c r="EF66" s="234"/>
      <c r="EG66" s="234"/>
      <c r="EH66" s="234"/>
      <c r="EI66" s="234"/>
      <c r="EJ66" s="234"/>
      <c r="EK66" s="234"/>
      <c r="EL66" s="234"/>
      <c r="EM66" s="234"/>
      <c r="EN66" s="234"/>
      <c r="EO66" s="234"/>
      <c r="EP66" s="234"/>
      <c r="EQ66" s="234"/>
      <c r="ER66" s="234"/>
      <c r="ES66" s="234"/>
      <c r="ET66" s="234"/>
      <c r="EU66" s="234"/>
      <c r="EV66" s="234"/>
      <c r="EW66" s="234"/>
      <c r="EX66" s="234"/>
      <c r="EY66" s="234"/>
      <c r="EZ66" s="234"/>
      <c r="FA66" s="234"/>
      <c r="FB66" s="234"/>
      <c r="FC66" s="234"/>
      <c r="FD66" s="234"/>
      <c r="FE66" s="234"/>
      <c r="FF66" s="234"/>
      <c r="FG66" s="234"/>
      <c r="FH66" s="234"/>
      <c r="FI66" s="234"/>
      <c r="FJ66" s="234"/>
      <c r="FK66" s="234"/>
      <c r="FL66" s="234"/>
      <c r="FM66" s="234"/>
      <c r="FN66" s="234"/>
      <c r="FO66" s="234"/>
      <c r="FP66" s="234"/>
      <c r="FQ66" s="234"/>
      <c r="FR66" s="234"/>
      <c r="FS66" s="234"/>
      <c r="FT66" s="234"/>
      <c r="FU66" s="234"/>
      <c r="FV66" s="234"/>
      <c r="FW66" s="234"/>
      <c r="FX66" s="234"/>
      <c r="FY66" s="234"/>
      <c r="FZ66" s="234"/>
      <c r="GA66" s="234"/>
      <c r="GB66" s="234"/>
      <c r="GC66" s="234"/>
      <c r="GD66" s="234"/>
      <c r="GE66" s="234"/>
      <c r="GF66" s="234"/>
      <c r="GG66" s="234"/>
      <c r="GH66" s="234"/>
      <c r="GI66" s="234"/>
      <c r="GJ66" s="234"/>
      <c r="GK66" s="234"/>
      <c r="GL66" s="234"/>
      <c r="GM66" s="234"/>
      <c r="GN66" s="234"/>
      <c r="GO66" s="234"/>
      <c r="GP66" s="234"/>
      <c r="GQ66" s="234"/>
      <c r="GR66" s="234"/>
      <c r="GS66" s="234"/>
      <c r="GT66" s="234"/>
      <c r="GU66" s="234"/>
      <c r="GV66" s="234"/>
      <c r="GW66" s="234"/>
      <c r="GX66" s="234"/>
      <c r="GY66" s="234"/>
      <c r="GZ66" s="234"/>
      <c r="HA66" s="234"/>
      <c r="HB66" s="234"/>
      <c r="HC66" s="234"/>
      <c r="HD66" s="234"/>
      <c r="HE66" s="234"/>
      <c r="HF66" s="234"/>
      <c r="HG66" s="234"/>
      <c r="HH66" s="234"/>
      <c r="HI66" s="234"/>
      <c r="HJ66" s="234"/>
      <c r="HK66" s="234"/>
      <c r="HL66" s="234"/>
      <c r="HM66" s="234"/>
      <c r="HN66" s="234"/>
      <c r="HO66" s="234"/>
      <c r="HP66" s="234"/>
      <c r="HQ66" s="234"/>
      <c r="HR66" s="234"/>
      <c r="HS66" s="234"/>
      <c r="HT66" s="234"/>
      <c r="HU66" s="234"/>
      <c r="HV66" s="234"/>
      <c r="HW66" s="234"/>
      <c r="HX66" s="234"/>
      <c r="HY66" s="234"/>
      <c r="HZ66" s="234"/>
      <c r="IA66" s="234"/>
      <c r="IB66" s="234"/>
      <c r="IC66" s="234"/>
      <c r="ID66" s="234"/>
      <c r="IE66" s="234"/>
      <c r="IF66" s="234"/>
      <c r="IG66" s="234"/>
      <c r="IH66" s="234"/>
      <c r="II66" s="234"/>
      <c r="IJ66" s="234"/>
      <c r="IK66" s="234"/>
      <c r="IL66" s="234"/>
      <c r="IM66" s="234"/>
      <c r="IN66" s="234"/>
      <c r="IO66" s="234"/>
      <c r="IP66" s="234"/>
      <c r="IQ66" s="234"/>
      <c r="IR66" s="234"/>
      <c r="IS66" s="234"/>
      <c r="IT66" s="234"/>
      <c r="IU66" s="234"/>
      <c r="IV66" s="234"/>
      <c r="IW66" s="234"/>
      <c r="IX66" s="234"/>
      <c r="IY66" s="234"/>
      <c r="IZ66" s="234"/>
      <c r="JA66" s="234"/>
      <c r="JB66" s="234"/>
      <c r="JC66" s="234"/>
      <c r="JD66" s="234"/>
      <c r="JE66" s="234"/>
      <c r="JF66" s="234"/>
      <c r="JG66" s="234"/>
      <c r="JH66" s="234"/>
      <c r="JI66" s="234"/>
      <c r="JJ66" s="234"/>
      <c r="JK66" s="234"/>
      <c r="JL66" s="234"/>
      <c r="JM66" s="234"/>
      <c r="JN66" s="234"/>
      <c r="JO66" s="234"/>
      <c r="JP66" s="234"/>
      <c r="JQ66" s="234"/>
      <c r="JR66" s="234"/>
      <c r="JS66" s="234"/>
      <c r="JT66" s="234"/>
      <c r="JU66" s="234"/>
      <c r="JV66" s="234"/>
      <c r="JW66" s="234"/>
      <c r="JX66" s="234"/>
      <c r="JY66" s="234"/>
      <c r="JZ66" s="234"/>
      <c r="KA66" s="234"/>
      <c r="KB66" s="234"/>
      <c r="KC66" s="234"/>
      <c r="KD66" s="234"/>
      <c r="KE66" s="234"/>
      <c r="KF66" s="234"/>
      <c r="KG66" s="234"/>
      <c r="KH66" s="234"/>
      <c r="KI66" s="234"/>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6" t="s">
        <v>2494</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20" hidden="1" customHeight="1" x14ac:dyDescent="0.35">
      <c r="A5" s="225" t="s">
        <v>1841</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5">
      <c r="A6" s="225" t="s">
        <v>1842</v>
      </c>
      <c r="B6" s="225"/>
      <c r="C6" s="157" t="s">
        <v>2495</v>
      </c>
      <c r="D6" s="157" t="s">
        <v>2496</v>
      </c>
      <c r="E6" s="157" t="s">
        <v>2497</v>
      </c>
      <c r="F6" s="157" t="s">
        <v>2498</v>
      </c>
      <c r="G6" s="157" t="s">
        <v>2499</v>
      </c>
      <c r="H6" s="157" t="s">
        <v>2500</v>
      </c>
      <c r="I6" s="157" t="s">
        <v>2501</v>
      </c>
      <c r="J6" s="157"/>
      <c r="K6" s="157" t="s">
        <v>2502</v>
      </c>
      <c r="L6" s="157" t="s">
        <v>2503</v>
      </c>
      <c r="M6" s="157" t="s">
        <v>2504</v>
      </c>
      <c r="N6" s="157" t="s">
        <v>2505</v>
      </c>
      <c r="O6" s="157" t="s">
        <v>2506</v>
      </c>
      <c r="P6" s="157" t="s">
        <v>2507</v>
      </c>
      <c r="Q6" s="157" t="s">
        <v>2508</v>
      </c>
      <c r="R6" s="157" t="s">
        <v>2509</v>
      </c>
      <c r="S6" s="157" t="s">
        <v>2510</v>
      </c>
      <c r="T6" s="157" t="s">
        <v>2511</v>
      </c>
      <c r="U6" s="157" t="s">
        <v>2512</v>
      </c>
      <c r="V6" s="157" t="s">
        <v>2513</v>
      </c>
      <c r="W6" s="157" t="s">
        <v>2514</v>
      </c>
      <c r="X6" s="157" t="s">
        <v>2515</v>
      </c>
      <c r="Y6" s="157" t="s">
        <v>2516</v>
      </c>
      <c r="Z6" s="157" t="s">
        <v>2517</v>
      </c>
      <c r="AA6" s="157" t="s">
        <v>2518</v>
      </c>
      <c r="AB6" s="157" t="s">
        <v>2519</v>
      </c>
      <c r="AC6" s="157" t="s">
        <v>2520</v>
      </c>
      <c r="AD6" s="157" t="s">
        <v>2521</v>
      </c>
      <c r="AE6" s="157" t="s">
        <v>2522</v>
      </c>
      <c r="AF6" s="157" t="s">
        <v>2523</v>
      </c>
      <c r="AG6" s="157" t="s">
        <v>2524</v>
      </c>
      <c r="AH6" s="157" t="s">
        <v>2525</v>
      </c>
      <c r="AI6" s="157" t="s">
        <v>2526</v>
      </c>
      <c r="AJ6" s="157" t="s">
        <v>2527</v>
      </c>
      <c r="AK6" s="157" t="s">
        <v>2528</v>
      </c>
      <c r="AL6" s="157" t="s">
        <v>2529</v>
      </c>
      <c r="AM6" s="157" t="s">
        <v>2530</v>
      </c>
      <c r="AN6" s="157" t="s">
        <v>2531</v>
      </c>
      <c r="AO6" s="157" t="s">
        <v>2532</v>
      </c>
      <c r="AP6" s="157" t="s">
        <v>2533</v>
      </c>
      <c r="AQ6" s="157" t="s">
        <v>2534</v>
      </c>
      <c r="AR6" s="157" t="s">
        <v>2535</v>
      </c>
      <c r="AS6" s="157" t="s">
        <v>2536</v>
      </c>
      <c r="AT6" s="157" t="s">
        <v>2537</v>
      </c>
      <c r="AU6" s="157" t="s">
        <v>2538</v>
      </c>
      <c r="AV6" s="157" t="s">
        <v>2539</v>
      </c>
      <c r="AW6" s="157" t="s">
        <v>2540</v>
      </c>
      <c r="AX6" s="157" t="s">
        <v>2541</v>
      </c>
      <c r="AY6" s="157" t="s">
        <v>2542</v>
      </c>
      <c r="AZ6" s="157" t="s">
        <v>2543</v>
      </c>
      <c r="BA6" s="157" t="s">
        <v>2544</v>
      </c>
      <c r="BB6" s="157" t="s">
        <v>2545</v>
      </c>
      <c r="BC6" s="157" t="s">
        <v>2546</v>
      </c>
      <c r="BD6" s="157" t="s">
        <v>2547</v>
      </c>
      <c r="BE6" s="157" t="s">
        <v>2548</v>
      </c>
      <c r="BF6" s="157" t="s">
        <v>2549</v>
      </c>
      <c r="BG6" s="157" t="s">
        <v>2550</v>
      </c>
      <c r="BH6" s="157" t="s">
        <v>2551</v>
      </c>
      <c r="BI6" s="157" t="s">
        <v>2552</v>
      </c>
      <c r="BJ6" s="157" t="s">
        <v>2553</v>
      </c>
      <c r="BK6" s="157" t="s">
        <v>2554</v>
      </c>
      <c r="BL6" s="157" t="s">
        <v>2555</v>
      </c>
      <c r="BM6" s="157" t="s">
        <v>2556</v>
      </c>
      <c r="BN6" s="157" t="s">
        <v>2557</v>
      </c>
      <c r="BO6" s="157" t="s">
        <v>2558</v>
      </c>
      <c r="BP6" s="157" t="s">
        <v>2559</v>
      </c>
      <c r="BQ6" s="157" t="s">
        <v>2560</v>
      </c>
      <c r="BR6" s="157" t="s">
        <v>2561</v>
      </c>
      <c r="BS6" s="157" t="s">
        <v>2562</v>
      </c>
      <c r="BT6" s="157"/>
      <c r="BU6" s="157"/>
      <c r="BV6" s="157" t="s">
        <v>2563</v>
      </c>
      <c r="BW6" s="157" t="s">
        <v>2564</v>
      </c>
      <c r="BX6" s="157" t="s">
        <v>2565</v>
      </c>
      <c r="BY6" s="157" t="s">
        <v>2566</v>
      </c>
      <c r="BZ6" s="157" t="s">
        <v>2567</v>
      </c>
      <c r="CA6" s="157" t="s">
        <v>2568</v>
      </c>
      <c r="CB6" s="157" t="s">
        <v>2569</v>
      </c>
      <c r="CC6" s="157" t="s">
        <v>2570</v>
      </c>
      <c r="CD6" s="157" t="s">
        <v>2571</v>
      </c>
      <c r="CE6" s="157" t="s">
        <v>2572</v>
      </c>
      <c r="CF6" s="157" t="s">
        <v>2573</v>
      </c>
      <c r="CG6" s="157" t="s">
        <v>2574</v>
      </c>
      <c r="CH6" s="157" t="s">
        <v>1926</v>
      </c>
      <c r="CI6" s="157" t="s">
        <v>2575</v>
      </c>
      <c r="CJ6" s="157" t="s">
        <v>2576</v>
      </c>
      <c r="CK6" s="157" t="s">
        <v>2577</v>
      </c>
      <c r="CL6" s="157" t="s">
        <v>2578</v>
      </c>
      <c r="CM6" s="157" t="s">
        <v>2579</v>
      </c>
      <c r="CN6" s="157" t="s">
        <v>2580</v>
      </c>
      <c r="CO6" s="157" t="s">
        <v>2581</v>
      </c>
      <c r="CP6" s="157" t="s">
        <v>2582</v>
      </c>
      <c r="CQ6" s="157" t="s">
        <v>2583</v>
      </c>
      <c r="CR6" s="157" t="s">
        <v>2584</v>
      </c>
      <c r="CS6" s="157" t="s">
        <v>2585</v>
      </c>
      <c r="CT6" s="157" t="s">
        <v>2586</v>
      </c>
      <c r="CU6" s="157" t="s">
        <v>2587</v>
      </c>
      <c r="CV6" s="157" t="s">
        <v>2588</v>
      </c>
      <c r="CW6" s="157" t="s">
        <v>2589</v>
      </c>
      <c r="CX6" s="157" t="s">
        <v>2590</v>
      </c>
      <c r="CY6" s="157" t="s">
        <v>2591</v>
      </c>
      <c r="CZ6" s="157" t="s">
        <v>2592</v>
      </c>
      <c r="DA6" s="157" t="s">
        <v>2593</v>
      </c>
      <c r="DB6" s="157" t="s">
        <v>2594</v>
      </c>
      <c r="DC6" s="157" t="s">
        <v>2595</v>
      </c>
      <c r="DD6" s="157" t="s">
        <v>2596</v>
      </c>
      <c r="DE6" s="157" t="s">
        <v>2597</v>
      </c>
      <c r="DF6" s="157" t="s">
        <v>2598</v>
      </c>
      <c r="DG6" s="157" t="s">
        <v>2599</v>
      </c>
      <c r="DH6" s="157" t="s">
        <v>2600</v>
      </c>
      <c r="DI6" s="157" t="s">
        <v>2601</v>
      </c>
      <c r="DJ6" s="157" t="s">
        <v>2602</v>
      </c>
      <c r="DK6" s="157" t="s">
        <v>2603</v>
      </c>
      <c r="DL6" s="157" t="s">
        <v>2604</v>
      </c>
      <c r="DM6" s="157" t="s">
        <v>2605</v>
      </c>
      <c r="DN6" s="157" t="s">
        <v>2606</v>
      </c>
      <c r="DO6" s="157" t="s">
        <v>2607</v>
      </c>
      <c r="DP6" s="157" t="s">
        <v>2608</v>
      </c>
      <c r="DQ6" s="157" t="s">
        <v>2609</v>
      </c>
      <c r="DR6" s="157" t="s">
        <v>2610</v>
      </c>
      <c r="DS6" s="157" t="s">
        <v>2611</v>
      </c>
      <c r="DT6" s="157" t="s">
        <v>2612</v>
      </c>
      <c r="DU6" s="157" t="s">
        <v>2613</v>
      </c>
      <c r="DV6" s="157" t="s">
        <v>2614</v>
      </c>
      <c r="DW6" s="157" t="s">
        <v>2615</v>
      </c>
      <c r="DX6" s="157" t="s">
        <v>2616</v>
      </c>
      <c r="DY6" s="157" t="s">
        <v>2617</v>
      </c>
      <c r="DZ6" s="157" t="s">
        <v>2618</v>
      </c>
      <c r="EA6" s="157" t="s">
        <v>2619</v>
      </c>
      <c r="EB6" s="157" t="s">
        <v>2620</v>
      </c>
      <c r="EC6" s="157" t="s">
        <v>2621</v>
      </c>
      <c r="ED6" s="157" t="s">
        <v>2622</v>
      </c>
      <c r="EE6" s="157" t="s">
        <v>2623</v>
      </c>
      <c r="EF6" s="157" t="s">
        <v>2624</v>
      </c>
      <c r="EG6" s="157" t="s">
        <v>2625</v>
      </c>
      <c r="EH6" s="157" t="s">
        <v>2626</v>
      </c>
      <c r="EI6" s="157" t="s">
        <v>2627</v>
      </c>
      <c r="EJ6" s="157" t="s">
        <v>2628</v>
      </c>
      <c r="EK6" s="157" t="s">
        <v>2629</v>
      </c>
      <c r="EL6" s="157" t="s">
        <v>2630</v>
      </c>
      <c r="EM6" s="157" t="s">
        <v>2631</v>
      </c>
      <c r="EN6" s="157" t="s">
        <v>2632</v>
      </c>
      <c r="EO6" s="157" t="s">
        <v>2633</v>
      </c>
      <c r="EP6" s="157" t="s">
        <v>2634</v>
      </c>
      <c r="EQ6" s="157" t="s">
        <v>2635</v>
      </c>
      <c r="ER6" s="157" t="s">
        <v>2636</v>
      </c>
      <c r="ES6" s="157" t="s">
        <v>2637</v>
      </c>
      <c r="ET6" s="157" t="s">
        <v>2638</v>
      </c>
      <c r="EU6" s="157" t="s">
        <v>2639</v>
      </c>
      <c r="EV6" s="157" t="s">
        <v>2640</v>
      </c>
      <c r="EW6" s="157" t="s">
        <v>2641</v>
      </c>
      <c r="EX6" s="157" t="s">
        <v>2642</v>
      </c>
      <c r="EY6" s="157" t="s">
        <v>2643</v>
      </c>
      <c r="EZ6" s="157" t="s">
        <v>2644</v>
      </c>
      <c r="FA6" s="157" t="s">
        <v>2645</v>
      </c>
      <c r="FB6" s="157" t="s">
        <v>2646</v>
      </c>
      <c r="FC6" s="157" t="s">
        <v>2647</v>
      </c>
      <c r="FD6" s="157" t="s">
        <v>2648</v>
      </c>
      <c r="FE6" s="157" t="s">
        <v>2649</v>
      </c>
      <c r="FF6" s="157" t="s">
        <v>2650</v>
      </c>
      <c r="FG6" s="157" t="s">
        <v>2651</v>
      </c>
      <c r="FH6" s="157" t="s">
        <v>2652</v>
      </c>
      <c r="FI6" s="157" t="s">
        <v>2653</v>
      </c>
      <c r="FJ6" s="157" t="s">
        <v>2654</v>
      </c>
      <c r="FK6" s="157" t="s">
        <v>2655</v>
      </c>
      <c r="FL6" s="157" t="s">
        <v>2656</v>
      </c>
      <c r="FM6" s="157" t="s">
        <v>2657</v>
      </c>
      <c r="FN6" s="157" t="s">
        <v>2658</v>
      </c>
      <c r="FO6" s="157" t="s">
        <v>2659</v>
      </c>
      <c r="FP6" s="157" t="s">
        <v>2660</v>
      </c>
      <c r="FQ6" s="157" t="s">
        <v>2661</v>
      </c>
      <c r="FR6" s="157" t="s">
        <v>2662</v>
      </c>
      <c r="FS6" s="157" t="s">
        <v>2663</v>
      </c>
      <c r="FT6" s="157" t="s">
        <v>2664</v>
      </c>
      <c r="FU6" s="157" t="s">
        <v>2665</v>
      </c>
      <c r="FV6" s="157" t="s">
        <v>2666</v>
      </c>
      <c r="FW6" s="157" t="s">
        <v>2667</v>
      </c>
      <c r="FX6" s="157" t="s">
        <v>2668</v>
      </c>
      <c r="FY6" s="157" t="s">
        <v>2669</v>
      </c>
      <c r="FZ6" s="157" t="s">
        <v>2670</v>
      </c>
      <c r="GA6" s="157" t="s">
        <v>2671</v>
      </c>
      <c r="GB6" s="157" t="s">
        <v>2672</v>
      </c>
      <c r="GC6" s="157" t="s">
        <v>2673</v>
      </c>
      <c r="GD6" s="157" t="s">
        <v>2674</v>
      </c>
      <c r="GE6" s="157" t="s">
        <v>2675</v>
      </c>
      <c r="GF6" s="157" t="s">
        <v>2676</v>
      </c>
      <c r="GG6" s="157" t="s">
        <v>2677</v>
      </c>
      <c r="GH6" s="157" t="s">
        <v>2678</v>
      </c>
      <c r="GI6" s="157" t="s">
        <v>2679</v>
      </c>
      <c r="GJ6" s="157" t="s">
        <v>2680</v>
      </c>
      <c r="GK6" s="157" t="s">
        <v>2681</v>
      </c>
      <c r="GL6" s="157" t="s">
        <v>2682</v>
      </c>
      <c r="GM6" s="157"/>
      <c r="GN6" s="157" t="s">
        <v>2683</v>
      </c>
      <c r="GO6" s="157" t="s">
        <v>2684</v>
      </c>
      <c r="GP6" s="157" t="s">
        <v>2685</v>
      </c>
      <c r="GQ6" s="157" t="s">
        <v>2686</v>
      </c>
      <c r="GR6" s="157" t="s">
        <v>2687</v>
      </c>
      <c r="GS6" s="157" t="s">
        <v>2688</v>
      </c>
      <c r="GT6" s="157" t="s">
        <v>2689</v>
      </c>
      <c r="GU6" s="157" t="s">
        <v>2690</v>
      </c>
      <c r="GV6" s="157" t="s">
        <v>2691</v>
      </c>
      <c r="GW6" s="157" t="s">
        <v>2692</v>
      </c>
      <c r="GX6" s="157" t="s">
        <v>2693</v>
      </c>
      <c r="GY6" s="157" t="s">
        <v>2694</v>
      </c>
      <c r="GZ6" s="157" t="s">
        <v>2695</v>
      </c>
      <c r="HA6" s="157" t="s">
        <v>2696</v>
      </c>
      <c r="HB6" s="157" t="s">
        <v>2697</v>
      </c>
      <c r="HC6" s="157" t="s">
        <v>2698</v>
      </c>
      <c r="HD6" s="157" t="s">
        <v>2699</v>
      </c>
      <c r="HE6" s="157" t="s">
        <v>2700</v>
      </c>
      <c r="HF6" s="157" t="s">
        <v>2701</v>
      </c>
      <c r="HG6" s="157" t="s">
        <v>2702</v>
      </c>
      <c r="HH6" s="157" t="s">
        <v>2703</v>
      </c>
      <c r="HI6" s="157" t="s">
        <v>2704</v>
      </c>
      <c r="HJ6" s="157" t="s">
        <v>2705</v>
      </c>
      <c r="HK6" s="157" t="s">
        <v>2706</v>
      </c>
      <c r="HL6" s="157" t="s">
        <v>2707</v>
      </c>
      <c r="HM6" s="157" t="s">
        <v>2708</v>
      </c>
      <c r="HN6" s="157" t="s">
        <v>2709</v>
      </c>
      <c r="HO6" s="157" t="s">
        <v>2710</v>
      </c>
      <c r="HP6" s="157" t="s">
        <v>2711</v>
      </c>
      <c r="HQ6" s="157" t="s">
        <v>2712</v>
      </c>
      <c r="HR6" s="157" t="s">
        <v>2713</v>
      </c>
      <c r="HS6" s="157" t="s">
        <v>2714</v>
      </c>
      <c r="HT6" s="157" t="s">
        <v>2715</v>
      </c>
      <c r="HU6" s="157" t="s">
        <v>2716</v>
      </c>
      <c r="HV6" s="157" t="s">
        <v>2717</v>
      </c>
      <c r="HW6" s="157" t="s">
        <v>2718</v>
      </c>
      <c r="HX6" s="157" t="s">
        <v>2719</v>
      </c>
      <c r="HY6" s="157" t="s">
        <v>2720</v>
      </c>
      <c r="HZ6" s="157" t="s">
        <v>2721</v>
      </c>
      <c r="IA6" s="157" t="s">
        <v>2722</v>
      </c>
      <c r="IB6" s="157" t="s">
        <v>2723</v>
      </c>
      <c r="IC6" s="157" t="s">
        <v>2724</v>
      </c>
      <c r="ID6" s="157" t="s">
        <v>2725</v>
      </c>
      <c r="IE6" s="157" t="s">
        <v>2726</v>
      </c>
      <c r="IF6" s="157" t="s">
        <v>2727</v>
      </c>
      <c r="IG6" s="157" t="s">
        <v>2728</v>
      </c>
      <c r="IH6" s="157" t="s">
        <v>2729</v>
      </c>
      <c r="II6" s="157" t="s">
        <v>2730</v>
      </c>
      <c r="IJ6" s="157" t="s">
        <v>2731</v>
      </c>
      <c r="IK6" s="157" t="s">
        <v>2732</v>
      </c>
      <c r="IL6" s="157" t="s">
        <v>2733</v>
      </c>
      <c r="IM6" s="157" t="s">
        <v>2734</v>
      </c>
      <c r="IN6" s="157" t="s">
        <v>2735</v>
      </c>
      <c r="IO6" s="157" t="s">
        <v>2736</v>
      </c>
      <c r="IP6" s="157" t="s">
        <v>2737</v>
      </c>
      <c r="IQ6" s="157" t="s">
        <v>2738</v>
      </c>
      <c r="IR6" s="157" t="s">
        <v>2739</v>
      </c>
      <c r="IS6" s="157" t="s">
        <v>2740</v>
      </c>
      <c r="IT6" s="157" t="s">
        <v>2741</v>
      </c>
      <c r="IU6" s="157" t="s">
        <v>2742</v>
      </c>
      <c r="IV6" s="157" t="s">
        <v>2743</v>
      </c>
      <c r="IW6" s="157" t="s">
        <v>2744</v>
      </c>
      <c r="IX6" s="157" t="s">
        <v>2745</v>
      </c>
      <c r="IY6" s="157" t="s">
        <v>2746</v>
      </c>
      <c r="IZ6" s="157" t="s">
        <v>2747</v>
      </c>
      <c r="JA6" s="157" t="s">
        <v>2748</v>
      </c>
      <c r="JB6" s="157" t="s">
        <v>2749</v>
      </c>
      <c r="JC6" s="157" t="s">
        <v>2750</v>
      </c>
      <c r="JD6" s="157" t="s">
        <v>2751</v>
      </c>
      <c r="JE6" s="157" t="s">
        <v>2752</v>
      </c>
      <c r="JF6" s="157" t="s">
        <v>2753</v>
      </c>
      <c r="JG6" s="157" t="s">
        <v>2754</v>
      </c>
      <c r="JH6" s="157" t="s">
        <v>2755</v>
      </c>
      <c r="JI6" s="157" t="s">
        <v>2756</v>
      </c>
      <c r="JJ6" s="157" t="s">
        <v>2757</v>
      </c>
      <c r="JK6" s="157" t="s">
        <v>2758</v>
      </c>
      <c r="JL6" s="157" t="s">
        <v>2759</v>
      </c>
      <c r="JM6" s="157" t="s">
        <v>2760</v>
      </c>
      <c r="JN6" s="157" t="s">
        <v>2761</v>
      </c>
      <c r="JO6" s="157" t="s">
        <v>2762</v>
      </c>
      <c r="JP6" s="157" t="s">
        <v>2763</v>
      </c>
      <c r="JQ6" s="157" t="s">
        <v>2764</v>
      </c>
      <c r="JR6" s="157" t="s">
        <v>2765</v>
      </c>
      <c r="JS6" s="157" t="s">
        <v>2766</v>
      </c>
      <c r="JT6" s="157" t="s">
        <v>2767</v>
      </c>
      <c r="JU6" s="157" t="s">
        <v>2768</v>
      </c>
      <c r="JV6" s="157" t="s">
        <v>2769</v>
      </c>
      <c r="JW6" s="157" t="s">
        <v>2770</v>
      </c>
      <c r="JX6" s="157" t="s">
        <v>2771</v>
      </c>
      <c r="JY6" s="157" t="s">
        <v>2772</v>
      </c>
      <c r="JZ6" s="157" t="s">
        <v>2773</v>
      </c>
      <c r="KA6" s="157" t="s">
        <v>2774</v>
      </c>
      <c r="KB6" s="157" t="s">
        <v>2775</v>
      </c>
      <c r="KC6" s="157" t="s">
        <v>2776</v>
      </c>
      <c r="KD6" s="157" t="s">
        <v>2777</v>
      </c>
      <c r="KE6" s="157" t="s">
        <v>2778</v>
      </c>
      <c r="KF6" s="157" t="s">
        <v>2779</v>
      </c>
      <c r="KG6" s="157" t="s">
        <v>2780</v>
      </c>
      <c r="KH6" s="157" t="s">
        <v>2781</v>
      </c>
      <c r="KI6" s="157" t="s">
        <v>2782</v>
      </c>
    </row>
    <row r="7" spans="1:295" ht="27" customHeight="1" x14ac:dyDescent="0.35">
      <c r="A7" s="225" t="s">
        <v>26</v>
      </c>
      <c r="B7" s="225"/>
      <c r="C7" s="224" t="s">
        <v>2136</v>
      </c>
      <c r="D7" s="224"/>
      <c r="E7" s="224"/>
      <c r="F7" s="224" t="s">
        <v>2137</v>
      </c>
      <c r="G7" s="224" t="s">
        <v>2138</v>
      </c>
      <c r="H7" s="224"/>
      <c r="I7" s="224"/>
      <c r="J7" s="224"/>
      <c r="K7" s="224" t="s">
        <v>2139</v>
      </c>
      <c r="L7" s="224"/>
      <c r="M7" s="224"/>
      <c r="N7" s="224" t="s">
        <v>2140</v>
      </c>
      <c r="O7" s="224" t="s">
        <v>2141</v>
      </c>
      <c r="P7" s="224"/>
      <c r="Q7" s="224" t="s">
        <v>2142</v>
      </c>
      <c r="R7" s="224"/>
      <c r="S7" s="224" t="s">
        <v>2143</v>
      </c>
      <c r="T7" s="224"/>
      <c r="U7" s="224" t="s">
        <v>2144</v>
      </c>
      <c r="V7" s="224"/>
      <c r="W7" s="224"/>
      <c r="X7" s="224" t="s">
        <v>2145</v>
      </c>
      <c r="Y7" s="224"/>
      <c r="Z7" s="224"/>
      <c r="AA7" s="224" t="s">
        <v>2146</v>
      </c>
      <c r="AB7" s="224"/>
      <c r="AC7" s="224"/>
      <c r="AD7" s="224"/>
      <c r="AE7" s="224"/>
      <c r="AF7" s="224"/>
      <c r="AG7" s="224"/>
      <c r="AH7" s="224"/>
      <c r="AI7" s="224"/>
      <c r="AJ7" s="224" t="s">
        <v>2147</v>
      </c>
      <c r="AK7" s="224"/>
      <c r="AL7" s="224"/>
      <c r="AM7" s="224" t="s">
        <v>2148</v>
      </c>
      <c r="AN7" s="224"/>
      <c r="AO7" s="224" t="s">
        <v>2149</v>
      </c>
      <c r="AP7" s="224"/>
      <c r="AQ7" s="224" t="s">
        <v>2150</v>
      </c>
      <c r="AR7" s="224"/>
      <c r="AS7" s="224"/>
      <c r="AT7" s="224" t="s">
        <v>2151</v>
      </c>
      <c r="AU7" s="224"/>
      <c r="AV7" s="224" t="s">
        <v>2152</v>
      </c>
      <c r="AW7" s="224"/>
      <c r="AX7" s="224" t="s">
        <v>2151</v>
      </c>
      <c r="AY7" s="224"/>
      <c r="AZ7" s="224"/>
      <c r="BA7" s="224" t="s">
        <v>2153</v>
      </c>
      <c r="BB7" s="224" t="s">
        <v>2154</v>
      </c>
      <c r="BC7" s="224" t="s">
        <v>2155</v>
      </c>
      <c r="BD7" s="224"/>
      <c r="BE7" s="224"/>
      <c r="BF7" s="224" t="s">
        <v>2156</v>
      </c>
      <c r="BG7" s="224"/>
      <c r="BH7" s="224"/>
      <c r="BI7" s="224"/>
      <c r="BJ7" s="224"/>
      <c r="BK7" s="224" t="s">
        <v>2157</v>
      </c>
      <c r="BL7" s="224" t="s">
        <v>2158</v>
      </c>
      <c r="BM7" s="224"/>
      <c r="BN7" s="224" t="s">
        <v>2159</v>
      </c>
      <c r="BO7" s="224"/>
      <c r="BP7" s="224"/>
      <c r="BQ7" s="224" t="s">
        <v>2160</v>
      </c>
      <c r="BR7" s="224"/>
      <c r="BS7" s="224"/>
      <c r="BT7" s="224"/>
      <c r="BU7" s="224" t="s">
        <v>2161</v>
      </c>
      <c r="BV7" s="224" t="s">
        <v>2162</v>
      </c>
      <c r="BW7" s="224" t="s">
        <v>2163</v>
      </c>
      <c r="BX7" s="224"/>
      <c r="BY7" s="224"/>
      <c r="BZ7" s="224"/>
      <c r="CA7" s="224" t="s">
        <v>2164</v>
      </c>
      <c r="CB7" s="224"/>
      <c r="CC7" s="224"/>
      <c r="CD7" s="224"/>
      <c r="CE7" s="224"/>
      <c r="CF7" s="224" t="s">
        <v>2165</v>
      </c>
      <c r="CG7" s="224"/>
      <c r="CH7" s="224"/>
      <c r="CI7" s="224"/>
      <c r="CJ7" s="224" t="s">
        <v>2166</v>
      </c>
      <c r="CK7" s="224"/>
      <c r="CL7" s="224" t="s">
        <v>2167</v>
      </c>
      <c r="CM7" s="224"/>
      <c r="CN7" s="224" t="s">
        <v>2168</v>
      </c>
      <c r="CO7" s="224" t="s">
        <v>2169</v>
      </c>
      <c r="CP7" s="224"/>
      <c r="CQ7" s="224"/>
      <c r="CR7" s="224" t="s">
        <v>2170</v>
      </c>
      <c r="CS7" s="224"/>
      <c r="CT7" s="224"/>
      <c r="CU7" s="224"/>
      <c r="CV7" s="224"/>
      <c r="CW7" s="224" t="s">
        <v>2171</v>
      </c>
      <c r="CX7" s="224" t="s">
        <v>2172</v>
      </c>
      <c r="CY7" s="224"/>
      <c r="CZ7" s="224"/>
      <c r="DA7" s="224"/>
      <c r="DB7" s="224"/>
      <c r="DC7" s="224"/>
      <c r="DD7" s="224" t="s">
        <v>2173</v>
      </c>
      <c r="DE7" s="224"/>
      <c r="DF7" s="224"/>
      <c r="DG7" s="224" t="s">
        <v>2174</v>
      </c>
      <c r="DH7" s="224"/>
      <c r="DI7" s="224" t="s">
        <v>2175</v>
      </c>
      <c r="DJ7" s="224"/>
      <c r="DK7" s="224" t="s">
        <v>2176</v>
      </c>
      <c r="DL7" s="224" t="s">
        <v>2177</v>
      </c>
      <c r="DM7" s="224"/>
      <c r="DN7" s="224"/>
      <c r="DO7" s="224"/>
      <c r="DP7" s="224"/>
      <c r="DQ7" s="224" t="s">
        <v>2178</v>
      </c>
      <c r="DR7" s="224" t="s">
        <v>2179</v>
      </c>
      <c r="DS7" s="224" t="s">
        <v>2180</v>
      </c>
      <c r="DT7" s="224"/>
      <c r="DU7" s="224"/>
      <c r="DV7" s="224"/>
      <c r="DW7" s="224"/>
      <c r="DX7" s="224"/>
      <c r="DY7" s="224"/>
      <c r="DZ7" s="224"/>
      <c r="EA7" s="224" t="s">
        <v>2181</v>
      </c>
      <c r="EB7" s="224" t="s">
        <v>2182</v>
      </c>
      <c r="EC7" s="224"/>
      <c r="ED7" s="224"/>
      <c r="EE7" s="224" t="s">
        <v>2181</v>
      </c>
      <c r="EF7" s="224"/>
      <c r="EG7" s="224" t="s">
        <v>2183</v>
      </c>
      <c r="EH7" s="224" t="s">
        <v>2184</v>
      </c>
      <c r="EI7" s="224"/>
      <c r="EJ7" s="224" t="s">
        <v>2185</v>
      </c>
      <c r="EK7" s="224"/>
      <c r="EL7" s="224"/>
      <c r="EM7" s="224"/>
      <c r="EN7" s="224"/>
      <c r="EO7" s="224"/>
      <c r="EP7" s="224"/>
      <c r="EQ7" s="224"/>
      <c r="ER7" s="224"/>
      <c r="ES7" s="224"/>
      <c r="ET7" s="224" t="s">
        <v>2186</v>
      </c>
      <c r="EU7" s="224" t="s">
        <v>2187</v>
      </c>
      <c r="EV7" s="224" t="s">
        <v>2188</v>
      </c>
      <c r="EW7" s="224" t="s">
        <v>2189</v>
      </c>
      <c r="EX7" s="224" t="s">
        <v>2190</v>
      </c>
      <c r="EY7" s="224" t="s">
        <v>2191</v>
      </c>
      <c r="EZ7" s="224" t="s">
        <v>2192</v>
      </c>
      <c r="FA7" s="224"/>
      <c r="FB7" s="224" t="s">
        <v>2193</v>
      </c>
      <c r="FC7" s="224"/>
      <c r="FD7" s="224" t="s">
        <v>2194</v>
      </c>
      <c r="FE7" s="224"/>
      <c r="FF7" s="224"/>
      <c r="FG7" s="224" t="s">
        <v>2195</v>
      </c>
      <c r="FH7" s="224"/>
      <c r="FI7" s="224"/>
      <c r="FJ7" s="224" t="s">
        <v>2196</v>
      </c>
      <c r="FK7" s="224"/>
      <c r="FL7" s="224"/>
      <c r="FM7" s="224" t="s">
        <v>2197</v>
      </c>
      <c r="FN7" s="224"/>
      <c r="FO7" s="224"/>
      <c r="FP7" s="224" t="s">
        <v>2198</v>
      </c>
      <c r="FQ7" s="224"/>
      <c r="FR7" s="224"/>
      <c r="FS7" s="224" t="s">
        <v>2199</v>
      </c>
      <c r="FT7" s="224" t="s">
        <v>2198</v>
      </c>
      <c r="FU7" s="224"/>
      <c r="FV7" s="224"/>
      <c r="FW7" s="224"/>
      <c r="FX7" s="224" t="s">
        <v>2200</v>
      </c>
      <c r="FY7" s="224" t="s">
        <v>2201</v>
      </c>
      <c r="FZ7" s="224" t="s">
        <v>2202</v>
      </c>
      <c r="GA7" s="224" t="s">
        <v>2203</v>
      </c>
      <c r="GB7" s="224" t="s">
        <v>2204</v>
      </c>
      <c r="GC7" s="224" t="s">
        <v>2205</v>
      </c>
      <c r="GD7" s="224"/>
      <c r="GE7" s="224" t="s">
        <v>2206</v>
      </c>
      <c r="GF7" s="224" t="s">
        <v>2207</v>
      </c>
      <c r="GG7" s="224" t="s">
        <v>2208</v>
      </c>
      <c r="GH7" s="224" t="s">
        <v>2209</v>
      </c>
      <c r="GI7" s="224" t="s">
        <v>2210</v>
      </c>
      <c r="GJ7" s="224"/>
      <c r="GK7" s="224" t="s">
        <v>2209</v>
      </c>
      <c r="GL7" s="224" t="s">
        <v>2211</v>
      </c>
      <c r="GM7" s="224"/>
      <c r="GN7" s="224" t="s">
        <v>2212</v>
      </c>
      <c r="GO7" s="224" t="s">
        <v>2213</v>
      </c>
      <c r="GP7" s="224" t="s">
        <v>2208</v>
      </c>
      <c r="GQ7" s="224"/>
      <c r="GR7" s="224" t="s">
        <v>2214</v>
      </c>
      <c r="GS7" s="224"/>
      <c r="GT7" s="224"/>
      <c r="GU7" s="224" t="s">
        <v>2215</v>
      </c>
      <c r="GV7" s="224" t="s">
        <v>2210</v>
      </c>
      <c r="GW7" s="224"/>
      <c r="GX7" s="224" t="s">
        <v>2216</v>
      </c>
      <c r="GY7" s="224" t="s">
        <v>2217</v>
      </c>
      <c r="GZ7" s="224"/>
      <c r="HA7" s="224" t="s">
        <v>2216</v>
      </c>
      <c r="HB7" s="224" t="s">
        <v>2218</v>
      </c>
      <c r="HC7" s="224"/>
      <c r="HD7" s="224" t="s">
        <v>2219</v>
      </c>
      <c r="HE7" s="224" t="s">
        <v>2220</v>
      </c>
      <c r="HF7" s="224" t="s">
        <v>2221</v>
      </c>
      <c r="HG7" s="224" t="s">
        <v>2222</v>
      </c>
      <c r="HH7" s="224" t="s">
        <v>2220</v>
      </c>
      <c r="HI7" s="224" t="s">
        <v>2223</v>
      </c>
      <c r="HJ7" s="224"/>
      <c r="HK7" s="224"/>
      <c r="HL7" s="224"/>
      <c r="HM7" s="224"/>
      <c r="HN7" s="224"/>
      <c r="HO7" s="224" t="s">
        <v>2224</v>
      </c>
      <c r="HP7" s="224"/>
      <c r="HQ7" s="224"/>
      <c r="HR7" s="224"/>
      <c r="HS7" s="224"/>
      <c r="HT7" s="224"/>
      <c r="HU7" s="224"/>
      <c r="HV7" s="224"/>
      <c r="HW7" s="224"/>
      <c r="HX7" s="224"/>
      <c r="HY7" s="224" t="s">
        <v>2225</v>
      </c>
      <c r="HZ7" s="224"/>
      <c r="IA7" s="224" t="s">
        <v>2226</v>
      </c>
      <c r="IB7" s="224"/>
      <c r="IC7" s="224"/>
      <c r="ID7" s="224"/>
      <c r="IE7" s="224"/>
      <c r="IF7" s="224"/>
      <c r="IG7" s="224"/>
      <c r="IH7" s="224"/>
      <c r="II7" s="224"/>
      <c r="IJ7" s="224" t="s">
        <v>2227</v>
      </c>
      <c r="IK7" s="224"/>
      <c r="IL7" s="224"/>
      <c r="IM7" s="224"/>
      <c r="IN7" s="224"/>
      <c r="IO7" s="224" t="s">
        <v>2228</v>
      </c>
      <c r="IP7" s="224"/>
      <c r="IQ7" s="224" t="s">
        <v>2229</v>
      </c>
      <c r="IR7" s="224"/>
      <c r="IS7" s="224" t="s">
        <v>2230</v>
      </c>
      <c r="IT7" s="224"/>
      <c r="IU7" s="224"/>
      <c r="IV7" s="224"/>
      <c r="IW7" s="224" t="s">
        <v>2231</v>
      </c>
      <c r="IX7" s="224"/>
      <c r="IY7" s="224" t="s">
        <v>2232</v>
      </c>
      <c r="IZ7" s="224" t="s">
        <v>2233</v>
      </c>
      <c r="JA7" s="224" t="s">
        <v>2234</v>
      </c>
      <c r="JB7" s="224" t="s">
        <v>2235</v>
      </c>
      <c r="JC7" s="224"/>
      <c r="JD7" s="224" t="s">
        <v>2236</v>
      </c>
      <c r="JE7" s="224"/>
      <c r="JF7" s="224" t="s">
        <v>2237</v>
      </c>
      <c r="JG7" s="224"/>
      <c r="JH7" s="224"/>
      <c r="JI7" s="224" t="s">
        <v>2238</v>
      </c>
      <c r="JJ7" s="224"/>
      <c r="JK7" s="224"/>
      <c r="JL7" s="224"/>
      <c r="JM7" s="224"/>
      <c r="JN7" s="224"/>
      <c r="JO7" s="224" t="s">
        <v>2239</v>
      </c>
      <c r="JP7" s="224"/>
      <c r="JQ7" s="224" t="s">
        <v>2240</v>
      </c>
      <c r="JR7" s="224"/>
      <c r="JS7" s="224"/>
      <c r="JT7" s="224" t="s">
        <v>2241</v>
      </c>
      <c r="JU7" s="224" t="s">
        <v>2242</v>
      </c>
      <c r="JV7" s="224" t="s">
        <v>2243</v>
      </c>
      <c r="JW7" s="224" t="s">
        <v>2226</v>
      </c>
      <c r="JX7" s="224" t="s">
        <v>2244</v>
      </c>
      <c r="JY7" s="224" t="s">
        <v>2245</v>
      </c>
      <c r="JZ7" s="224" t="s">
        <v>2246</v>
      </c>
      <c r="KA7" s="224"/>
      <c r="KB7" s="224"/>
      <c r="KC7" s="224" t="s">
        <v>2247</v>
      </c>
      <c r="KD7" s="224"/>
      <c r="KE7" s="224"/>
      <c r="KF7" s="224" t="s">
        <v>2242</v>
      </c>
      <c r="KG7" s="224" t="s">
        <v>2248</v>
      </c>
      <c r="KH7" s="224" t="s">
        <v>2249</v>
      </c>
      <c r="KI7" s="224"/>
    </row>
    <row r="8" spans="1:295" ht="27" customHeight="1" x14ac:dyDescent="0.35">
      <c r="A8" s="156" t="s">
        <v>58</v>
      </c>
      <c r="B8" s="156" t="s">
        <v>674</v>
      </c>
      <c r="C8" s="157" t="s">
        <v>2250</v>
      </c>
      <c r="D8" s="157" t="s">
        <v>2251</v>
      </c>
      <c r="E8" s="157" t="s">
        <v>2252</v>
      </c>
      <c r="F8" s="157" t="s">
        <v>2253</v>
      </c>
      <c r="G8" s="157" t="s">
        <v>2254</v>
      </c>
      <c r="H8" s="157" t="s">
        <v>524</v>
      </c>
      <c r="I8" s="157" t="s">
        <v>2255</v>
      </c>
      <c r="J8" s="157" t="s">
        <v>2256</v>
      </c>
      <c r="K8" s="157" t="s">
        <v>2257</v>
      </c>
      <c r="L8" s="157" t="s">
        <v>2258</v>
      </c>
      <c r="M8" s="157" t="s">
        <v>456</v>
      </c>
      <c r="N8" s="157" t="s">
        <v>2259</v>
      </c>
      <c r="O8" s="158" t="s">
        <v>2260</v>
      </c>
      <c r="P8" s="157" t="s">
        <v>2261</v>
      </c>
      <c r="Q8" s="157" t="s">
        <v>2262</v>
      </c>
      <c r="R8" s="157" t="s">
        <v>2261</v>
      </c>
      <c r="S8" s="157" t="s">
        <v>2263</v>
      </c>
      <c r="T8" s="157" t="s">
        <v>2256</v>
      </c>
      <c r="U8" s="157" t="s">
        <v>2264</v>
      </c>
      <c r="V8" s="157" t="s">
        <v>2265</v>
      </c>
      <c r="W8" s="157" t="s">
        <v>2266</v>
      </c>
      <c r="X8" s="157" t="s">
        <v>2267</v>
      </c>
      <c r="Y8" s="157" t="s">
        <v>2268</v>
      </c>
      <c r="Z8" s="157" t="s">
        <v>2269</v>
      </c>
      <c r="AA8" s="157" t="s">
        <v>2270</v>
      </c>
      <c r="AB8" s="157" t="s">
        <v>2271</v>
      </c>
      <c r="AC8" s="157" t="s">
        <v>2272</v>
      </c>
      <c r="AD8" s="157" t="s">
        <v>2273</v>
      </c>
      <c r="AE8" s="157" t="s">
        <v>2274</v>
      </c>
      <c r="AF8" s="157" t="s">
        <v>2259</v>
      </c>
      <c r="AG8" s="157" t="s">
        <v>2260</v>
      </c>
      <c r="AH8" s="157" t="s">
        <v>2275</v>
      </c>
      <c r="AI8" s="157" t="s">
        <v>2276</v>
      </c>
      <c r="AJ8" s="158" t="s">
        <v>226</v>
      </c>
      <c r="AK8" s="158" t="s">
        <v>230</v>
      </c>
      <c r="AL8" s="157" t="s">
        <v>2277</v>
      </c>
      <c r="AM8" s="157" t="s">
        <v>226</v>
      </c>
      <c r="AN8" s="157" t="s">
        <v>230</v>
      </c>
      <c r="AO8" s="157" t="s">
        <v>2278</v>
      </c>
      <c r="AP8" s="157" t="s">
        <v>2279</v>
      </c>
      <c r="AQ8" s="157" t="s">
        <v>2280</v>
      </c>
      <c r="AR8" s="157" t="s">
        <v>2281</v>
      </c>
      <c r="AS8" s="157" t="s">
        <v>2282</v>
      </c>
      <c r="AT8" s="158" t="s">
        <v>2283</v>
      </c>
      <c r="AU8" s="158" t="s">
        <v>2284</v>
      </c>
      <c r="AV8" s="157" t="s">
        <v>2285</v>
      </c>
      <c r="AW8" s="157" t="s">
        <v>2286</v>
      </c>
      <c r="AX8" s="157" t="s">
        <v>546</v>
      </c>
      <c r="AY8" s="157" t="s">
        <v>2287</v>
      </c>
      <c r="AZ8" s="157" t="s">
        <v>2288</v>
      </c>
      <c r="BA8" s="157" t="s">
        <v>2289</v>
      </c>
      <c r="BB8" s="158" t="s">
        <v>2290</v>
      </c>
      <c r="BC8" s="157" t="s">
        <v>588</v>
      </c>
      <c r="BD8" s="157" t="s">
        <v>2291</v>
      </c>
      <c r="BE8" s="157" t="s">
        <v>2292</v>
      </c>
      <c r="BF8" s="157" t="s">
        <v>2283</v>
      </c>
      <c r="BG8" s="157" t="s">
        <v>2284</v>
      </c>
      <c r="BH8" s="157" t="s">
        <v>2293</v>
      </c>
      <c r="BI8" s="157" t="s">
        <v>2294</v>
      </c>
      <c r="BJ8" s="157" t="s">
        <v>2295</v>
      </c>
      <c r="BK8" s="157" t="s">
        <v>2296</v>
      </c>
      <c r="BL8" s="157" t="s">
        <v>2297</v>
      </c>
      <c r="BM8" s="157" t="s">
        <v>490</v>
      </c>
      <c r="BN8" s="157" t="s">
        <v>2290</v>
      </c>
      <c r="BO8" s="157" t="s">
        <v>2298</v>
      </c>
      <c r="BP8" s="157" t="s">
        <v>2299</v>
      </c>
      <c r="BQ8" s="157" t="s">
        <v>2300</v>
      </c>
      <c r="BR8" s="157" t="s">
        <v>2301</v>
      </c>
      <c r="BS8" s="157" t="s">
        <v>2302</v>
      </c>
      <c r="BT8" s="157" t="s">
        <v>2303</v>
      </c>
      <c r="BU8" s="157" t="s">
        <v>2303</v>
      </c>
      <c r="BV8" s="157" t="s">
        <v>2304</v>
      </c>
      <c r="BW8" s="157" t="s">
        <v>2305</v>
      </c>
      <c r="BX8" s="157" t="s">
        <v>2306</v>
      </c>
      <c r="BY8" s="157" t="s">
        <v>2307</v>
      </c>
      <c r="BZ8" s="157" t="s">
        <v>2308</v>
      </c>
      <c r="CA8" s="157" t="s">
        <v>2309</v>
      </c>
      <c r="CB8" s="157" t="s">
        <v>2310</v>
      </c>
      <c r="CC8" s="157" t="s">
        <v>2311</v>
      </c>
      <c r="CD8" s="157" t="s">
        <v>2312</v>
      </c>
      <c r="CE8" s="157" t="s">
        <v>2313</v>
      </c>
      <c r="CF8" s="157" t="s">
        <v>2314</v>
      </c>
      <c r="CG8" s="157" t="s">
        <v>2315</v>
      </c>
      <c r="CH8" s="157" t="s">
        <v>2316</v>
      </c>
      <c r="CI8" s="157" t="s">
        <v>2317</v>
      </c>
      <c r="CJ8" s="157" t="s">
        <v>2318</v>
      </c>
      <c r="CK8" s="157" t="s">
        <v>2319</v>
      </c>
      <c r="CL8" s="157" t="s">
        <v>2320</v>
      </c>
      <c r="CM8" s="157" t="s">
        <v>2321</v>
      </c>
      <c r="CN8" s="157" t="s">
        <v>2322</v>
      </c>
      <c r="CO8" s="157" t="s">
        <v>2323</v>
      </c>
      <c r="CP8" s="157" t="s">
        <v>2324</v>
      </c>
      <c r="CQ8" s="157" t="s">
        <v>2325</v>
      </c>
      <c r="CR8" s="157" t="s">
        <v>2326</v>
      </c>
      <c r="CS8" s="157" t="s">
        <v>2327</v>
      </c>
      <c r="CT8" s="157" t="s">
        <v>2328</v>
      </c>
      <c r="CU8" s="157" t="s">
        <v>2329</v>
      </c>
      <c r="CV8" s="157" t="s">
        <v>2330</v>
      </c>
      <c r="CW8" s="157" t="s">
        <v>2331</v>
      </c>
      <c r="CX8" s="157" t="s">
        <v>2332</v>
      </c>
      <c r="CY8" s="157" t="s">
        <v>2333</v>
      </c>
      <c r="CZ8" s="157" t="s">
        <v>2334</v>
      </c>
      <c r="DA8" s="157" t="s">
        <v>2335</v>
      </c>
      <c r="DB8" s="157" t="s">
        <v>2336</v>
      </c>
      <c r="DC8" s="157" t="s">
        <v>2337</v>
      </c>
      <c r="DD8" s="157" t="s">
        <v>2316</v>
      </c>
      <c r="DE8" s="157" t="s">
        <v>2317</v>
      </c>
      <c r="DF8" s="157" t="s">
        <v>2338</v>
      </c>
      <c r="DG8" s="157" t="s">
        <v>2339</v>
      </c>
      <c r="DH8" s="157" t="s">
        <v>2340</v>
      </c>
      <c r="DI8" s="157" t="s">
        <v>2341</v>
      </c>
      <c r="DJ8" s="157" t="s">
        <v>2342</v>
      </c>
      <c r="DK8" s="157" t="s">
        <v>2343</v>
      </c>
      <c r="DL8" s="157" t="s">
        <v>2333</v>
      </c>
      <c r="DM8" s="157" t="s">
        <v>2334</v>
      </c>
      <c r="DN8" s="157" t="s">
        <v>2335</v>
      </c>
      <c r="DO8" s="157" t="s">
        <v>2344</v>
      </c>
      <c r="DP8" s="157" t="s">
        <v>2345</v>
      </c>
      <c r="DQ8" s="157" t="s">
        <v>2346</v>
      </c>
      <c r="DR8" s="157" t="s">
        <v>2347</v>
      </c>
      <c r="DS8" s="157" t="s">
        <v>2348</v>
      </c>
      <c r="DT8" s="157" t="s">
        <v>2349</v>
      </c>
      <c r="DU8" s="157" t="s">
        <v>2332</v>
      </c>
      <c r="DV8" s="157" t="s">
        <v>2333</v>
      </c>
      <c r="DW8" s="157" t="s">
        <v>2338</v>
      </c>
      <c r="DX8" s="157" t="s">
        <v>2347</v>
      </c>
      <c r="DY8" s="157" t="s">
        <v>2350</v>
      </c>
      <c r="DZ8" s="157" t="s">
        <v>2351</v>
      </c>
      <c r="EA8" s="157" t="s">
        <v>2352</v>
      </c>
      <c r="EB8" s="157" t="s">
        <v>2353</v>
      </c>
      <c r="EC8" s="157" t="s">
        <v>2354</v>
      </c>
      <c r="ED8" s="157" t="s">
        <v>2355</v>
      </c>
      <c r="EE8" s="157" t="s">
        <v>2356</v>
      </c>
      <c r="EF8" s="157" t="s">
        <v>2357</v>
      </c>
      <c r="EG8" s="157" t="s">
        <v>2291</v>
      </c>
      <c r="EH8" s="157" t="s">
        <v>2300</v>
      </c>
      <c r="EI8" s="157" t="s">
        <v>2358</v>
      </c>
      <c r="EJ8" s="157" t="s">
        <v>2359</v>
      </c>
      <c r="EK8" s="157" t="s">
        <v>2360</v>
      </c>
      <c r="EL8" s="157" t="s">
        <v>2361</v>
      </c>
      <c r="EM8" s="157" t="s">
        <v>480</v>
      </c>
      <c r="EN8" s="157" t="s">
        <v>2362</v>
      </c>
      <c r="EO8" s="157" t="s">
        <v>2363</v>
      </c>
      <c r="EP8" s="157" t="s">
        <v>2364</v>
      </c>
      <c r="EQ8" s="157" t="s">
        <v>2365</v>
      </c>
      <c r="ER8" s="157" t="s">
        <v>2366</v>
      </c>
      <c r="ES8" s="157" t="s">
        <v>2367</v>
      </c>
      <c r="ET8" s="157" t="s">
        <v>2368</v>
      </c>
      <c r="EU8" s="157" t="s">
        <v>2369</v>
      </c>
      <c r="EV8" s="157" t="s">
        <v>2370</v>
      </c>
      <c r="EW8" s="157" t="s">
        <v>2371</v>
      </c>
      <c r="EX8" s="157" t="s">
        <v>2372</v>
      </c>
      <c r="EY8" s="157" t="s">
        <v>2373</v>
      </c>
      <c r="EZ8" s="157" t="s">
        <v>2374</v>
      </c>
      <c r="FA8" s="157" t="s">
        <v>2375</v>
      </c>
      <c r="FB8" s="157" t="s">
        <v>2357</v>
      </c>
      <c r="FC8" s="157" t="s">
        <v>480</v>
      </c>
      <c r="FD8" s="157" t="s">
        <v>2376</v>
      </c>
      <c r="FE8" s="157" t="s">
        <v>2377</v>
      </c>
      <c r="FF8" s="157" t="s">
        <v>2378</v>
      </c>
      <c r="FG8" s="157" t="s">
        <v>2379</v>
      </c>
      <c r="FH8" s="157" t="s">
        <v>2380</v>
      </c>
      <c r="FI8" s="157" t="s">
        <v>2381</v>
      </c>
      <c r="FJ8" s="157" t="s">
        <v>2309</v>
      </c>
      <c r="FK8" s="157" t="s">
        <v>2310</v>
      </c>
      <c r="FL8" s="157" t="s">
        <v>2382</v>
      </c>
      <c r="FM8" s="157" t="s">
        <v>2350</v>
      </c>
      <c r="FN8" s="157" t="s">
        <v>2351</v>
      </c>
      <c r="FO8" s="157" t="s">
        <v>2383</v>
      </c>
      <c r="FP8" s="157" t="s">
        <v>2384</v>
      </c>
      <c r="FQ8" s="158" t="s">
        <v>2385</v>
      </c>
      <c r="FR8" s="157" t="s">
        <v>2386</v>
      </c>
      <c r="FS8" s="157" t="s">
        <v>2387</v>
      </c>
      <c r="FT8" s="157" t="s">
        <v>2388</v>
      </c>
      <c r="FU8" s="157" t="s">
        <v>2389</v>
      </c>
      <c r="FV8" s="157" t="s">
        <v>2390</v>
      </c>
      <c r="FW8" s="157" t="s">
        <v>2391</v>
      </c>
      <c r="FX8" s="157" t="s">
        <v>2392</v>
      </c>
      <c r="FY8" s="157" t="s">
        <v>2393</v>
      </c>
      <c r="FZ8" s="157" t="s">
        <v>2394</v>
      </c>
      <c r="GA8" s="157" t="s">
        <v>2359</v>
      </c>
      <c r="GB8" s="158" t="s">
        <v>2395</v>
      </c>
      <c r="GC8" s="157" t="s">
        <v>2384</v>
      </c>
      <c r="GD8" s="157" t="s">
        <v>2383</v>
      </c>
      <c r="GE8" s="157" t="s">
        <v>2396</v>
      </c>
      <c r="GF8" s="158" t="s">
        <v>2397</v>
      </c>
      <c r="GG8" s="157" t="s">
        <v>2398</v>
      </c>
      <c r="GH8" s="157" t="s">
        <v>2399</v>
      </c>
      <c r="GI8" s="157" t="s">
        <v>2332</v>
      </c>
      <c r="GJ8" s="157" t="s">
        <v>2400</v>
      </c>
      <c r="GK8" s="157" t="s">
        <v>2401</v>
      </c>
      <c r="GL8" s="157" t="s">
        <v>2402</v>
      </c>
      <c r="GM8" s="157" t="s">
        <v>2403</v>
      </c>
      <c r="GN8" s="157" t="s">
        <v>2404</v>
      </c>
      <c r="GO8" s="157" t="s">
        <v>2405</v>
      </c>
      <c r="GP8" s="157" t="s">
        <v>2406</v>
      </c>
      <c r="GQ8" s="158" t="s">
        <v>2405</v>
      </c>
      <c r="GR8" s="157" t="s">
        <v>2407</v>
      </c>
      <c r="GS8" s="157" t="s">
        <v>2408</v>
      </c>
      <c r="GT8" s="157" t="s">
        <v>2409</v>
      </c>
      <c r="GU8" s="157" t="s">
        <v>2410</v>
      </c>
      <c r="GV8" s="157" t="s">
        <v>2411</v>
      </c>
      <c r="GW8" s="157" t="s">
        <v>2412</v>
      </c>
      <c r="GX8" s="157" t="s">
        <v>2413</v>
      </c>
      <c r="GY8" s="157" t="s">
        <v>2414</v>
      </c>
      <c r="GZ8" s="157" t="s">
        <v>2415</v>
      </c>
      <c r="HA8" s="157" t="s">
        <v>2416</v>
      </c>
      <c r="HB8" s="158" t="s">
        <v>2417</v>
      </c>
      <c r="HC8" s="158" t="s">
        <v>2418</v>
      </c>
      <c r="HD8" s="157" t="s">
        <v>2419</v>
      </c>
      <c r="HE8" s="157" t="s">
        <v>2419</v>
      </c>
      <c r="HF8" s="157" t="s">
        <v>646</v>
      </c>
      <c r="HG8" s="157" t="s">
        <v>646</v>
      </c>
      <c r="HH8" s="157" t="s">
        <v>2420</v>
      </c>
      <c r="HI8" s="158" t="s">
        <v>2417</v>
      </c>
      <c r="HJ8" s="158" t="s">
        <v>2418</v>
      </c>
      <c r="HK8" s="157" t="s">
        <v>2421</v>
      </c>
      <c r="HL8" s="157" t="s">
        <v>2422</v>
      </c>
      <c r="HM8" s="157" t="s">
        <v>2423</v>
      </c>
      <c r="HN8" s="157" t="s">
        <v>2424</v>
      </c>
      <c r="HO8" s="157" t="s">
        <v>2425</v>
      </c>
      <c r="HP8" s="157" t="s">
        <v>2426</v>
      </c>
      <c r="HQ8" s="157" t="s">
        <v>2427</v>
      </c>
      <c r="HR8" s="157" t="s">
        <v>2428</v>
      </c>
      <c r="HS8" s="157" t="s">
        <v>2429</v>
      </c>
      <c r="HT8" s="157" t="s">
        <v>2430</v>
      </c>
      <c r="HU8" s="157" t="s">
        <v>2431</v>
      </c>
      <c r="HV8" s="157" t="s">
        <v>2432</v>
      </c>
      <c r="HW8" s="157" t="s">
        <v>2433</v>
      </c>
      <c r="HX8" s="157" t="s">
        <v>2434</v>
      </c>
      <c r="HY8" s="157" t="s">
        <v>2435</v>
      </c>
      <c r="HZ8" s="157" t="s">
        <v>2436</v>
      </c>
      <c r="IA8" s="157" t="s">
        <v>2437</v>
      </c>
      <c r="IB8" s="157" t="s">
        <v>2438</v>
      </c>
      <c r="IC8" s="157" t="s">
        <v>2439</v>
      </c>
      <c r="ID8" s="157" t="s">
        <v>2440</v>
      </c>
      <c r="IE8" s="157" t="s">
        <v>2441</v>
      </c>
      <c r="IF8" s="157" t="s">
        <v>2427</v>
      </c>
      <c r="IG8" s="157" t="s">
        <v>2428</v>
      </c>
      <c r="IH8" s="157" t="s">
        <v>2442</v>
      </c>
      <c r="II8" s="157" t="s">
        <v>2443</v>
      </c>
      <c r="IJ8" s="157" t="s">
        <v>2420</v>
      </c>
      <c r="IK8" s="157" t="s">
        <v>2358</v>
      </c>
      <c r="IL8" s="158" t="s">
        <v>2444</v>
      </c>
      <c r="IM8" s="158" t="s">
        <v>2445</v>
      </c>
      <c r="IN8" s="157" t="s">
        <v>2446</v>
      </c>
      <c r="IO8" s="157" t="s">
        <v>2445</v>
      </c>
      <c r="IP8" s="157" t="s">
        <v>2447</v>
      </c>
      <c r="IQ8" s="157" t="s">
        <v>2448</v>
      </c>
      <c r="IR8" s="157" t="s">
        <v>2449</v>
      </c>
      <c r="IS8" s="158" t="s">
        <v>2447</v>
      </c>
      <c r="IT8" s="157" t="s">
        <v>407</v>
      </c>
      <c r="IU8" s="157" t="s">
        <v>405</v>
      </c>
      <c r="IV8" s="157" t="s">
        <v>2448</v>
      </c>
      <c r="IW8" s="158" t="s">
        <v>2444</v>
      </c>
      <c r="IX8" s="157" t="s">
        <v>2449</v>
      </c>
      <c r="IY8" s="157" t="s">
        <v>665</v>
      </c>
      <c r="IZ8" s="157" t="s">
        <v>665</v>
      </c>
      <c r="JA8" s="157" t="s">
        <v>2450</v>
      </c>
      <c r="JB8" s="157" t="s">
        <v>2451</v>
      </c>
      <c r="JC8" s="157" t="s">
        <v>2452</v>
      </c>
      <c r="JD8" s="157" t="s">
        <v>2453</v>
      </c>
      <c r="JE8" s="157" t="s">
        <v>2454</v>
      </c>
      <c r="JF8" s="157" t="s">
        <v>2452</v>
      </c>
      <c r="JG8" s="157" t="s">
        <v>2455</v>
      </c>
      <c r="JH8" s="157" t="s">
        <v>2456</v>
      </c>
      <c r="JI8" s="157" t="s">
        <v>2455</v>
      </c>
      <c r="JJ8" s="157" t="s">
        <v>2457</v>
      </c>
      <c r="JK8" s="157" t="s">
        <v>2458</v>
      </c>
      <c r="JL8" s="157" t="s">
        <v>2459</v>
      </c>
      <c r="JM8" s="157" t="s">
        <v>2460</v>
      </c>
      <c r="JN8" s="157" t="s">
        <v>2461</v>
      </c>
      <c r="JO8" s="157" t="s">
        <v>2462</v>
      </c>
      <c r="JP8" s="157" t="s">
        <v>2463</v>
      </c>
      <c r="JQ8" s="157" t="s">
        <v>2464</v>
      </c>
      <c r="JR8" s="157" t="s">
        <v>2465</v>
      </c>
      <c r="JS8" s="157" t="s">
        <v>2466</v>
      </c>
      <c r="JT8" s="157" t="s">
        <v>2467</v>
      </c>
      <c r="JU8" s="157" t="s">
        <v>2441</v>
      </c>
      <c r="JV8" s="157" t="s">
        <v>2468</v>
      </c>
      <c r="JW8" s="157" t="s">
        <v>2469</v>
      </c>
      <c r="JX8" s="157" t="s">
        <v>2470</v>
      </c>
      <c r="JY8" s="157" t="s">
        <v>2471</v>
      </c>
      <c r="JZ8" s="157" t="s">
        <v>2472</v>
      </c>
      <c r="KA8" s="157" t="s">
        <v>2421</v>
      </c>
      <c r="KB8" s="157" t="s">
        <v>2473</v>
      </c>
      <c r="KC8" s="157" t="s">
        <v>2472</v>
      </c>
      <c r="KD8" s="157" t="s">
        <v>2422</v>
      </c>
      <c r="KE8" s="157" t="s">
        <v>2474</v>
      </c>
      <c r="KF8" s="157" t="s">
        <v>2475</v>
      </c>
      <c r="KG8" s="157" t="s">
        <v>2475</v>
      </c>
      <c r="KH8" s="157" t="s">
        <v>615</v>
      </c>
      <c r="KI8" s="157" t="s">
        <v>2302</v>
      </c>
    </row>
    <row r="9" spans="1:295" ht="18" customHeight="1" x14ac:dyDescent="0.35">
      <c r="A9" s="159" t="s">
        <v>62</v>
      </c>
      <c r="B9" s="159" t="s">
        <v>895</v>
      </c>
      <c r="C9" s="160"/>
      <c r="D9" s="161">
        <v>3.0581999999999998</v>
      </c>
      <c r="E9" s="161">
        <v>-6.3924000000000003</v>
      </c>
      <c r="F9" s="161">
        <v>2.7637999999999998</v>
      </c>
      <c r="G9" s="161">
        <v>6.0975999999999999</v>
      </c>
      <c r="H9" s="160"/>
      <c r="I9" s="161">
        <v>11.0526</v>
      </c>
      <c r="J9" s="160"/>
      <c r="K9" s="161">
        <v>-2.4843000000000002</v>
      </c>
      <c r="L9" s="161">
        <v>-2.8599000000000001</v>
      </c>
      <c r="M9" s="161">
        <v>11.7652</v>
      </c>
      <c r="N9" s="161">
        <v>-6.66</v>
      </c>
      <c r="O9" s="160"/>
      <c r="P9" s="160"/>
      <c r="Q9" s="161">
        <v>0.82799999999999996</v>
      </c>
      <c r="R9" s="160"/>
      <c r="S9" s="161">
        <v>2.6392000000000002</v>
      </c>
      <c r="T9" s="161">
        <v>9.0556999999999999</v>
      </c>
      <c r="U9" s="161">
        <v>1.8462000000000001</v>
      </c>
      <c r="V9" s="161">
        <v>1.9857</v>
      </c>
      <c r="W9" s="161">
        <v>3.3666999999999998</v>
      </c>
      <c r="X9" s="161">
        <v>3.4657</v>
      </c>
      <c r="Y9" s="161">
        <v>-1.804</v>
      </c>
      <c r="Z9" s="161">
        <v>1.1092</v>
      </c>
      <c r="AA9" s="160"/>
      <c r="AB9" s="161">
        <v>-1.0023</v>
      </c>
      <c r="AC9" s="160"/>
      <c r="AD9" s="160"/>
      <c r="AE9" s="161">
        <v>10.098000000000001</v>
      </c>
      <c r="AF9" s="161">
        <v>-13.32</v>
      </c>
      <c r="AG9" s="161">
        <v>0</v>
      </c>
      <c r="AH9" s="161">
        <v>5.8000000000000003E-2</v>
      </c>
      <c r="AI9" s="161">
        <v>0.14299999999999999</v>
      </c>
      <c r="AJ9" s="161">
        <v>-14.5</v>
      </c>
      <c r="AK9" s="161">
        <v>-14.52</v>
      </c>
      <c r="AL9" s="160"/>
      <c r="AM9" s="161">
        <v>-13.1</v>
      </c>
      <c r="AN9" s="161">
        <v>-13.12</v>
      </c>
      <c r="AO9" s="161">
        <v>5.742</v>
      </c>
      <c r="AP9" s="161">
        <v>3.9077999999999999</v>
      </c>
      <c r="AQ9" s="161">
        <v>6.6067</v>
      </c>
      <c r="AR9" s="161">
        <v>7.6223000000000001</v>
      </c>
      <c r="AS9" s="160"/>
      <c r="AT9" s="161">
        <v>-12.726100000000001</v>
      </c>
      <c r="AU9" s="161">
        <v>-12.1599</v>
      </c>
      <c r="AV9" s="161">
        <v>17.988199999999999</v>
      </c>
      <c r="AW9" s="161">
        <v>20.987300000000001</v>
      </c>
      <c r="AX9" s="160"/>
      <c r="AY9" s="161">
        <v>-17.146799999999999</v>
      </c>
      <c r="AZ9" s="161">
        <v>5.5359999999999996</v>
      </c>
      <c r="BA9" s="161">
        <v>27.241800000000001</v>
      </c>
      <c r="BB9" s="161">
        <v>-34.840000000000003</v>
      </c>
      <c r="BC9" s="161">
        <v>9.8476999999999997</v>
      </c>
      <c r="BD9" s="161">
        <v>-6.4</v>
      </c>
      <c r="BE9" s="161">
        <v>-6.4</v>
      </c>
      <c r="BF9" s="161">
        <v>-23.1373</v>
      </c>
      <c r="BG9" s="161">
        <v>-23.070499999999999</v>
      </c>
      <c r="BH9" s="161">
        <v>-3.4575</v>
      </c>
      <c r="BI9" s="160"/>
      <c r="BJ9" s="161">
        <v>2.4756</v>
      </c>
      <c r="BK9" s="161">
        <v>-0.57389999999999997</v>
      </c>
      <c r="BL9" s="161">
        <v>0</v>
      </c>
      <c r="BM9" s="161">
        <v>0.93779999999999997</v>
      </c>
      <c r="BN9" s="161">
        <v>-115.3599</v>
      </c>
      <c r="BO9" s="161">
        <v>35.248899999999999</v>
      </c>
      <c r="BP9" s="161">
        <v>35.157299999999999</v>
      </c>
      <c r="BQ9" s="161">
        <v>0</v>
      </c>
      <c r="BR9" s="161">
        <v>-170.3237</v>
      </c>
      <c r="BS9" s="160"/>
      <c r="BT9" s="160"/>
      <c r="BU9" s="160"/>
      <c r="BV9" s="161">
        <v>4.4309000000000003</v>
      </c>
      <c r="BW9" s="161">
        <v>7.44</v>
      </c>
      <c r="BX9" s="161">
        <v>5.74</v>
      </c>
      <c r="BY9" s="161">
        <v>-16.489999999999998</v>
      </c>
      <c r="BZ9" s="161">
        <v>-3.92</v>
      </c>
      <c r="CA9" s="161">
        <v>-17.4102</v>
      </c>
      <c r="CB9" s="161">
        <v>-17.4102</v>
      </c>
      <c r="CC9" s="161">
        <v>14.1259</v>
      </c>
      <c r="CD9" s="161">
        <v>11.863300000000001</v>
      </c>
      <c r="CE9" s="161">
        <v>-5.9702999999999999</v>
      </c>
      <c r="CF9" s="161">
        <v>-9.1944999999999997</v>
      </c>
      <c r="CG9" s="161">
        <v>-8.6783999999999999</v>
      </c>
      <c r="CH9" s="161">
        <v>1.7143999999999999</v>
      </c>
      <c r="CI9" s="161">
        <v>12.937799999999999</v>
      </c>
      <c r="CJ9" s="160"/>
      <c r="CK9" s="160"/>
      <c r="CL9" s="161">
        <v>30.3</v>
      </c>
      <c r="CM9" s="161">
        <v>-21.3</v>
      </c>
      <c r="CN9" s="161">
        <v>-0.91</v>
      </c>
      <c r="CO9" s="161">
        <v>25.3217</v>
      </c>
      <c r="CP9" s="161">
        <v>25.5459</v>
      </c>
      <c r="CQ9" s="161">
        <v>24.7135</v>
      </c>
      <c r="CR9" s="161">
        <v>74.6751</v>
      </c>
      <c r="CS9" s="161">
        <v>74.535799999999995</v>
      </c>
      <c r="CT9" s="161">
        <v>1</v>
      </c>
      <c r="CU9" s="161">
        <v>-68.898600000000002</v>
      </c>
      <c r="CV9" s="161">
        <v>-6.0856000000000003</v>
      </c>
      <c r="CW9" s="161">
        <v>2.0032000000000001</v>
      </c>
      <c r="CX9" s="161">
        <v>29.55</v>
      </c>
      <c r="CY9" s="161">
        <v>9.93</v>
      </c>
      <c r="CZ9" s="161">
        <v>2.6610999999999998</v>
      </c>
      <c r="DA9" s="161">
        <v>3.0304000000000002</v>
      </c>
      <c r="DB9" s="161">
        <v>-4.7699999999999996</v>
      </c>
      <c r="DC9" s="160"/>
      <c r="DD9" s="161">
        <v>-14.922000000000001</v>
      </c>
      <c r="DE9" s="161">
        <v>-14.7554</v>
      </c>
      <c r="DF9" s="161">
        <v>31.305</v>
      </c>
      <c r="DG9" s="161">
        <v>1.5299999999999999E-2</v>
      </c>
      <c r="DH9" s="161">
        <v>-2.1520000000000001</v>
      </c>
      <c r="DI9" s="160"/>
      <c r="DJ9" s="161">
        <v>20.5</v>
      </c>
      <c r="DK9" s="161">
        <v>-6.5587999999999997</v>
      </c>
      <c r="DL9" s="161">
        <v>-2.6181000000000001</v>
      </c>
      <c r="DM9" s="161">
        <v>33.125</v>
      </c>
      <c r="DN9" s="161">
        <v>2.9744999999999999</v>
      </c>
      <c r="DO9" s="161">
        <v>-2.4700000000000002</v>
      </c>
      <c r="DP9" s="161">
        <v>-0.21</v>
      </c>
      <c r="DQ9" s="161">
        <v>1.9844999999999999</v>
      </c>
      <c r="DR9" s="161">
        <v>-31.504300000000001</v>
      </c>
      <c r="DS9" s="161">
        <v>-11.25</v>
      </c>
      <c r="DT9" s="161">
        <v>-11.21</v>
      </c>
      <c r="DU9" s="161">
        <v>27</v>
      </c>
      <c r="DV9" s="161">
        <v>11.66</v>
      </c>
      <c r="DW9" s="161">
        <v>-33.618200000000002</v>
      </c>
      <c r="DX9" s="161">
        <v>-16.609100000000002</v>
      </c>
      <c r="DY9" s="161">
        <v>0</v>
      </c>
      <c r="DZ9" s="161">
        <v>-31.836400000000001</v>
      </c>
      <c r="EA9" s="161">
        <v>-11.155099999999999</v>
      </c>
      <c r="EB9" s="161">
        <v>-17.018899999999999</v>
      </c>
      <c r="EC9" s="161">
        <v>-22.652799999999999</v>
      </c>
      <c r="ED9" s="161">
        <v>-23.037700000000001</v>
      </c>
      <c r="EE9" s="161">
        <v>-17.747399999999999</v>
      </c>
      <c r="EF9" s="161">
        <v>-20.09</v>
      </c>
      <c r="EG9" s="161">
        <v>-11.121</v>
      </c>
      <c r="EH9" s="161">
        <v>0</v>
      </c>
      <c r="EI9" s="161">
        <v>7.8518999999999997</v>
      </c>
      <c r="EJ9" s="160"/>
      <c r="EK9" s="161">
        <v>-6.0860000000000003</v>
      </c>
      <c r="EL9" s="161">
        <v>-5.8705999999999996</v>
      </c>
      <c r="EM9" s="160"/>
      <c r="EN9" s="161">
        <v>-17.807300000000001</v>
      </c>
      <c r="EO9" s="161">
        <v>-17.656199999999998</v>
      </c>
      <c r="EP9" s="161">
        <v>2.0640000000000001</v>
      </c>
      <c r="EQ9" s="161">
        <v>-13.600899999999999</v>
      </c>
      <c r="ER9" s="161">
        <v>-13.2989</v>
      </c>
      <c r="ES9" s="161">
        <v>4.9654999999999996</v>
      </c>
      <c r="ET9" s="161">
        <v>0</v>
      </c>
      <c r="EU9" s="161">
        <v>-7.06</v>
      </c>
      <c r="EV9" s="161">
        <v>2.6</v>
      </c>
      <c r="EW9" s="161">
        <v>1.1949000000000001</v>
      </c>
      <c r="EX9" s="161">
        <v>-18.839700000000001</v>
      </c>
      <c r="EY9" s="161">
        <v>-12.7151</v>
      </c>
      <c r="EZ9" s="161">
        <v>-1.5036</v>
      </c>
      <c r="FA9" s="161">
        <v>4.9179000000000004</v>
      </c>
      <c r="FB9" s="161">
        <v>4.6119000000000003</v>
      </c>
      <c r="FC9" s="161">
        <v>-23.4544</v>
      </c>
      <c r="FD9" s="160"/>
      <c r="FE9" s="160"/>
      <c r="FF9" s="160"/>
      <c r="FG9" s="161">
        <v>2.8809</v>
      </c>
      <c r="FH9" s="161">
        <v>3.0674999999999999</v>
      </c>
      <c r="FI9" s="161">
        <v>0</v>
      </c>
      <c r="FJ9" s="161">
        <v>6.0284000000000004</v>
      </c>
      <c r="FK9" s="161">
        <v>6.0284000000000004</v>
      </c>
      <c r="FL9" s="161">
        <v>4.3539000000000003</v>
      </c>
      <c r="FM9" s="161">
        <v>0</v>
      </c>
      <c r="FN9" s="161">
        <v>16.145</v>
      </c>
      <c r="FO9" s="161">
        <v>7.444</v>
      </c>
      <c r="FP9" s="161">
        <v>19.088899999999999</v>
      </c>
      <c r="FQ9" s="161">
        <v>11.5932</v>
      </c>
      <c r="FR9" s="161">
        <v>-8.06</v>
      </c>
      <c r="FS9" s="161">
        <v>-4.3061999999999996</v>
      </c>
      <c r="FT9" s="161">
        <v>0.29780000000000001</v>
      </c>
      <c r="FU9" s="161">
        <v>2.57</v>
      </c>
      <c r="FV9" s="161">
        <v>1.1299999999999999</v>
      </c>
      <c r="FW9" s="161">
        <v>-11.7941</v>
      </c>
      <c r="FX9" s="161">
        <v>1.1045</v>
      </c>
      <c r="FY9" s="161">
        <v>7.181</v>
      </c>
      <c r="FZ9" s="161">
        <v>3.82</v>
      </c>
      <c r="GA9" s="160"/>
      <c r="GB9" s="161">
        <v>44.64</v>
      </c>
      <c r="GC9" s="161">
        <v>-29.918700000000001</v>
      </c>
      <c r="GD9" s="161">
        <v>-22.470600000000001</v>
      </c>
      <c r="GE9" s="161">
        <v>-0.46</v>
      </c>
      <c r="GF9" s="161">
        <v>17.571999999999999</v>
      </c>
      <c r="GG9" s="160"/>
      <c r="GH9" s="161">
        <v>22.612400000000001</v>
      </c>
      <c r="GI9" s="160"/>
      <c r="GJ9" s="161">
        <v>-5.742</v>
      </c>
      <c r="GK9" s="161">
        <v>1.9555</v>
      </c>
      <c r="GL9" s="160"/>
      <c r="GM9" s="160"/>
      <c r="GN9" s="161">
        <v>-8.8710000000000004</v>
      </c>
      <c r="GO9" s="161">
        <v>4.2838000000000003</v>
      </c>
      <c r="GP9" s="161">
        <v>6.3592000000000004</v>
      </c>
      <c r="GQ9" s="161">
        <v>-38.318600000000004</v>
      </c>
      <c r="GR9" s="161">
        <v>5.4945000000000004</v>
      </c>
      <c r="GS9" s="161">
        <v>5.4763000000000002</v>
      </c>
      <c r="GT9" s="161">
        <v>117.5065</v>
      </c>
      <c r="GU9" s="161">
        <v>-14.1271</v>
      </c>
      <c r="GV9" s="161">
        <v>-10.472300000000001</v>
      </c>
      <c r="GW9" s="161">
        <v>-13.628</v>
      </c>
      <c r="GX9" s="161">
        <v>2.0687000000000002</v>
      </c>
      <c r="GY9" s="161">
        <v>7.3547000000000002</v>
      </c>
      <c r="GZ9" s="161">
        <v>7.3022999999999998</v>
      </c>
      <c r="HA9" s="161">
        <v>1</v>
      </c>
      <c r="HB9" s="161">
        <v>19.613900000000001</v>
      </c>
      <c r="HC9" s="161">
        <v>21.697299999999998</v>
      </c>
      <c r="HD9" s="161">
        <v>-3.77</v>
      </c>
      <c r="HE9" s="161">
        <v>6.8324999999999996</v>
      </c>
      <c r="HF9" s="161">
        <v>52.835599999999999</v>
      </c>
      <c r="HG9" s="161">
        <v>13.791600000000001</v>
      </c>
      <c r="HH9" s="161">
        <v>19.756799999999998</v>
      </c>
      <c r="HI9" s="161">
        <v>0</v>
      </c>
      <c r="HJ9" s="161">
        <v>2.2942</v>
      </c>
      <c r="HK9" s="161">
        <v>0</v>
      </c>
      <c r="HL9" s="160"/>
      <c r="HM9" s="161">
        <v>-15.0785</v>
      </c>
      <c r="HN9" s="161">
        <v>-17.0289</v>
      </c>
      <c r="HO9" s="160"/>
      <c r="HP9" s="160"/>
      <c r="HQ9" s="161">
        <v>-16.132300000000001</v>
      </c>
      <c r="HR9" s="161">
        <v>-15.357699999999999</v>
      </c>
      <c r="HS9" s="161">
        <v>2.8069999999999999</v>
      </c>
      <c r="HT9" s="161">
        <v>3.4161999999999999</v>
      </c>
      <c r="HU9" s="161">
        <v>0.21</v>
      </c>
      <c r="HV9" s="161">
        <v>0.31</v>
      </c>
      <c r="HW9" s="161">
        <v>-21.6</v>
      </c>
      <c r="HX9" s="161">
        <v>-21.5</v>
      </c>
      <c r="HY9" s="161">
        <v>1.1087</v>
      </c>
      <c r="HZ9" s="161">
        <v>-11.6</v>
      </c>
      <c r="IA9" s="161">
        <v>38.847499999999997</v>
      </c>
      <c r="IB9" s="161">
        <v>24.230599999999999</v>
      </c>
      <c r="IC9" s="161">
        <v>23.614799999999999</v>
      </c>
      <c r="ID9" s="161">
        <v>-20.8</v>
      </c>
      <c r="IE9" s="161">
        <v>-24.8</v>
      </c>
      <c r="IF9" s="161">
        <v>2.7</v>
      </c>
      <c r="IG9" s="161">
        <v>2.1</v>
      </c>
      <c r="IH9" s="161">
        <v>-17.770199999999999</v>
      </c>
      <c r="II9" s="161">
        <v>-17.8781</v>
      </c>
      <c r="IJ9" s="161">
        <v>-37.424599999999998</v>
      </c>
      <c r="IK9" s="161">
        <v>-54.139200000000002</v>
      </c>
      <c r="IL9" s="161">
        <v>-237.12100000000001</v>
      </c>
      <c r="IM9" s="161">
        <v>-25.746500000000001</v>
      </c>
      <c r="IN9" s="161">
        <v>5.5018000000000002</v>
      </c>
      <c r="IO9" s="161">
        <v>88.418099999999995</v>
      </c>
      <c r="IP9" s="161">
        <v>78.375299999999996</v>
      </c>
      <c r="IQ9" s="161">
        <v>83.264200000000002</v>
      </c>
      <c r="IR9" s="161">
        <v>128.30109999999999</v>
      </c>
      <c r="IS9" s="161">
        <v>19.863399999999999</v>
      </c>
      <c r="IT9" s="161">
        <v>20.27</v>
      </c>
      <c r="IU9" s="161">
        <v>19.398800000000001</v>
      </c>
      <c r="IV9" s="161">
        <v>25.883099999999999</v>
      </c>
      <c r="IW9" s="161">
        <v>136.23929999999999</v>
      </c>
      <c r="IX9" s="161">
        <v>-236.8802</v>
      </c>
      <c r="IY9" s="161">
        <v>42.003700000000002</v>
      </c>
      <c r="IZ9" s="161">
        <v>-38.672499999999999</v>
      </c>
      <c r="JA9" s="161">
        <v>0.3528</v>
      </c>
      <c r="JB9" s="160"/>
      <c r="JC9" s="161">
        <v>-2.64</v>
      </c>
      <c r="JD9" s="161">
        <v>-0.91900000000000004</v>
      </c>
      <c r="JE9" s="161">
        <v>-0.93</v>
      </c>
      <c r="JF9" s="161">
        <v>-2.16</v>
      </c>
      <c r="JG9" s="161">
        <v>5.28</v>
      </c>
      <c r="JH9" s="161">
        <v>-3.2159</v>
      </c>
      <c r="JI9" s="161">
        <v>-11.22</v>
      </c>
      <c r="JJ9" s="161">
        <v>9.2302</v>
      </c>
      <c r="JK9" s="161">
        <v>-3.9230999999999998</v>
      </c>
      <c r="JL9" s="161">
        <v>1.8</v>
      </c>
      <c r="JM9" s="161">
        <v>9.2070000000000007</v>
      </c>
      <c r="JN9" s="161">
        <v>8.2479999999999993</v>
      </c>
      <c r="JO9" s="161">
        <v>2.59</v>
      </c>
      <c r="JP9" s="161">
        <v>2.8553999999999999</v>
      </c>
      <c r="JQ9" s="161">
        <v>2.7528999999999999</v>
      </c>
      <c r="JR9" s="161">
        <v>2.0158</v>
      </c>
      <c r="JS9" s="161">
        <v>2.665</v>
      </c>
      <c r="JT9" s="160"/>
      <c r="JU9" s="161">
        <v>8.6</v>
      </c>
      <c r="JV9" s="161">
        <v>11.537000000000001</v>
      </c>
      <c r="JW9" s="161">
        <v>-0.35</v>
      </c>
      <c r="JX9" s="160"/>
      <c r="JY9" s="161">
        <v>-16.202000000000002</v>
      </c>
      <c r="JZ9" s="161">
        <v>-0.96479999999999999</v>
      </c>
      <c r="KA9" s="161">
        <v>-20.727799999999998</v>
      </c>
      <c r="KB9" s="161">
        <v>-13.503500000000001</v>
      </c>
      <c r="KC9" s="161">
        <v>-2.9487999999999999</v>
      </c>
      <c r="KD9" s="161">
        <v>-22.841100000000001</v>
      </c>
      <c r="KE9" s="161">
        <v>-4.5129999999999999</v>
      </c>
      <c r="KF9" s="161">
        <v>-10.6</v>
      </c>
      <c r="KG9" s="161">
        <v>-5.7</v>
      </c>
      <c r="KH9" s="160"/>
      <c r="KI9" s="161">
        <v>-136.14580000000001</v>
      </c>
    </row>
    <row r="10" spans="1:295" ht="18" customHeight="1" x14ac:dyDescent="0.35">
      <c r="A10" s="159" t="s">
        <v>62</v>
      </c>
      <c r="B10" s="159" t="s">
        <v>896</v>
      </c>
      <c r="C10" s="162"/>
      <c r="D10" s="163">
        <v>2.8115000000000001</v>
      </c>
      <c r="E10" s="163">
        <v>-5.9516</v>
      </c>
      <c r="F10" s="163">
        <v>2.8016999999999999</v>
      </c>
      <c r="G10" s="163">
        <v>6.0468999999999999</v>
      </c>
      <c r="H10" s="162"/>
      <c r="I10" s="163">
        <v>10.9504</v>
      </c>
      <c r="J10" s="162"/>
      <c r="K10" s="163">
        <v>-2.8984999999999999</v>
      </c>
      <c r="L10" s="163">
        <v>-3.0228999999999999</v>
      </c>
      <c r="M10" s="163">
        <v>11.5626</v>
      </c>
      <c r="N10" s="163">
        <v>-6.66</v>
      </c>
      <c r="O10" s="163">
        <v>-19.8</v>
      </c>
      <c r="P10" s="163">
        <v>-4.4000000000000004</v>
      </c>
      <c r="Q10" s="163">
        <v>1.6559999999999999</v>
      </c>
      <c r="R10" s="162"/>
      <c r="S10" s="163">
        <v>2.6564000000000001</v>
      </c>
      <c r="T10" s="163">
        <v>7.4710999999999999</v>
      </c>
      <c r="U10" s="163">
        <v>1.8908</v>
      </c>
      <c r="V10" s="163">
        <v>1.7487999999999999</v>
      </c>
      <c r="W10" s="163">
        <v>2.8437000000000001</v>
      </c>
      <c r="X10" s="163">
        <v>3.5167000000000002</v>
      </c>
      <c r="Y10" s="163">
        <v>-1.8212999999999999</v>
      </c>
      <c r="Z10" s="163">
        <v>1.1036999999999999</v>
      </c>
      <c r="AA10" s="162"/>
      <c r="AB10" s="163">
        <v>-1.1259999999999999</v>
      </c>
      <c r="AC10" s="162"/>
      <c r="AD10" s="162"/>
      <c r="AE10" s="163">
        <v>10.189</v>
      </c>
      <c r="AF10" s="163">
        <v>-15.54</v>
      </c>
      <c r="AG10" s="163">
        <v>0</v>
      </c>
      <c r="AH10" s="163">
        <v>0.60799999999999998</v>
      </c>
      <c r="AI10" s="163">
        <v>0.14000000000000001</v>
      </c>
      <c r="AJ10" s="163">
        <v>-15.14</v>
      </c>
      <c r="AK10" s="163">
        <v>-15.2</v>
      </c>
      <c r="AL10" s="162"/>
      <c r="AM10" s="163">
        <v>-12.97</v>
      </c>
      <c r="AN10" s="163">
        <v>-12.91</v>
      </c>
      <c r="AO10" s="163">
        <v>5.4343000000000004</v>
      </c>
      <c r="AP10" s="163">
        <v>3.7856999999999998</v>
      </c>
      <c r="AQ10" s="163">
        <v>8.6884999999999994</v>
      </c>
      <c r="AR10" s="163">
        <v>9.7634000000000007</v>
      </c>
      <c r="AS10" s="162"/>
      <c r="AT10" s="163">
        <v>-13.128</v>
      </c>
      <c r="AU10" s="163">
        <v>-13.206099999999999</v>
      </c>
      <c r="AV10" s="163">
        <v>6.7774000000000001</v>
      </c>
      <c r="AW10" s="163">
        <v>11.8743</v>
      </c>
      <c r="AX10" s="162"/>
      <c r="AY10" s="163">
        <v>-16.878799999999998</v>
      </c>
      <c r="AZ10" s="163">
        <v>5.5359999999999996</v>
      </c>
      <c r="BA10" s="163">
        <v>27.497</v>
      </c>
      <c r="BB10" s="163">
        <v>-36.483199999999997</v>
      </c>
      <c r="BC10" s="163">
        <v>10.6355</v>
      </c>
      <c r="BD10" s="163">
        <v>-6.2</v>
      </c>
      <c r="BE10" s="163">
        <v>-6.5</v>
      </c>
      <c r="BF10" s="163">
        <v>-23.265000000000001</v>
      </c>
      <c r="BG10" s="163">
        <v>-22.936</v>
      </c>
      <c r="BH10" s="163">
        <v>-3.4358</v>
      </c>
      <c r="BI10" s="162"/>
      <c r="BJ10" s="163">
        <v>0.58040000000000003</v>
      </c>
      <c r="BK10" s="163">
        <v>-0.45019999999999999</v>
      </c>
      <c r="BL10" s="162"/>
      <c r="BM10" s="163">
        <v>0.81479999999999997</v>
      </c>
      <c r="BN10" s="163">
        <v>-120.15130000000001</v>
      </c>
      <c r="BO10" s="163">
        <v>35.493000000000002</v>
      </c>
      <c r="BP10" s="163">
        <v>35.767699999999998</v>
      </c>
      <c r="BQ10" s="162"/>
      <c r="BR10" s="163">
        <v>-170.30340000000001</v>
      </c>
      <c r="BS10" s="162"/>
      <c r="BT10" s="162"/>
      <c r="BU10" s="162"/>
      <c r="BV10" s="163">
        <v>3.3631000000000002</v>
      </c>
      <c r="BW10" s="163">
        <v>7.33</v>
      </c>
      <c r="BX10" s="163">
        <v>5.75</v>
      </c>
      <c r="BY10" s="163">
        <v>-17.350000000000001</v>
      </c>
      <c r="BZ10" s="163">
        <v>-4.34</v>
      </c>
      <c r="CA10" s="163">
        <v>-16.070699999999999</v>
      </c>
      <c r="CB10" s="163">
        <v>-15.8027</v>
      </c>
      <c r="CC10" s="163">
        <v>12.333299999999999</v>
      </c>
      <c r="CD10" s="163">
        <v>10.7933</v>
      </c>
      <c r="CE10" s="163">
        <v>-5.6344000000000003</v>
      </c>
      <c r="CF10" s="163">
        <v>-12.1593</v>
      </c>
      <c r="CG10" s="163">
        <v>-12.172700000000001</v>
      </c>
      <c r="CH10" s="163">
        <v>0.10929999999999999</v>
      </c>
      <c r="CI10" s="163">
        <v>12.0364</v>
      </c>
      <c r="CJ10" s="162"/>
      <c r="CK10" s="162"/>
      <c r="CL10" s="163">
        <v>27.7</v>
      </c>
      <c r="CM10" s="163">
        <v>-18.3</v>
      </c>
      <c r="CN10" s="163">
        <v>-0.84</v>
      </c>
      <c r="CO10" s="163">
        <v>23.496300000000002</v>
      </c>
      <c r="CP10" s="163">
        <v>23.288799999999998</v>
      </c>
      <c r="CQ10" s="163">
        <v>22.449100000000001</v>
      </c>
      <c r="CR10" s="163">
        <v>78.106800000000007</v>
      </c>
      <c r="CS10" s="163">
        <v>77.241500000000002</v>
      </c>
      <c r="CT10" s="163">
        <v>-8.7601999999999993</v>
      </c>
      <c r="CU10" s="163">
        <v>-70.456999999999994</v>
      </c>
      <c r="CV10" s="163">
        <v>-7.4973999999999998</v>
      </c>
      <c r="CW10" s="163">
        <v>1.7902</v>
      </c>
      <c r="CX10" s="163">
        <v>28.79</v>
      </c>
      <c r="CY10" s="163">
        <v>9.57</v>
      </c>
      <c r="CZ10" s="163">
        <v>2.1924000000000001</v>
      </c>
      <c r="DA10" s="163">
        <v>2.5421</v>
      </c>
      <c r="DB10" s="163">
        <v>-4.34</v>
      </c>
      <c r="DC10" s="162"/>
      <c r="DD10" s="163">
        <v>-13.5299</v>
      </c>
      <c r="DE10" s="163">
        <v>-13.6165</v>
      </c>
      <c r="DF10" s="163">
        <v>33.556399999999996</v>
      </c>
      <c r="DG10" s="163">
        <v>1.54E-2</v>
      </c>
      <c r="DH10" s="163">
        <v>-1.9461999999999999</v>
      </c>
      <c r="DI10" s="163">
        <v>21.5</v>
      </c>
      <c r="DJ10" s="162"/>
      <c r="DK10" s="163">
        <v>-6.3720999999999997</v>
      </c>
      <c r="DL10" s="163">
        <v>-3.1791</v>
      </c>
      <c r="DM10" s="163">
        <v>32.021000000000001</v>
      </c>
      <c r="DN10" s="163">
        <v>2.7890000000000001</v>
      </c>
      <c r="DO10" s="163">
        <v>-2.74</v>
      </c>
      <c r="DP10" s="163">
        <v>0.24</v>
      </c>
      <c r="DQ10" s="163">
        <v>1.2015</v>
      </c>
      <c r="DR10" s="163">
        <v>-33.689399999999999</v>
      </c>
      <c r="DS10" s="163">
        <v>-10.83</v>
      </c>
      <c r="DT10" s="163">
        <v>-10.8</v>
      </c>
      <c r="DU10" s="163">
        <v>26.18</v>
      </c>
      <c r="DV10" s="163">
        <v>11.7</v>
      </c>
      <c r="DW10" s="163">
        <v>-33.763599999999997</v>
      </c>
      <c r="DX10" s="163">
        <v>-16.8</v>
      </c>
      <c r="DY10" s="162"/>
      <c r="DZ10" s="163">
        <v>-31.909099999999999</v>
      </c>
      <c r="EA10" s="163">
        <v>-9.5520999999999994</v>
      </c>
      <c r="EB10" s="163">
        <v>-18.6371</v>
      </c>
      <c r="EC10" s="163">
        <v>-23.838000000000001</v>
      </c>
      <c r="ED10" s="163">
        <v>-23.8201</v>
      </c>
      <c r="EE10" s="163">
        <v>-23.591000000000001</v>
      </c>
      <c r="EF10" s="163">
        <v>-27.135400000000001</v>
      </c>
      <c r="EG10" s="163">
        <v>-11.364000000000001</v>
      </c>
      <c r="EH10" s="162"/>
      <c r="EI10" s="163">
        <v>7.2385999999999999</v>
      </c>
      <c r="EJ10" s="162"/>
      <c r="EK10" s="163">
        <v>-6.4779999999999998</v>
      </c>
      <c r="EL10" s="163">
        <v>-6.2104999999999997</v>
      </c>
      <c r="EM10" s="162"/>
      <c r="EN10" s="163">
        <v>-13.7667</v>
      </c>
      <c r="EO10" s="163">
        <v>-13.521100000000001</v>
      </c>
      <c r="EP10" s="163">
        <v>-15.875999999999999</v>
      </c>
      <c r="EQ10" s="163">
        <v>-11.7875</v>
      </c>
      <c r="ER10" s="163">
        <v>-11.735900000000001</v>
      </c>
      <c r="ES10" s="163">
        <v>8.1041000000000007</v>
      </c>
      <c r="ET10" s="163">
        <v>13.71</v>
      </c>
      <c r="EU10" s="163">
        <v>-8.7100000000000009</v>
      </c>
      <c r="EV10" s="163">
        <v>0</v>
      </c>
      <c r="EW10" s="163">
        <v>1.5035000000000001</v>
      </c>
      <c r="EX10" s="163">
        <v>-12.351699999999999</v>
      </c>
      <c r="EY10" s="163">
        <v>-12.464700000000001</v>
      </c>
      <c r="EZ10" s="163">
        <v>-1.1623000000000001</v>
      </c>
      <c r="FA10" s="163">
        <v>4.1923000000000004</v>
      </c>
      <c r="FB10" s="163">
        <v>10.294700000000001</v>
      </c>
      <c r="FC10" s="163">
        <v>-26.087599999999998</v>
      </c>
      <c r="FD10" s="162"/>
      <c r="FE10" s="162"/>
      <c r="FF10" s="162"/>
      <c r="FG10" s="163">
        <v>3.2149999999999999</v>
      </c>
      <c r="FH10" s="163">
        <v>3.5684999999999998</v>
      </c>
      <c r="FI10" s="163">
        <v>0</v>
      </c>
      <c r="FJ10" s="163">
        <v>4.5213000000000001</v>
      </c>
      <c r="FK10" s="163">
        <v>4.5213000000000001</v>
      </c>
      <c r="FL10" s="163">
        <v>2.6793</v>
      </c>
      <c r="FM10" s="162"/>
      <c r="FN10" s="163">
        <v>14.758100000000001</v>
      </c>
      <c r="FO10" s="163">
        <v>7.3612000000000002</v>
      </c>
      <c r="FP10" s="163">
        <v>20.171299999999999</v>
      </c>
      <c r="FQ10" s="163">
        <v>12.2182</v>
      </c>
      <c r="FR10" s="163">
        <v>-7.64</v>
      </c>
      <c r="FS10" s="163">
        <v>-4.4124999999999996</v>
      </c>
      <c r="FT10" s="163">
        <v>0.28039999999999998</v>
      </c>
      <c r="FU10" s="163">
        <v>3.34</v>
      </c>
      <c r="FV10" s="163">
        <v>0.5</v>
      </c>
      <c r="FW10" s="163">
        <v>-11.6241</v>
      </c>
      <c r="FX10" s="163">
        <v>1.0336000000000001</v>
      </c>
      <c r="FY10" s="163">
        <v>7.28</v>
      </c>
      <c r="FZ10" s="163">
        <v>3.8740000000000001</v>
      </c>
      <c r="GA10" s="162"/>
      <c r="GB10" s="163">
        <v>44.12</v>
      </c>
      <c r="GC10" s="163">
        <v>-30.981400000000001</v>
      </c>
      <c r="GD10" s="163">
        <v>-23.1952</v>
      </c>
      <c r="GE10" s="163">
        <v>-0.39</v>
      </c>
      <c r="GF10" s="163">
        <v>17.1465</v>
      </c>
      <c r="GG10" s="162"/>
      <c r="GH10" s="163">
        <v>22.480899999999998</v>
      </c>
      <c r="GI10" s="162"/>
      <c r="GJ10" s="163">
        <v>-5.5</v>
      </c>
      <c r="GK10" s="163">
        <v>1.8815999999999999</v>
      </c>
      <c r="GL10" s="162"/>
      <c r="GM10" s="162"/>
      <c r="GN10" s="163">
        <v>-8.7339000000000002</v>
      </c>
      <c r="GO10" s="163">
        <v>4.1458000000000004</v>
      </c>
      <c r="GP10" s="163">
        <v>6.2126999999999999</v>
      </c>
      <c r="GQ10" s="163">
        <v>-37.898400000000002</v>
      </c>
      <c r="GR10" s="163">
        <v>4.2249999999999996</v>
      </c>
      <c r="GS10" s="163">
        <v>5.4387999999999996</v>
      </c>
      <c r="GT10" s="163">
        <v>117.44589999999999</v>
      </c>
      <c r="GU10" s="163">
        <v>-14.551299999999999</v>
      </c>
      <c r="GV10" s="163">
        <v>-10.6737</v>
      </c>
      <c r="GW10" s="163">
        <v>-13.2948</v>
      </c>
      <c r="GX10" s="163">
        <v>2.2648999999999999</v>
      </c>
      <c r="GY10" s="163">
        <v>7.3840000000000003</v>
      </c>
      <c r="GZ10" s="163">
        <v>7.3181000000000003</v>
      </c>
      <c r="HA10" s="163">
        <v>2</v>
      </c>
      <c r="HB10" s="163">
        <v>20.787600000000001</v>
      </c>
      <c r="HC10" s="163">
        <v>22.172699999999999</v>
      </c>
      <c r="HD10" s="163">
        <v>-7.96</v>
      </c>
      <c r="HE10" s="163">
        <v>10.139799999999999</v>
      </c>
      <c r="HF10" s="163">
        <v>56.593699999999998</v>
      </c>
      <c r="HG10" s="163">
        <v>10.162599999999999</v>
      </c>
      <c r="HH10" s="163">
        <v>15.1084</v>
      </c>
      <c r="HI10" s="163">
        <v>0</v>
      </c>
      <c r="HJ10" s="163">
        <v>0</v>
      </c>
      <c r="HK10" s="163">
        <v>0</v>
      </c>
      <c r="HL10" s="163">
        <v>0</v>
      </c>
      <c r="HM10" s="163">
        <v>-13.5251</v>
      </c>
      <c r="HN10" s="163">
        <v>-15.361599999999999</v>
      </c>
      <c r="HO10" s="163">
        <v>58.433700000000002</v>
      </c>
      <c r="HP10" s="162"/>
      <c r="HQ10" s="163">
        <v>-15.2918</v>
      </c>
      <c r="HR10" s="163">
        <v>-14.4184</v>
      </c>
      <c r="HS10" s="163">
        <v>3.5030999999999999</v>
      </c>
      <c r="HT10" s="163">
        <v>3.4527000000000001</v>
      </c>
      <c r="HU10" s="163">
        <v>0.82</v>
      </c>
      <c r="HV10" s="163">
        <v>0.67</v>
      </c>
      <c r="HW10" s="163">
        <v>-21.6</v>
      </c>
      <c r="HX10" s="163">
        <v>-22.3</v>
      </c>
      <c r="HY10" s="163">
        <v>1.1252</v>
      </c>
      <c r="HZ10" s="163">
        <v>-12.08</v>
      </c>
      <c r="IA10" s="163">
        <v>31.954499999999999</v>
      </c>
      <c r="IB10" s="163">
        <v>26.495999999999999</v>
      </c>
      <c r="IC10" s="163">
        <v>26.308700000000002</v>
      </c>
      <c r="ID10" s="162"/>
      <c r="IE10" s="163">
        <v>-24.7</v>
      </c>
      <c r="IF10" s="163">
        <v>2.1</v>
      </c>
      <c r="IG10" s="163">
        <v>1.2</v>
      </c>
      <c r="IH10" s="162"/>
      <c r="II10" s="163">
        <v>-17.853400000000001</v>
      </c>
      <c r="IJ10" s="163">
        <v>-36.9146</v>
      </c>
      <c r="IK10" s="163">
        <v>-56.853499999999997</v>
      </c>
      <c r="IL10" s="163">
        <v>-232.16640000000001</v>
      </c>
      <c r="IM10" s="163">
        <v>-19.695399999999999</v>
      </c>
      <c r="IN10" s="163">
        <v>3.9763000000000002</v>
      </c>
      <c r="IO10" s="163">
        <v>83.951899999999995</v>
      </c>
      <c r="IP10" s="163">
        <v>83.123999999999995</v>
      </c>
      <c r="IQ10" s="163">
        <v>78.7149</v>
      </c>
      <c r="IR10" s="163">
        <v>125.4096</v>
      </c>
      <c r="IS10" s="163">
        <v>13.397600000000001</v>
      </c>
      <c r="IT10" s="163">
        <v>21.367699999999999</v>
      </c>
      <c r="IU10" s="163">
        <v>19.925000000000001</v>
      </c>
      <c r="IV10" s="163">
        <v>27.323499999999999</v>
      </c>
      <c r="IW10" s="163">
        <v>129.1129</v>
      </c>
      <c r="IX10" s="163">
        <v>-235.2336</v>
      </c>
      <c r="IY10" s="163">
        <v>39.238399999999999</v>
      </c>
      <c r="IZ10" s="163">
        <v>-35.2273</v>
      </c>
      <c r="JA10" s="163">
        <v>-6.9599999999999995E-2</v>
      </c>
      <c r="JB10" s="162"/>
      <c r="JC10" s="163">
        <v>-2.48</v>
      </c>
      <c r="JD10" s="163">
        <v>-1.014</v>
      </c>
      <c r="JE10" s="163">
        <v>-1.014</v>
      </c>
      <c r="JF10" s="163">
        <v>-2.3199999999999998</v>
      </c>
      <c r="JG10" s="163">
        <v>4.88</v>
      </c>
      <c r="JH10" s="163">
        <v>-3.1103999999999998</v>
      </c>
      <c r="JI10" s="163">
        <v>-10.927</v>
      </c>
      <c r="JJ10" s="163">
        <v>9.4346999999999994</v>
      </c>
      <c r="JK10" s="163">
        <v>-4.0115999999999996</v>
      </c>
      <c r="JL10" s="163">
        <v>1</v>
      </c>
      <c r="JM10" s="163">
        <v>7.7770000000000001</v>
      </c>
      <c r="JN10" s="163">
        <v>7.9359999999999999</v>
      </c>
      <c r="JO10" s="162"/>
      <c r="JP10" s="162"/>
      <c r="JQ10" s="163">
        <v>2.3633000000000002</v>
      </c>
      <c r="JR10" s="163">
        <v>2.3759000000000001</v>
      </c>
      <c r="JS10" s="163">
        <v>2.2667999999999999</v>
      </c>
      <c r="JT10" s="162"/>
      <c r="JU10" s="163">
        <v>9.6</v>
      </c>
      <c r="JV10" s="163">
        <v>11.607699999999999</v>
      </c>
      <c r="JW10" s="163">
        <v>-0.41</v>
      </c>
      <c r="JX10" s="162"/>
      <c r="JY10" s="163">
        <v>-16.502600000000001</v>
      </c>
      <c r="JZ10" s="163">
        <v>-1.5857000000000001</v>
      </c>
      <c r="KA10" s="163">
        <v>-21.317699999999999</v>
      </c>
      <c r="KB10" s="163">
        <v>-14.241300000000001</v>
      </c>
      <c r="KC10" s="163">
        <v>-3.2115</v>
      </c>
      <c r="KD10" s="163">
        <v>-22.9024</v>
      </c>
      <c r="KE10" s="163">
        <v>-4.8098000000000001</v>
      </c>
      <c r="KF10" s="163">
        <v>-11.3</v>
      </c>
      <c r="KG10" s="163">
        <v>-4.5999999999999996</v>
      </c>
      <c r="KH10" s="162"/>
      <c r="KI10" s="163">
        <v>-137.19720000000001</v>
      </c>
    </row>
    <row r="11" spans="1:295" ht="18" customHeight="1" x14ac:dyDescent="0.35">
      <c r="A11" s="159" t="s">
        <v>62</v>
      </c>
      <c r="B11" s="159" t="s">
        <v>897</v>
      </c>
      <c r="C11" s="162"/>
      <c r="D11" s="163">
        <v>2.7890999999999999</v>
      </c>
      <c r="E11" s="163">
        <v>-5.9097</v>
      </c>
      <c r="F11" s="163">
        <v>2.7723</v>
      </c>
      <c r="G11" s="163">
        <v>6.2214999999999998</v>
      </c>
      <c r="H11" s="162"/>
      <c r="I11" s="163">
        <v>11.2346</v>
      </c>
      <c r="J11" s="162"/>
      <c r="K11" s="163">
        <v>-3.0398999999999998</v>
      </c>
      <c r="L11" s="163">
        <v>-3.1208999999999998</v>
      </c>
      <c r="M11" s="163">
        <v>11.7075</v>
      </c>
      <c r="N11" s="163">
        <v>-4.4400000000000004</v>
      </c>
      <c r="O11" s="163">
        <v>-17.600000000000001</v>
      </c>
      <c r="P11" s="162"/>
      <c r="Q11" s="163">
        <v>1.6559999999999999</v>
      </c>
      <c r="R11" s="162"/>
      <c r="S11" s="163">
        <v>2.5787</v>
      </c>
      <c r="T11" s="163">
        <v>5.5578000000000003</v>
      </c>
      <c r="U11" s="163">
        <v>1.7810999999999999</v>
      </c>
      <c r="V11" s="163">
        <v>1.6817</v>
      </c>
      <c r="W11" s="163">
        <v>3.3289</v>
      </c>
      <c r="X11" s="163">
        <v>3.4337</v>
      </c>
      <c r="Y11" s="163">
        <v>-1.8136000000000001</v>
      </c>
      <c r="Z11" s="163">
        <v>1.1066</v>
      </c>
      <c r="AA11" s="162"/>
      <c r="AB11" s="163">
        <v>-1.1123000000000001</v>
      </c>
      <c r="AC11" s="162"/>
      <c r="AD11" s="162"/>
      <c r="AE11" s="163">
        <v>10.824999999999999</v>
      </c>
      <c r="AF11" s="163">
        <v>-15.54</v>
      </c>
      <c r="AG11" s="163">
        <v>0</v>
      </c>
      <c r="AH11" s="163">
        <v>0.56399999999999995</v>
      </c>
      <c r="AI11" s="163">
        <v>0.153</v>
      </c>
      <c r="AJ11" s="163">
        <v>-15.81</v>
      </c>
      <c r="AK11" s="163">
        <v>-15.82</v>
      </c>
      <c r="AL11" s="162"/>
      <c r="AM11" s="163">
        <v>-12.48</v>
      </c>
      <c r="AN11" s="163">
        <v>-12.56</v>
      </c>
      <c r="AO11" s="163">
        <v>4.9085000000000001</v>
      </c>
      <c r="AP11" s="163">
        <v>3.9782000000000002</v>
      </c>
      <c r="AQ11" s="163">
        <v>8.9557000000000002</v>
      </c>
      <c r="AR11" s="163">
        <v>10.332800000000001</v>
      </c>
      <c r="AS11" s="162"/>
      <c r="AT11" s="163">
        <v>-13.5299</v>
      </c>
      <c r="AU11" s="163">
        <v>-13.754300000000001</v>
      </c>
      <c r="AV11" s="163">
        <v>16.063700000000001</v>
      </c>
      <c r="AW11" s="163">
        <v>13.026199999999999</v>
      </c>
      <c r="AX11" s="162"/>
      <c r="AY11" s="163">
        <v>-16.209099999999999</v>
      </c>
      <c r="AZ11" s="163">
        <v>5.9305000000000003</v>
      </c>
      <c r="BA11" s="163">
        <v>29.34</v>
      </c>
      <c r="BB11" s="163">
        <v>-35.338999999999999</v>
      </c>
      <c r="BC11" s="163">
        <v>10.924300000000001</v>
      </c>
      <c r="BD11" s="163">
        <v>-6.3</v>
      </c>
      <c r="BE11" s="163">
        <v>-6.9</v>
      </c>
      <c r="BF11" s="163">
        <v>-23.251300000000001</v>
      </c>
      <c r="BG11" s="163">
        <v>-23.809799999999999</v>
      </c>
      <c r="BH11" s="163">
        <v>-3.3534000000000002</v>
      </c>
      <c r="BI11" s="162"/>
      <c r="BJ11" s="163">
        <v>0.63880000000000003</v>
      </c>
      <c r="BK11" s="163">
        <v>-0.38100000000000001</v>
      </c>
      <c r="BL11" s="162"/>
      <c r="BM11" s="163">
        <v>0.89259999999999995</v>
      </c>
      <c r="BN11" s="163">
        <v>-122.2266</v>
      </c>
      <c r="BO11" s="163">
        <v>36.561199999999999</v>
      </c>
      <c r="BP11" s="163">
        <v>36.439100000000003</v>
      </c>
      <c r="BQ11" s="162"/>
      <c r="BR11" s="163">
        <v>-171.58439999999999</v>
      </c>
      <c r="BS11" s="162"/>
      <c r="BT11" s="162"/>
      <c r="BU11" s="162"/>
      <c r="BV11" s="163">
        <v>4.391</v>
      </c>
      <c r="BW11" s="163">
        <v>7.33</v>
      </c>
      <c r="BX11" s="163">
        <v>5.66</v>
      </c>
      <c r="BY11" s="163">
        <v>-17.329999999999998</v>
      </c>
      <c r="BZ11" s="163">
        <v>-4.54</v>
      </c>
      <c r="CA11" s="163">
        <v>-18.213999999999999</v>
      </c>
      <c r="CB11" s="163">
        <v>-18.213999999999999</v>
      </c>
      <c r="CC11" s="163">
        <v>14.6563</v>
      </c>
      <c r="CD11" s="163">
        <v>13.002000000000001</v>
      </c>
      <c r="CE11" s="163">
        <v>-5.4714</v>
      </c>
      <c r="CF11" s="163">
        <v>-10.143599999999999</v>
      </c>
      <c r="CG11" s="163">
        <v>-10.252800000000001</v>
      </c>
      <c r="CH11" s="163">
        <v>0.84330000000000005</v>
      </c>
      <c r="CI11" s="163">
        <v>11.879799999999999</v>
      </c>
      <c r="CJ11" s="162"/>
      <c r="CK11" s="162"/>
      <c r="CL11" s="163">
        <v>26.1</v>
      </c>
      <c r="CM11" s="163">
        <v>-17.3</v>
      </c>
      <c r="CN11" s="163">
        <v>-0.89</v>
      </c>
      <c r="CO11" s="163">
        <v>23.6311</v>
      </c>
      <c r="CP11" s="163">
        <v>23.274699999999999</v>
      </c>
      <c r="CQ11" s="163">
        <v>22.506799999999998</v>
      </c>
      <c r="CR11" s="163">
        <v>78.389700000000005</v>
      </c>
      <c r="CS11" s="163">
        <v>78.450199999999995</v>
      </c>
      <c r="CT11" s="163">
        <v>1</v>
      </c>
      <c r="CU11" s="163">
        <v>-71.041399999999996</v>
      </c>
      <c r="CV11" s="163">
        <v>-7.8390000000000004</v>
      </c>
      <c r="CW11" s="163">
        <v>1.8105</v>
      </c>
      <c r="CX11" s="163">
        <v>29.37</v>
      </c>
      <c r="CY11" s="163">
        <v>9.52</v>
      </c>
      <c r="CZ11" s="163">
        <v>2.5049000000000001</v>
      </c>
      <c r="DA11" s="163">
        <v>2.8351000000000002</v>
      </c>
      <c r="DB11" s="163">
        <v>-4.84</v>
      </c>
      <c r="DC11" s="162"/>
      <c r="DD11" s="163">
        <v>-13.738099999999999</v>
      </c>
      <c r="DE11" s="163">
        <v>-13.280099999999999</v>
      </c>
      <c r="DF11" s="163">
        <v>29.157599999999999</v>
      </c>
      <c r="DG11" s="163">
        <v>1.55E-2</v>
      </c>
      <c r="DH11" s="163">
        <v>-2.2151000000000001</v>
      </c>
      <c r="DI11" s="162"/>
      <c r="DJ11" s="162"/>
      <c r="DK11" s="163">
        <v>-6.3464</v>
      </c>
      <c r="DL11" s="163">
        <v>-3.1791</v>
      </c>
      <c r="DM11" s="163">
        <v>32.336500000000001</v>
      </c>
      <c r="DN11" s="163">
        <v>2.4178999999999999</v>
      </c>
      <c r="DO11" s="163">
        <v>-3.01</v>
      </c>
      <c r="DP11" s="163">
        <v>-0.27</v>
      </c>
      <c r="DQ11" s="163">
        <v>2.484</v>
      </c>
      <c r="DR11" s="163">
        <v>-29.992999999999999</v>
      </c>
      <c r="DS11" s="163">
        <v>-10.65</v>
      </c>
      <c r="DT11" s="163">
        <v>-10.63</v>
      </c>
      <c r="DU11" s="163">
        <v>25.59</v>
      </c>
      <c r="DV11" s="163">
        <v>11.12</v>
      </c>
      <c r="DW11" s="163">
        <v>-33.290900000000001</v>
      </c>
      <c r="DX11" s="163">
        <v>-16.345500000000001</v>
      </c>
      <c r="DY11" s="163">
        <v>0</v>
      </c>
      <c r="DZ11" s="163">
        <v>-32.218200000000003</v>
      </c>
      <c r="EA11" s="163">
        <v>-9.6796000000000006</v>
      </c>
      <c r="EB11" s="163">
        <v>-20.3186</v>
      </c>
      <c r="EC11" s="163">
        <v>-24.4237</v>
      </c>
      <c r="ED11" s="163">
        <v>-24.113600000000002</v>
      </c>
      <c r="EE11" s="163">
        <v>-11.548999999999999</v>
      </c>
      <c r="EF11" s="163">
        <v>-17.154599999999999</v>
      </c>
      <c r="EG11" s="163">
        <v>-12</v>
      </c>
      <c r="EH11" s="163">
        <v>0</v>
      </c>
      <c r="EI11" s="163">
        <v>10.1065</v>
      </c>
      <c r="EJ11" s="162"/>
      <c r="EK11" s="163">
        <v>-6.0168999999999997</v>
      </c>
      <c r="EL11" s="163">
        <v>-5.7614000000000001</v>
      </c>
      <c r="EM11" s="162"/>
      <c r="EN11" s="163">
        <v>-21.133299999999998</v>
      </c>
      <c r="EO11" s="163">
        <v>-19.7393</v>
      </c>
      <c r="EP11" s="163">
        <v>16.399999999999999</v>
      </c>
      <c r="EQ11" s="163">
        <v>-12.4489</v>
      </c>
      <c r="ER11" s="163">
        <v>-11.6775</v>
      </c>
      <c r="ES11" s="163">
        <v>2.8277000000000001</v>
      </c>
      <c r="ET11" s="163">
        <v>0</v>
      </c>
      <c r="EU11" s="163">
        <v>-9.4</v>
      </c>
      <c r="EV11" s="163">
        <v>4.8</v>
      </c>
      <c r="EW11" s="163">
        <v>1.0938000000000001</v>
      </c>
      <c r="EX11" s="163">
        <v>-25.862300000000001</v>
      </c>
      <c r="EY11" s="163">
        <v>-16.139900000000001</v>
      </c>
      <c r="EZ11" s="163">
        <v>-4.7816000000000001</v>
      </c>
      <c r="FA11" s="163">
        <v>3.9750999999999999</v>
      </c>
      <c r="FB11" s="163">
        <v>3.1423000000000001</v>
      </c>
      <c r="FC11" s="163">
        <v>-19.796500000000002</v>
      </c>
      <c r="FD11" s="162"/>
      <c r="FE11" s="162"/>
      <c r="FF11" s="162"/>
      <c r="FG11" s="163">
        <v>0</v>
      </c>
      <c r="FH11" s="163">
        <v>2.7639999999999998</v>
      </c>
      <c r="FI11" s="163">
        <v>0</v>
      </c>
      <c r="FJ11" s="163">
        <v>6.0284000000000004</v>
      </c>
      <c r="FK11" s="163">
        <v>6.0284000000000004</v>
      </c>
      <c r="FL11" s="163">
        <v>1.3395999999999999</v>
      </c>
      <c r="FM11" s="162"/>
      <c r="FN11" s="163">
        <v>15.765000000000001</v>
      </c>
      <c r="FO11" s="163">
        <v>6.9297000000000004</v>
      </c>
      <c r="FP11" s="163">
        <v>17.834499999999998</v>
      </c>
      <c r="FQ11" s="163">
        <v>13.243600000000001</v>
      </c>
      <c r="FR11" s="163">
        <v>-9.48</v>
      </c>
      <c r="FS11" s="163">
        <v>-4.5186999999999999</v>
      </c>
      <c r="FT11" s="163">
        <v>0.29780000000000001</v>
      </c>
      <c r="FU11" s="163">
        <v>3.2</v>
      </c>
      <c r="FV11" s="163">
        <v>1.06</v>
      </c>
      <c r="FW11" s="163">
        <v>-13.8245</v>
      </c>
      <c r="FX11" s="163">
        <v>1.0959000000000001</v>
      </c>
      <c r="FY11" s="163">
        <v>7.4160000000000004</v>
      </c>
      <c r="FZ11" s="163">
        <v>4.0129999999999999</v>
      </c>
      <c r="GA11" s="162"/>
      <c r="GB11" s="163">
        <v>42.35</v>
      </c>
      <c r="GC11" s="163">
        <v>-30.258299999999998</v>
      </c>
      <c r="GD11" s="163">
        <v>-22.495000000000001</v>
      </c>
      <c r="GE11" s="163">
        <v>-0.14000000000000001</v>
      </c>
      <c r="GF11" s="163">
        <v>16.383199999999999</v>
      </c>
      <c r="GG11" s="162"/>
      <c r="GH11" s="163">
        <v>21.761700000000001</v>
      </c>
      <c r="GI11" s="162"/>
      <c r="GJ11" s="163">
        <v>-5.0819999999999999</v>
      </c>
      <c r="GK11" s="163">
        <v>1.8097000000000001</v>
      </c>
      <c r="GL11" s="162"/>
      <c r="GM11" s="162"/>
      <c r="GN11" s="163">
        <v>-9.0566999999999993</v>
      </c>
      <c r="GO11" s="163">
        <v>3.1812999999999998</v>
      </c>
      <c r="GP11" s="163">
        <v>4.6882999999999999</v>
      </c>
      <c r="GQ11" s="163">
        <v>-37.730400000000003</v>
      </c>
      <c r="GR11" s="163">
        <v>5.5252999999999997</v>
      </c>
      <c r="GS11" s="163">
        <v>5.9047000000000001</v>
      </c>
      <c r="GT11" s="163">
        <v>109.07599999999999</v>
      </c>
      <c r="GU11" s="163">
        <v>-14.8499</v>
      </c>
      <c r="GV11" s="163">
        <v>-10.678100000000001</v>
      </c>
      <c r="GW11" s="163">
        <v>-13.107200000000001</v>
      </c>
      <c r="GX11" s="163">
        <v>2.9304000000000001</v>
      </c>
      <c r="GY11" s="163">
        <v>7.2961</v>
      </c>
      <c r="GZ11" s="163">
        <v>7.2548000000000004</v>
      </c>
      <c r="HA11" s="162"/>
      <c r="HB11" s="163">
        <v>20.0136</v>
      </c>
      <c r="HC11" s="163">
        <v>21.286200000000001</v>
      </c>
      <c r="HD11" s="163">
        <v>-4.6100000000000003</v>
      </c>
      <c r="HE11" s="163">
        <v>8.5848999999999993</v>
      </c>
      <c r="HF11" s="163">
        <v>54.4694</v>
      </c>
      <c r="HG11" s="163">
        <v>11.500299999999999</v>
      </c>
      <c r="HH11" s="163">
        <v>15.3545</v>
      </c>
      <c r="HI11" s="163">
        <v>0</v>
      </c>
      <c r="HJ11" s="163">
        <v>1.8073999999999999</v>
      </c>
      <c r="HK11" s="163">
        <v>0</v>
      </c>
      <c r="HL11" s="162"/>
      <c r="HM11" s="163">
        <v>-15.444699999999999</v>
      </c>
      <c r="HN11" s="163">
        <v>-17.4087</v>
      </c>
      <c r="HO11" s="162"/>
      <c r="HP11" s="163">
        <v>56.085599999999999</v>
      </c>
      <c r="HQ11" s="163">
        <v>-15.099600000000001</v>
      </c>
      <c r="HR11" s="163">
        <v>-14.5008</v>
      </c>
      <c r="HS11" s="163">
        <v>3.2345999999999999</v>
      </c>
      <c r="HT11" s="163">
        <v>3.2277999999999998</v>
      </c>
      <c r="HU11" s="163">
        <v>1</v>
      </c>
      <c r="HV11" s="163">
        <v>1.22</v>
      </c>
      <c r="HW11" s="163">
        <v>-21.4</v>
      </c>
      <c r="HX11" s="163">
        <v>-20.7</v>
      </c>
      <c r="HY11" s="163">
        <v>0.94940000000000002</v>
      </c>
      <c r="HZ11" s="163">
        <v>-12</v>
      </c>
      <c r="IA11" s="163">
        <v>34.448799999999999</v>
      </c>
      <c r="IB11" s="163">
        <v>26.409700000000001</v>
      </c>
      <c r="IC11" s="163">
        <v>26.222300000000001</v>
      </c>
      <c r="ID11" s="162"/>
      <c r="IE11" s="163">
        <v>-24.7</v>
      </c>
      <c r="IF11" s="163">
        <v>1.8</v>
      </c>
      <c r="IG11" s="163">
        <v>1.2</v>
      </c>
      <c r="IH11" s="162"/>
      <c r="II11" s="162"/>
      <c r="IJ11" s="163">
        <v>-36.097900000000003</v>
      </c>
      <c r="IK11" s="163">
        <v>-56.2273</v>
      </c>
      <c r="IL11" s="163">
        <v>-232.53829999999999</v>
      </c>
      <c r="IM11" s="163">
        <v>-22.095600000000001</v>
      </c>
      <c r="IN11" s="163">
        <v>2.9110999999999998</v>
      </c>
      <c r="IO11" s="163">
        <v>86.966200000000001</v>
      </c>
      <c r="IP11" s="163">
        <v>79.909199999999998</v>
      </c>
      <c r="IQ11" s="163">
        <v>80.182000000000002</v>
      </c>
      <c r="IR11" s="163">
        <v>125.07170000000001</v>
      </c>
      <c r="IS11" s="163">
        <v>12.9834</v>
      </c>
      <c r="IT11" s="163">
        <v>20.4438</v>
      </c>
      <c r="IU11" s="163">
        <v>19.654699999999998</v>
      </c>
      <c r="IV11" s="163">
        <v>29.079499999999999</v>
      </c>
      <c r="IW11" s="163">
        <v>131.21870000000001</v>
      </c>
      <c r="IX11" s="163">
        <v>-234.6497</v>
      </c>
      <c r="IY11" s="163">
        <v>39.484400000000001</v>
      </c>
      <c r="IZ11" s="163">
        <v>-36.200099999999999</v>
      </c>
      <c r="JA11" s="163">
        <v>1.1999999999999999E-3</v>
      </c>
      <c r="JB11" s="162"/>
      <c r="JC11" s="163">
        <v>-2.2400000000000002</v>
      </c>
      <c r="JD11" s="163">
        <v>-1.028</v>
      </c>
      <c r="JE11" s="163">
        <v>-1.0409999999999999</v>
      </c>
      <c r="JF11" s="163">
        <v>-2.56</v>
      </c>
      <c r="JG11" s="163">
        <v>5.28</v>
      </c>
      <c r="JH11" s="163">
        <v>-3.1029</v>
      </c>
      <c r="JI11" s="163">
        <v>-11.4244</v>
      </c>
      <c r="JJ11" s="163">
        <v>9.5231999999999992</v>
      </c>
      <c r="JK11" s="163">
        <v>-3.8071000000000002</v>
      </c>
      <c r="JL11" s="163">
        <v>1.6</v>
      </c>
      <c r="JM11" s="163">
        <v>8.3239999999999998</v>
      </c>
      <c r="JN11" s="163">
        <v>7.56</v>
      </c>
      <c r="JO11" s="163">
        <v>2.6827000000000001</v>
      </c>
      <c r="JP11" s="163">
        <v>3.1341000000000001</v>
      </c>
      <c r="JQ11" s="163">
        <v>2.7536</v>
      </c>
      <c r="JR11" s="163">
        <v>2.56</v>
      </c>
      <c r="JS11" s="163">
        <v>2.1151</v>
      </c>
      <c r="JT11" s="162"/>
      <c r="JU11" s="163">
        <v>9</v>
      </c>
      <c r="JV11" s="163">
        <v>10.9975</v>
      </c>
      <c r="JW11" s="163">
        <v>-0.42</v>
      </c>
      <c r="JX11" s="162"/>
      <c r="JY11" s="163">
        <v>-16.231000000000002</v>
      </c>
      <c r="JZ11" s="163">
        <v>-0.97299999999999998</v>
      </c>
      <c r="KA11" s="163">
        <v>-21.130099999999999</v>
      </c>
      <c r="KB11" s="163">
        <v>-13.030900000000001</v>
      </c>
      <c r="KC11" s="163">
        <v>-2.8637999999999999</v>
      </c>
      <c r="KD11" s="163">
        <v>-23.0624</v>
      </c>
      <c r="KE11" s="163">
        <v>-4.3338000000000001</v>
      </c>
      <c r="KF11" s="163">
        <v>-10.9</v>
      </c>
      <c r="KG11" s="163">
        <v>-5.5</v>
      </c>
      <c r="KH11" s="162"/>
      <c r="KI11" s="163">
        <v>-136.23249999999999</v>
      </c>
    </row>
    <row r="12" spans="1:295" ht="18" customHeight="1" x14ac:dyDescent="0.35">
      <c r="A12" s="159" t="s">
        <v>62</v>
      </c>
      <c r="B12" s="159" t="s">
        <v>898</v>
      </c>
      <c r="C12" s="162"/>
      <c r="D12" s="163">
        <v>3.1328</v>
      </c>
      <c r="E12" s="163">
        <v>-6.5186999999999999</v>
      </c>
      <c r="F12" s="163">
        <v>2.6307999999999998</v>
      </c>
      <c r="G12" s="163">
        <v>6.3696000000000002</v>
      </c>
      <c r="H12" s="162"/>
      <c r="I12" s="163">
        <v>11.7044</v>
      </c>
      <c r="J12" s="162"/>
      <c r="K12" s="163">
        <v>-3.2101999999999999</v>
      </c>
      <c r="L12" s="163">
        <v>-3.1899000000000002</v>
      </c>
      <c r="M12" s="163">
        <v>11.7279</v>
      </c>
      <c r="N12" s="163">
        <v>-6.66</v>
      </c>
      <c r="O12" s="163">
        <v>-17.600000000000001</v>
      </c>
      <c r="P12" s="162"/>
      <c r="Q12" s="162"/>
      <c r="R12" s="162"/>
      <c r="S12" s="163">
        <v>2.7105999999999999</v>
      </c>
      <c r="T12" s="163">
        <v>6.3539000000000003</v>
      </c>
      <c r="U12" s="163">
        <v>1.8619000000000001</v>
      </c>
      <c r="V12" s="163">
        <v>1.7630999999999999</v>
      </c>
      <c r="W12" s="163">
        <v>3.0112999999999999</v>
      </c>
      <c r="X12" s="163">
        <v>3.5371000000000001</v>
      </c>
      <c r="Y12" s="163">
        <v>-1.8229</v>
      </c>
      <c r="Z12" s="163">
        <v>1.1024</v>
      </c>
      <c r="AA12" s="162"/>
      <c r="AB12" s="163">
        <v>-1.0978000000000001</v>
      </c>
      <c r="AC12" s="162"/>
      <c r="AD12" s="162"/>
      <c r="AE12" s="163">
        <v>10.26</v>
      </c>
      <c r="AF12" s="163">
        <v>-15.54</v>
      </c>
      <c r="AG12" s="163">
        <v>0</v>
      </c>
      <c r="AH12" s="163">
        <v>0.83699999999999997</v>
      </c>
      <c r="AI12" s="163">
        <v>0.13500000000000001</v>
      </c>
      <c r="AJ12" s="163">
        <v>-16.89</v>
      </c>
      <c r="AK12" s="163">
        <v>-16.89</v>
      </c>
      <c r="AL12" s="162"/>
      <c r="AM12" s="163">
        <v>-12.29</v>
      </c>
      <c r="AN12" s="163">
        <v>-12.33</v>
      </c>
      <c r="AO12" s="163">
        <v>4.9988000000000001</v>
      </c>
      <c r="AP12" s="163">
        <v>3.9963000000000002</v>
      </c>
      <c r="AQ12" s="163">
        <v>11.432</v>
      </c>
      <c r="AR12" s="163">
        <v>12.8367</v>
      </c>
      <c r="AS12" s="162"/>
      <c r="AT12" s="163">
        <v>-13.395899999999999</v>
      </c>
      <c r="AU12" s="163">
        <v>-13.163399999999999</v>
      </c>
      <c r="AV12" s="163">
        <v>-1.3938999999999999</v>
      </c>
      <c r="AW12" s="163">
        <v>-1.0832999999999999</v>
      </c>
      <c r="AX12" s="162"/>
      <c r="AY12" s="163">
        <v>-12.994</v>
      </c>
      <c r="AZ12" s="163">
        <v>4.3522999999999996</v>
      </c>
      <c r="BA12" s="163">
        <v>23.1431</v>
      </c>
      <c r="BB12" s="163">
        <v>-37.720599999999997</v>
      </c>
      <c r="BC12" s="163">
        <v>11.860900000000001</v>
      </c>
      <c r="BD12" s="163">
        <v>-6.8</v>
      </c>
      <c r="BE12" s="163">
        <v>-7.4</v>
      </c>
      <c r="BF12" s="163">
        <v>-25.2714</v>
      </c>
      <c r="BG12" s="163">
        <v>-24.991599999999998</v>
      </c>
      <c r="BH12" s="163">
        <v>-3.5655000000000001</v>
      </c>
      <c r="BI12" s="162"/>
      <c r="BJ12" s="163">
        <v>1.1402000000000001</v>
      </c>
      <c r="BK12" s="163">
        <v>-0.28039999999999998</v>
      </c>
      <c r="BL12" s="162"/>
      <c r="BM12" s="163">
        <v>0.876</v>
      </c>
      <c r="BN12" s="163">
        <v>-131.44319999999999</v>
      </c>
      <c r="BO12" s="163">
        <v>39.826599999999999</v>
      </c>
      <c r="BP12" s="163">
        <v>39.673999999999999</v>
      </c>
      <c r="BQ12" s="162"/>
      <c r="BR12" s="163">
        <v>-175.67750000000001</v>
      </c>
      <c r="BS12" s="162"/>
      <c r="BT12" s="162"/>
      <c r="BU12" s="162"/>
      <c r="BV12" s="162"/>
      <c r="BW12" s="163">
        <v>7.34</v>
      </c>
      <c r="BX12" s="163">
        <v>5.4</v>
      </c>
      <c r="BY12" s="163">
        <v>-17.62</v>
      </c>
      <c r="BZ12" s="163">
        <v>-4.5</v>
      </c>
      <c r="CA12" s="163">
        <v>-16.4725</v>
      </c>
      <c r="CB12" s="163">
        <v>-16.070699999999999</v>
      </c>
      <c r="CC12" s="163">
        <v>13.696300000000001</v>
      </c>
      <c r="CD12" s="163">
        <v>11.8758</v>
      </c>
      <c r="CE12" s="163">
        <v>-5.4828000000000001</v>
      </c>
      <c r="CF12" s="163">
        <v>-14.074299999999999</v>
      </c>
      <c r="CG12" s="163">
        <v>-14.150499999999999</v>
      </c>
      <c r="CH12" s="163">
        <v>1.3619000000000001</v>
      </c>
      <c r="CI12" s="163">
        <v>11.8177</v>
      </c>
      <c r="CJ12" s="162"/>
      <c r="CK12" s="162"/>
      <c r="CL12" s="163">
        <v>26.8</v>
      </c>
      <c r="CM12" s="163">
        <v>-18.2</v>
      </c>
      <c r="CN12" s="163">
        <v>-0.76</v>
      </c>
      <c r="CO12" s="163">
        <v>21.4846</v>
      </c>
      <c r="CP12" s="163">
        <v>21.714400000000001</v>
      </c>
      <c r="CQ12" s="163">
        <v>20.484300000000001</v>
      </c>
      <c r="CR12" s="163">
        <v>82.693100000000001</v>
      </c>
      <c r="CS12" s="163">
        <v>83.405799999999999</v>
      </c>
      <c r="CT12" s="163">
        <v>-8.7562999999999995</v>
      </c>
      <c r="CU12" s="163">
        <v>-75.159899999999993</v>
      </c>
      <c r="CV12" s="163">
        <v>-7.4359000000000002</v>
      </c>
      <c r="CW12" s="163">
        <v>1.9816</v>
      </c>
      <c r="CX12" s="163">
        <v>29</v>
      </c>
      <c r="CY12" s="163">
        <v>8.91</v>
      </c>
      <c r="CZ12" s="163">
        <v>2.5049000000000001</v>
      </c>
      <c r="DA12" s="163">
        <v>2.9327000000000001</v>
      </c>
      <c r="DB12" s="163">
        <v>-4.84</v>
      </c>
      <c r="DC12" s="162"/>
      <c r="DD12" s="163">
        <v>-13.8874</v>
      </c>
      <c r="DE12" s="163">
        <v>-14.069100000000001</v>
      </c>
      <c r="DF12" s="163">
        <v>36.157800000000002</v>
      </c>
      <c r="DG12" s="163">
        <v>1.54E-2</v>
      </c>
      <c r="DH12" s="163">
        <v>-2.2037</v>
      </c>
      <c r="DI12" s="162"/>
      <c r="DJ12" s="163">
        <v>22.8</v>
      </c>
      <c r="DK12" s="163">
        <v>-6.6113</v>
      </c>
      <c r="DL12" s="163">
        <v>-3.3660999999999999</v>
      </c>
      <c r="DM12" s="163">
        <v>31.7056</v>
      </c>
      <c r="DN12" s="163">
        <v>2.2324000000000002</v>
      </c>
      <c r="DO12" s="163">
        <v>-3.09</v>
      </c>
      <c r="DP12" s="163">
        <v>0.16</v>
      </c>
      <c r="DQ12" s="163">
        <v>3.2669999999999999</v>
      </c>
      <c r="DR12" s="163">
        <v>-36.453299999999999</v>
      </c>
      <c r="DS12" s="163">
        <v>-8.51</v>
      </c>
      <c r="DT12" s="163">
        <v>-8.7100000000000009</v>
      </c>
      <c r="DU12" s="163">
        <v>21.44</v>
      </c>
      <c r="DV12" s="163">
        <v>24.89</v>
      </c>
      <c r="DW12" s="163">
        <v>-39.072699999999998</v>
      </c>
      <c r="DX12" s="163">
        <v>-19.945499999999999</v>
      </c>
      <c r="DY12" s="162"/>
      <c r="DZ12" s="163">
        <v>-33.709099999999999</v>
      </c>
      <c r="EA12" s="163">
        <v>-10.641</v>
      </c>
      <c r="EB12" s="163">
        <v>-20.036300000000001</v>
      </c>
      <c r="EC12" s="163">
        <v>-24.552900000000001</v>
      </c>
      <c r="ED12" s="163">
        <v>-25.1218</v>
      </c>
      <c r="EE12" s="163">
        <v>-17.1891</v>
      </c>
      <c r="EF12" s="163">
        <v>-22.508700000000001</v>
      </c>
      <c r="EG12" s="163">
        <v>-12.272</v>
      </c>
      <c r="EH12" s="162"/>
      <c r="EI12" s="163">
        <v>14.347</v>
      </c>
      <c r="EJ12" s="162"/>
      <c r="EK12" s="163">
        <v>-5.4954000000000001</v>
      </c>
      <c r="EL12" s="163">
        <v>-5.3802000000000003</v>
      </c>
      <c r="EM12" s="162"/>
      <c r="EN12" s="163">
        <v>-18.493600000000001</v>
      </c>
      <c r="EO12" s="163">
        <v>-16.8324</v>
      </c>
      <c r="EP12" s="163">
        <v>5.6479999999999997</v>
      </c>
      <c r="EQ12" s="163">
        <v>-11.0832</v>
      </c>
      <c r="ER12" s="163">
        <v>-9.5579999999999998</v>
      </c>
      <c r="ES12" s="163">
        <v>4.3089000000000004</v>
      </c>
      <c r="ET12" s="163">
        <v>12.93</v>
      </c>
      <c r="EU12" s="163">
        <v>-9.69</v>
      </c>
      <c r="EV12" s="163">
        <v>-2.7</v>
      </c>
      <c r="EW12" s="163">
        <v>1.3284</v>
      </c>
      <c r="EX12" s="163">
        <v>-19.2668</v>
      </c>
      <c r="EY12" s="163">
        <v>-16.458400000000001</v>
      </c>
      <c r="EZ12" s="163">
        <v>-5.2582000000000004</v>
      </c>
      <c r="FA12" s="163">
        <v>3.8008999999999999</v>
      </c>
      <c r="FB12" s="163">
        <v>6.6624999999999996</v>
      </c>
      <c r="FC12" s="163">
        <v>-15.3353</v>
      </c>
      <c r="FD12" s="162"/>
      <c r="FE12" s="162"/>
      <c r="FF12" s="162"/>
      <c r="FG12" s="163">
        <v>2.8485</v>
      </c>
      <c r="FH12" s="163">
        <v>0</v>
      </c>
      <c r="FI12" s="163">
        <v>0</v>
      </c>
      <c r="FJ12" s="163">
        <v>4.3539000000000003</v>
      </c>
      <c r="FK12" s="163">
        <v>4.0189000000000004</v>
      </c>
      <c r="FL12" s="163">
        <v>1.5071000000000001</v>
      </c>
      <c r="FM12" s="162"/>
      <c r="FN12" s="163">
        <v>17.0885</v>
      </c>
      <c r="FO12" s="163">
        <v>4.6256000000000004</v>
      </c>
      <c r="FP12" s="163">
        <v>15.6898</v>
      </c>
      <c r="FQ12" s="163">
        <v>10.8217</v>
      </c>
      <c r="FR12" s="163">
        <v>-7.14</v>
      </c>
      <c r="FS12" s="163">
        <v>-4.7108999999999996</v>
      </c>
      <c r="FT12" s="163">
        <v>0.28039999999999998</v>
      </c>
      <c r="FU12" s="163">
        <v>3.05</v>
      </c>
      <c r="FV12" s="163">
        <v>0.38</v>
      </c>
      <c r="FW12" s="163">
        <v>-9.4057999999999993</v>
      </c>
      <c r="FX12" s="163">
        <v>1.0619000000000001</v>
      </c>
      <c r="FY12" s="163">
        <v>7.548</v>
      </c>
      <c r="FZ12" s="163">
        <v>4.0529999999999999</v>
      </c>
      <c r="GA12" s="162"/>
      <c r="GB12" s="163">
        <v>45.82</v>
      </c>
      <c r="GC12" s="163">
        <v>-29.239599999999999</v>
      </c>
      <c r="GD12" s="163">
        <v>-21.598299999999998</v>
      </c>
      <c r="GE12" s="163">
        <v>-0.51</v>
      </c>
      <c r="GF12" s="163">
        <v>17.517499999999998</v>
      </c>
      <c r="GG12" s="162"/>
      <c r="GH12" s="163">
        <v>21.7285</v>
      </c>
      <c r="GI12" s="162"/>
      <c r="GJ12" s="163">
        <v>-4.9279999999999999</v>
      </c>
      <c r="GK12" s="163">
        <v>1.7786999999999999</v>
      </c>
      <c r="GL12" s="162"/>
      <c r="GM12" s="162"/>
      <c r="GN12" s="163">
        <v>-9.1965000000000003</v>
      </c>
      <c r="GO12" s="163">
        <v>-3.6936</v>
      </c>
      <c r="GP12" s="163">
        <v>6.1821999999999999</v>
      </c>
      <c r="GQ12" s="163">
        <v>-37.898400000000002</v>
      </c>
      <c r="GR12" s="163">
        <v>6.1837999999999997</v>
      </c>
      <c r="GS12" s="163">
        <v>5.9531999999999998</v>
      </c>
      <c r="GT12" s="163">
        <v>101.70189999999999</v>
      </c>
      <c r="GU12" s="163">
        <v>-14.952199999999999</v>
      </c>
      <c r="GV12" s="163">
        <v>-10.717499999999999</v>
      </c>
      <c r="GW12" s="163">
        <v>-12.935</v>
      </c>
      <c r="GX12" s="163">
        <v>2.5533000000000001</v>
      </c>
      <c r="GY12" s="163">
        <v>7.4058999999999999</v>
      </c>
      <c r="GZ12" s="163">
        <v>7.3181000000000003</v>
      </c>
      <c r="HA12" s="163">
        <v>2</v>
      </c>
      <c r="HB12" s="163">
        <v>20.651700000000002</v>
      </c>
      <c r="HC12" s="163">
        <v>23.139500000000002</v>
      </c>
      <c r="HD12" s="163">
        <v>-6.29</v>
      </c>
      <c r="HE12" s="163">
        <v>9.85</v>
      </c>
      <c r="HF12" s="163">
        <v>55.972499999999997</v>
      </c>
      <c r="HG12" s="163">
        <v>7.3880999999999997</v>
      </c>
      <c r="HH12" s="163">
        <v>13.623900000000001</v>
      </c>
      <c r="HI12" s="163">
        <v>0</v>
      </c>
      <c r="HJ12" s="163">
        <v>0</v>
      </c>
      <c r="HK12" s="163">
        <v>0</v>
      </c>
      <c r="HL12" s="163">
        <v>0</v>
      </c>
      <c r="HM12" s="163">
        <v>-14.9594</v>
      </c>
      <c r="HN12" s="163">
        <v>-16.235099999999999</v>
      </c>
      <c r="HO12" s="162"/>
      <c r="HP12" s="162"/>
      <c r="HQ12" s="163">
        <v>-16.791499999999999</v>
      </c>
      <c r="HR12" s="163">
        <v>-15.753299999999999</v>
      </c>
      <c r="HS12" s="163">
        <v>3.5495000000000001</v>
      </c>
      <c r="HT12" s="163">
        <v>3.3231999999999999</v>
      </c>
      <c r="HU12" s="163">
        <v>1.08</v>
      </c>
      <c r="HV12" s="163">
        <v>1.37</v>
      </c>
      <c r="HW12" s="163">
        <v>-21</v>
      </c>
      <c r="HX12" s="163">
        <v>-20.3</v>
      </c>
      <c r="HY12" s="163">
        <v>0.82669999999999999</v>
      </c>
      <c r="HZ12" s="163">
        <v>-11.92</v>
      </c>
      <c r="IA12" s="163">
        <v>36.9176</v>
      </c>
      <c r="IB12" s="163">
        <v>24.229399999999998</v>
      </c>
      <c r="IC12" s="163">
        <v>24.325600000000001</v>
      </c>
      <c r="ID12" s="163">
        <v>-20.8</v>
      </c>
      <c r="IE12" s="163">
        <v>-24.4</v>
      </c>
      <c r="IF12" s="163">
        <v>3.4</v>
      </c>
      <c r="IG12" s="163">
        <v>2.5</v>
      </c>
      <c r="IH12" s="162"/>
      <c r="II12" s="162"/>
      <c r="IJ12" s="163">
        <v>-34.607700000000001</v>
      </c>
      <c r="IK12" s="163">
        <v>-58.926499999999997</v>
      </c>
      <c r="IL12" s="163">
        <v>-230.47120000000001</v>
      </c>
      <c r="IM12" s="163">
        <v>-22.130700000000001</v>
      </c>
      <c r="IN12" s="163">
        <v>2.5407000000000002</v>
      </c>
      <c r="IO12" s="163">
        <v>85.040999999999997</v>
      </c>
      <c r="IP12" s="163">
        <v>82.381100000000004</v>
      </c>
      <c r="IQ12" s="163">
        <v>84.4679</v>
      </c>
      <c r="IR12" s="163">
        <v>126.25020000000001</v>
      </c>
      <c r="IS12" s="163">
        <v>13.5604</v>
      </c>
      <c r="IT12" s="163">
        <v>18.859100000000002</v>
      </c>
      <c r="IU12" s="163">
        <v>20.119</v>
      </c>
      <c r="IV12" s="163">
        <v>22.4755</v>
      </c>
      <c r="IW12" s="163">
        <v>129.12450000000001</v>
      </c>
      <c r="IX12" s="163">
        <v>-235.624</v>
      </c>
      <c r="IY12" s="163">
        <v>36.192999999999998</v>
      </c>
      <c r="IZ12" s="163">
        <v>-33.561799999999998</v>
      </c>
      <c r="JA12" s="163">
        <v>0.58720000000000006</v>
      </c>
      <c r="JB12" s="162"/>
      <c r="JC12" s="163">
        <v>-2.08</v>
      </c>
      <c r="JD12" s="163">
        <v>-1.0589999999999999</v>
      </c>
      <c r="JE12" s="163">
        <v>-1.069</v>
      </c>
      <c r="JF12" s="163">
        <v>-2.8</v>
      </c>
      <c r="JG12" s="163">
        <v>5.12</v>
      </c>
      <c r="JH12" s="163">
        <v>-2.7612999999999999</v>
      </c>
      <c r="JI12" s="163">
        <v>-11.162000000000001</v>
      </c>
      <c r="JJ12" s="163">
        <v>9.8161000000000005</v>
      </c>
      <c r="JK12" s="163">
        <v>-4.1581000000000001</v>
      </c>
      <c r="JL12" s="163">
        <v>1.6</v>
      </c>
      <c r="JM12" s="163">
        <v>8.4239999999999995</v>
      </c>
      <c r="JN12" s="163">
        <v>8.3109999999999999</v>
      </c>
      <c r="JO12" s="162"/>
      <c r="JP12" s="162"/>
      <c r="JQ12" s="163">
        <v>3.3462000000000001</v>
      </c>
      <c r="JR12" s="163">
        <v>2.1413000000000002</v>
      </c>
      <c r="JS12" s="163">
        <v>2.3336000000000001</v>
      </c>
      <c r="JT12" s="162"/>
      <c r="JU12" s="163">
        <v>8.5</v>
      </c>
      <c r="JV12" s="163">
        <v>11.451700000000001</v>
      </c>
      <c r="JW12" s="163">
        <v>-0.39</v>
      </c>
      <c r="JX12" s="162"/>
      <c r="JY12" s="163">
        <v>-16.667000000000002</v>
      </c>
      <c r="JZ12" s="163">
        <v>-1.3904000000000001</v>
      </c>
      <c r="KA12" s="163">
        <v>-21.601600000000001</v>
      </c>
      <c r="KB12" s="163">
        <v>-12.590299999999999</v>
      </c>
      <c r="KC12" s="163">
        <v>-2.4988999999999999</v>
      </c>
      <c r="KD12" s="163">
        <v>-23.7667</v>
      </c>
      <c r="KE12" s="163">
        <v>-4.5987999999999998</v>
      </c>
      <c r="KF12" s="163">
        <v>-10.5</v>
      </c>
      <c r="KG12" s="163">
        <v>-5.8</v>
      </c>
      <c r="KH12" s="162"/>
      <c r="KI12" s="163">
        <v>-138.2568</v>
      </c>
    </row>
    <row r="13" spans="1:295" ht="18" customHeight="1" x14ac:dyDescent="0.35">
      <c r="A13" s="159" t="s">
        <v>62</v>
      </c>
      <c r="B13" s="159" t="s">
        <v>899</v>
      </c>
      <c r="C13" s="162"/>
      <c r="D13" s="163">
        <v>3.1886000000000001</v>
      </c>
      <c r="E13" s="163">
        <v>-6.6947000000000001</v>
      </c>
      <c r="F13" s="163">
        <v>2.8340999999999998</v>
      </c>
      <c r="G13" s="163">
        <v>6.3696999999999999</v>
      </c>
      <c r="H13" s="162"/>
      <c r="I13" s="163">
        <v>11.4613</v>
      </c>
      <c r="J13" s="162"/>
      <c r="K13" s="163">
        <v>1.9207000000000001</v>
      </c>
      <c r="L13" s="163">
        <v>-0.56899999999999995</v>
      </c>
      <c r="M13" s="163">
        <v>3.0451000000000001</v>
      </c>
      <c r="N13" s="163">
        <v>-4.4400000000000004</v>
      </c>
      <c r="O13" s="163">
        <v>-19.8</v>
      </c>
      <c r="P13" s="163">
        <v>-2.2000000000000002</v>
      </c>
      <c r="Q13" s="163">
        <v>0.82799999999999996</v>
      </c>
      <c r="R13" s="162"/>
      <c r="S13" s="163">
        <v>2.6674000000000002</v>
      </c>
      <c r="T13" s="163">
        <v>5.8391999999999999</v>
      </c>
      <c r="U13" s="163">
        <v>1.8898999999999999</v>
      </c>
      <c r="V13" s="163">
        <v>1.7562</v>
      </c>
      <c r="W13" s="163">
        <v>3.5158999999999998</v>
      </c>
      <c r="X13" s="163">
        <v>3.4828999999999999</v>
      </c>
      <c r="Y13" s="163">
        <v>-1.8204</v>
      </c>
      <c r="Z13" s="163">
        <v>1.1162000000000001</v>
      </c>
      <c r="AA13" s="162"/>
      <c r="AB13" s="163">
        <v>-1.1869000000000001</v>
      </c>
      <c r="AC13" s="162"/>
      <c r="AD13" s="162"/>
      <c r="AE13" s="163">
        <v>11.036</v>
      </c>
      <c r="AF13" s="163">
        <v>-15.54</v>
      </c>
      <c r="AG13" s="163">
        <v>0</v>
      </c>
      <c r="AH13" s="163">
        <v>0.84699999999999998</v>
      </c>
      <c r="AI13" s="163">
        <v>0.151</v>
      </c>
      <c r="AJ13" s="163">
        <v>-16.510000000000002</v>
      </c>
      <c r="AK13" s="163">
        <v>-16.54</v>
      </c>
      <c r="AL13" s="162"/>
      <c r="AM13" s="163">
        <v>-12.38</v>
      </c>
      <c r="AN13" s="163">
        <v>-12.51</v>
      </c>
      <c r="AO13" s="163">
        <v>5.8022999999999998</v>
      </c>
      <c r="AP13" s="163">
        <v>3.6413000000000002</v>
      </c>
      <c r="AQ13" s="163">
        <v>11.1243</v>
      </c>
      <c r="AR13" s="163">
        <v>12.3</v>
      </c>
      <c r="AS13" s="162"/>
      <c r="AT13" s="163">
        <v>-14.0657</v>
      </c>
      <c r="AU13" s="163">
        <v>-13.3474</v>
      </c>
      <c r="AV13" s="163">
        <v>10.7958</v>
      </c>
      <c r="AW13" s="163">
        <v>10.9476</v>
      </c>
      <c r="AX13" s="162"/>
      <c r="AY13" s="163">
        <v>-16.075099999999999</v>
      </c>
      <c r="AZ13" s="163">
        <v>5.5359999999999996</v>
      </c>
      <c r="BA13" s="163">
        <v>28.4072</v>
      </c>
      <c r="BB13" s="163">
        <v>-38.334200000000003</v>
      </c>
      <c r="BC13" s="163">
        <v>11.9</v>
      </c>
      <c r="BD13" s="163">
        <v>-6.7</v>
      </c>
      <c r="BE13" s="163">
        <v>-7.2</v>
      </c>
      <c r="BF13" s="163">
        <v>-24.529599999999999</v>
      </c>
      <c r="BG13" s="163">
        <v>-23.305199999999999</v>
      </c>
      <c r="BH13" s="163">
        <v>-3.7166999999999999</v>
      </c>
      <c r="BI13" s="162"/>
      <c r="BJ13" s="163">
        <v>1.8144</v>
      </c>
      <c r="BK13" s="163">
        <v>-0.1235</v>
      </c>
      <c r="BL13" s="162"/>
      <c r="BM13" s="163">
        <v>0.9052</v>
      </c>
      <c r="BN13" s="163">
        <v>-125.18689999999999</v>
      </c>
      <c r="BO13" s="163">
        <v>38.178600000000003</v>
      </c>
      <c r="BP13" s="163">
        <v>38.331200000000003</v>
      </c>
      <c r="BQ13" s="162"/>
      <c r="BR13" s="163">
        <v>-171.5094</v>
      </c>
      <c r="BS13" s="162"/>
      <c r="BT13" s="162"/>
      <c r="BU13" s="162"/>
      <c r="BV13" s="163">
        <v>3.3731</v>
      </c>
      <c r="BW13" s="163">
        <v>7.34</v>
      </c>
      <c r="BX13" s="163">
        <v>5.42</v>
      </c>
      <c r="BY13" s="163">
        <v>-17.809999999999999</v>
      </c>
      <c r="BZ13" s="163">
        <v>-4.63</v>
      </c>
      <c r="CA13" s="163">
        <v>-17.008400000000002</v>
      </c>
      <c r="CB13" s="163">
        <v>-16.740400000000001</v>
      </c>
      <c r="CC13" s="163">
        <v>15.6683</v>
      </c>
      <c r="CD13" s="163">
        <v>13.3378</v>
      </c>
      <c r="CE13" s="163">
        <v>-6.2389999999999999</v>
      </c>
      <c r="CF13" s="163">
        <v>-14.6471</v>
      </c>
      <c r="CG13" s="163">
        <v>-14.432700000000001</v>
      </c>
      <c r="CH13" s="163">
        <v>-0.9889</v>
      </c>
      <c r="CI13" s="163">
        <v>11.5783</v>
      </c>
      <c r="CJ13" s="162"/>
      <c r="CK13" s="162"/>
      <c r="CL13" s="163">
        <v>27.3</v>
      </c>
      <c r="CM13" s="163">
        <v>-19.399999999999999</v>
      </c>
      <c r="CN13" s="163">
        <v>-0.82</v>
      </c>
      <c r="CO13" s="163">
        <v>22.358799999999999</v>
      </c>
      <c r="CP13" s="163">
        <v>21.0245</v>
      </c>
      <c r="CQ13" s="163">
        <v>19.940300000000001</v>
      </c>
      <c r="CR13" s="163">
        <v>82.924300000000002</v>
      </c>
      <c r="CS13" s="163">
        <v>83.379499999999993</v>
      </c>
      <c r="CT13" s="163">
        <v>-10.941599999999999</v>
      </c>
      <c r="CU13" s="163">
        <v>-73.582800000000006</v>
      </c>
      <c r="CV13" s="163">
        <v>-9.6539999999999999</v>
      </c>
      <c r="CW13" s="163">
        <v>1.8807</v>
      </c>
      <c r="CX13" s="163">
        <v>29.55</v>
      </c>
      <c r="CY13" s="163">
        <v>8.93</v>
      </c>
      <c r="CZ13" s="163">
        <v>2.5049000000000001</v>
      </c>
      <c r="DA13" s="163">
        <v>2.9327000000000001</v>
      </c>
      <c r="DB13" s="163">
        <v>-4.7</v>
      </c>
      <c r="DC13" s="162"/>
      <c r="DD13" s="163">
        <v>-14.0014</v>
      </c>
      <c r="DE13" s="163">
        <v>-13.653600000000001</v>
      </c>
      <c r="DF13" s="163">
        <v>36.947600000000001</v>
      </c>
      <c r="DG13" s="163">
        <v>1.55E-2</v>
      </c>
      <c r="DH13" s="163">
        <v>-2.1688999999999998</v>
      </c>
      <c r="DI13" s="162"/>
      <c r="DJ13" s="162"/>
      <c r="DK13" s="163">
        <v>-6.4123999999999999</v>
      </c>
      <c r="DL13" s="163">
        <v>-3.3660999999999999</v>
      </c>
      <c r="DM13" s="163">
        <v>31.7056</v>
      </c>
      <c r="DN13" s="163">
        <v>2.2324000000000002</v>
      </c>
      <c r="DO13" s="163">
        <v>-3.06</v>
      </c>
      <c r="DP13" s="163">
        <v>0.18</v>
      </c>
      <c r="DQ13" s="163">
        <v>3.0105</v>
      </c>
      <c r="DR13" s="163">
        <v>-39.595999999999997</v>
      </c>
      <c r="DS13" s="163">
        <v>-8.59</v>
      </c>
      <c r="DT13" s="163">
        <v>-8.73</v>
      </c>
      <c r="DU13" s="163">
        <v>20.85</v>
      </c>
      <c r="DV13" s="163">
        <v>24.61</v>
      </c>
      <c r="DW13" s="163">
        <v>-40.345500000000001</v>
      </c>
      <c r="DX13" s="163">
        <v>-19.2545</v>
      </c>
      <c r="DY13" s="162"/>
      <c r="DZ13" s="163">
        <v>-34.5182</v>
      </c>
      <c r="EA13" s="162"/>
      <c r="EB13" s="163">
        <v>-20.955100000000002</v>
      </c>
      <c r="EC13" s="163">
        <v>-25.2301</v>
      </c>
      <c r="ED13" s="163">
        <v>-24.125800000000002</v>
      </c>
      <c r="EE13" s="163">
        <v>-17.354800000000001</v>
      </c>
      <c r="EF13" s="163">
        <v>-20.410799999999998</v>
      </c>
      <c r="EG13" s="163">
        <v>-12.180999999999999</v>
      </c>
      <c r="EH13" s="162"/>
      <c r="EI13" s="163">
        <v>11.855600000000001</v>
      </c>
      <c r="EJ13" s="162"/>
      <c r="EK13" s="163">
        <v>-5.8516000000000004</v>
      </c>
      <c r="EL13" s="163">
        <v>-5.5335999999999999</v>
      </c>
      <c r="EM13" s="162"/>
      <c r="EN13" s="163">
        <v>-15.5844</v>
      </c>
      <c r="EO13" s="163">
        <v>-15.0677</v>
      </c>
      <c r="EP13" s="163">
        <v>-15.875999999999999</v>
      </c>
      <c r="EQ13" s="163">
        <v>-12.195499999999999</v>
      </c>
      <c r="ER13" s="163">
        <v>-12.376899999999999</v>
      </c>
      <c r="ES13" s="163">
        <v>6.6218000000000004</v>
      </c>
      <c r="ET13" s="163">
        <v>12.79</v>
      </c>
      <c r="EU13" s="163">
        <v>-11.59</v>
      </c>
      <c r="EV13" s="163">
        <v>-0.4</v>
      </c>
      <c r="EW13" s="163">
        <v>1.4135</v>
      </c>
      <c r="EX13" s="163">
        <v>-13.813700000000001</v>
      </c>
      <c r="EY13" s="163">
        <v>-16.780999999999999</v>
      </c>
      <c r="EZ13" s="163">
        <v>-5.4558</v>
      </c>
      <c r="FA13" s="163">
        <v>3.0274000000000001</v>
      </c>
      <c r="FB13" s="163">
        <v>10.7559</v>
      </c>
      <c r="FC13" s="163">
        <v>-22.361499999999999</v>
      </c>
      <c r="FD13" s="162"/>
      <c r="FE13" s="162"/>
      <c r="FF13" s="162"/>
      <c r="FG13" s="163">
        <v>3.0787</v>
      </c>
      <c r="FH13" s="163">
        <v>2.8289</v>
      </c>
      <c r="FI13" s="163">
        <v>0</v>
      </c>
      <c r="FJ13" s="163">
        <v>5.0236999999999998</v>
      </c>
      <c r="FK13" s="163">
        <v>5.6935000000000002</v>
      </c>
      <c r="FL13" s="163">
        <v>-5.0236999999999998</v>
      </c>
      <c r="FM13" s="162"/>
      <c r="FN13" s="163">
        <v>18.033799999999999</v>
      </c>
      <c r="FO13" s="163">
        <v>3.7833000000000001</v>
      </c>
      <c r="FP13" s="163">
        <v>17.5913</v>
      </c>
      <c r="FQ13" s="163">
        <v>19.689</v>
      </c>
      <c r="FR13" s="163">
        <v>-14.38</v>
      </c>
      <c r="FS13" s="163">
        <v>-5.6117999999999997</v>
      </c>
      <c r="FT13" s="163">
        <v>0.31519999999999998</v>
      </c>
      <c r="FU13" s="163">
        <v>3.79</v>
      </c>
      <c r="FV13" s="163">
        <v>1.51</v>
      </c>
      <c r="FW13" s="163">
        <v>-18.975000000000001</v>
      </c>
      <c r="FX13" s="163">
        <v>1.1023000000000001</v>
      </c>
      <c r="FY13" s="163">
        <v>7.6820000000000004</v>
      </c>
      <c r="FZ13" s="163">
        <v>3.9390000000000001</v>
      </c>
      <c r="GA13" s="162"/>
      <c r="GB13" s="163">
        <v>36.82</v>
      </c>
      <c r="GC13" s="163">
        <v>-30.7224</v>
      </c>
      <c r="GD13" s="163">
        <v>-20.985499999999998</v>
      </c>
      <c r="GE13" s="163">
        <v>0.37</v>
      </c>
      <c r="GF13" s="163">
        <v>14.7949</v>
      </c>
      <c r="GG13" s="162"/>
      <c r="GH13" s="163">
        <v>20.029</v>
      </c>
      <c r="GI13" s="162"/>
      <c r="GJ13" s="163">
        <v>-4.7915999999999999</v>
      </c>
      <c r="GK13" s="163">
        <v>1.7991999999999999</v>
      </c>
      <c r="GL13" s="162"/>
      <c r="GM13" s="162"/>
      <c r="GN13" s="163">
        <v>-9.282</v>
      </c>
      <c r="GO13" s="163">
        <v>-4.9687000000000001</v>
      </c>
      <c r="GP13" s="163">
        <v>6.4172000000000002</v>
      </c>
      <c r="GQ13" s="163">
        <v>-36.805999999999997</v>
      </c>
      <c r="GR13" s="163">
        <v>7.2839999999999998</v>
      </c>
      <c r="GS13" s="163">
        <v>7.5420999999999996</v>
      </c>
      <c r="GT13" s="163">
        <v>107.693</v>
      </c>
      <c r="GU13" s="163">
        <v>-15.257199999999999</v>
      </c>
      <c r="GV13" s="163">
        <v>-9.4649000000000001</v>
      </c>
      <c r="GW13" s="163">
        <v>-12.5421</v>
      </c>
      <c r="GX13" s="163">
        <v>3.0869</v>
      </c>
      <c r="GY13" s="163">
        <v>7.5606999999999998</v>
      </c>
      <c r="GZ13" s="163">
        <v>7.4526000000000003</v>
      </c>
      <c r="HA13" s="163">
        <v>2.6526000000000001</v>
      </c>
      <c r="HB13" s="163">
        <v>21.687200000000001</v>
      </c>
      <c r="HC13" s="163">
        <v>20.625900000000001</v>
      </c>
      <c r="HD13" s="163">
        <v>-6.71</v>
      </c>
      <c r="HE13" s="163">
        <v>10.9476</v>
      </c>
      <c r="HF13" s="163">
        <v>54.529899999999998</v>
      </c>
      <c r="HG13" s="163">
        <v>12.707599999999999</v>
      </c>
      <c r="HH13" s="163">
        <v>16.109200000000001</v>
      </c>
      <c r="HI13" s="163">
        <v>0</v>
      </c>
      <c r="HJ13" s="163">
        <v>0</v>
      </c>
      <c r="HK13" s="163">
        <v>0</v>
      </c>
      <c r="HL13" s="163">
        <v>0</v>
      </c>
      <c r="HM13" s="163">
        <v>-16.7775</v>
      </c>
      <c r="HN13" s="163">
        <v>-18.303999999999998</v>
      </c>
      <c r="HO13" s="162"/>
      <c r="HP13" s="162"/>
      <c r="HQ13" s="163">
        <v>-18.9284</v>
      </c>
      <c r="HR13" s="163">
        <v>-18.324100000000001</v>
      </c>
      <c r="HS13" s="163">
        <v>2.6680999999999999</v>
      </c>
      <c r="HT13" s="163">
        <v>2.2086999999999999</v>
      </c>
      <c r="HU13" s="163">
        <v>1.72</v>
      </c>
      <c r="HV13" s="163">
        <v>1.69</v>
      </c>
      <c r="HW13" s="163">
        <v>-24.2</v>
      </c>
      <c r="HX13" s="163">
        <v>-24.3</v>
      </c>
      <c r="HY13" s="163">
        <v>0.81030000000000002</v>
      </c>
      <c r="HZ13" s="163">
        <v>-12.08</v>
      </c>
      <c r="IA13" s="163">
        <v>44.331000000000003</v>
      </c>
      <c r="IB13" s="163">
        <v>22.7912</v>
      </c>
      <c r="IC13" s="163">
        <v>22.501200000000001</v>
      </c>
      <c r="ID13" s="163">
        <v>-21.2</v>
      </c>
      <c r="IE13" s="163">
        <v>-29</v>
      </c>
      <c r="IF13" s="163">
        <v>5.6</v>
      </c>
      <c r="IG13" s="163">
        <v>4.5999999999999996</v>
      </c>
      <c r="IH13" s="163">
        <v>-18.025500000000001</v>
      </c>
      <c r="II13" s="163">
        <v>-18.084700000000002</v>
      </c>
      <c r="IJ13" s="163">
        <v>-34.024000000000001</v>
      </c>
      <c r="IK13" s="163">
        <v>-58.645800000000001</v>
      </c>
      <c r="IL13" s="163">
        <v>-232.00319999999999</v>
      </c>
      <c r="IM13" s="163">
        <v>-21.894400000000001</v>
      </c>
      <c r="IN13" s="163">
        <v>3.7153</v>
      </c>
      <c r="IO13" s="163">
        <v>86.116699999999994</v>
      </c>
      <c r="IP13" s="163">
        <v>83.330100000000002</v>
      </c>
      <c r="IQ13" s="163">
        <v>91.035499999999999</v>
      </c>
      <c r="IR13" s="163">
        <v>128.11859999999999</v>
      </c>
      <c r="IS13" s="163">
        <v>14.2342</v>
      </c>
      <c r="IT13" s="163">
        <v>18.078299999999999</v>
      </c>
      <c r="IU13" s="163">
        <v>19.357900000000001</v>
      </c>
      <c r="IV13" s="163">
        <v>19.645900000000001</v>
      </c>
      <c r="IW13" s="163">
        <v>129.6995</v>
      </c>
      <c r="IX13" s="163">
        <v>-237.64660000000001</v>
      </c>
      <c r="IY13" s="163">
        <v>36.728499999999997</v>
      </c>
      <c r="IZ13" s="163">
        <v>-33.092700000000001</v>
      </c>
      <c r="JA13" s="163">
        <v>1.2195</v>
      </c>
      <c r="JB13" s="162"/>
      <c r="JC13" s="163">
        <v>-4.16</v>
      </c>
      <c r="JD13" s="163">
        <v>-1.1399999999999999</v>
      </c>
      <c r="JE13" s="163">
        <v>-1.155</v>
      </c>
      <c r="JF13" s="163">
        <v>-0.8</v>
      </c>
      <c r="JG13" s="163">
        <v>3.44</v>
      </c>
      <c r="JH13" s="163">
        <v>-3.0895999999999999</v>
      </c>
      <c r="JI13" s="163">
        <v>-9.7246000000000006</v>
      </c>
      <c r="JJ13" s="163">
        <v>11.897500000000001</v>
      </c>
      <c r="JK13" s="163">
        <v>-8.2597000000000005</v>
      </c>
      <c r="JL13" s="163">
        <v>1.4</v>
      </c>
      <c r="JM13" s="163">
        <v>7.8460000000000001</v>
      </c>
      <c r="JN13" s="163">
        <v>7.7489999999999997</v>
      </c>
      <c r="JO13" s="162"/>
      <c r="JP13" s="162"/>
      <c r="JQ13" s="163">
        <v>1.6832</v>
      </c>
      <c r="JR13" s="163">
        <v>1.0485</v>
      </c>
      <c r="JS13" s="163">
        <v>0.96309999999999996</v>
      </c>
      <c r="JT13" s="162"/>
      <c r="JU13" s="163">
        <v>12.5</v>
      </c>
      <c r="JV13" s="163">
        <v>12.0052</v>
      </c>
      <c r="JW13" s="163">
        <v>-0.39</v>
      </c>
      <c r="JX13" s="162"/>
      <c r="JY13" s="163">
        <v>-15.7994</v>
      </c>
      <c r="JZ13" s="163">
        <v>-2.3351999999999999</v>
      </c>
      <c r="KA13" s="163">
        <v>-22.168399999999998</v>
      </c>
      <c r="KB13" s="163">
        <v>-12.4384</v>
      </c>
      <c r="KC13" s="163">
        <v>-2.2608000000000001</v>
      </c>
      <c r="KD13" s="163">
        <v>-24.656099999999999</v>
      </c>
      <c r="KE13" s="163">
        <v>-4.6821999999999999</v>
      </c>
      <c r="KF13" s="163">
        <v>-14.9</v>
      </c>
      <c r="KG13" s="163">
        <v>-1.8</v>
      </c>
      <c r="KH13" s="162"/>
      <c r="KI13" s="163">
        <v>-136.1086</v>
      </c>
    </row>
    <row r="14" spans="1:295" ht="18" customHeight="1" x14ac:dyDescent="0.35">
      <c r="A14" s="159" t="s">
        <v>62</v>
      </c>
      <c r="B14" s="159" t="s">
        <v>900</v>
      </c>
      <c r="C14" s="162"/>
      <c r="D14" s="163">
        <v>3.6253000000000002</v>
      </c>
      <c r="E14" s="163">
        <v>-7.4698000000000002</v>
      </c>
      <c r="F14" s="163">
        <v>3.6291000000000002</v>
      </c>
      <c r="G14" s="163">
        <v>6.3875000000000002</v>
      </c>
      <c r="H14" s="162"/>
      <c r="I14" s="163">
        <v>11.151300000000001</v>
      </c>
      <c r="J14" s="162"/>
      <c r="K14" s="163">
        <v>1.946</v>
      </c>
      <c r="L14" s="163">
        <v>-0.48899999999999999</v>
      </c>
      <c r="M14" s="163">
        <v>3.2475999999999998</v>
      </c>
      <c r="N14" s="163">
        <v>-4.4400000000000004</v>
      </c>
      <c r="O14" s="162"/>
      <c r="P14" s="163">
        <v>-4.4000000000000004</v>
      </c>
      <c r="Q14" s="163">
        <v>0.82799999999999996</v>
      </c>
      <c r="R14" s="162"/>
      <c r="S14" s="163">
        <v>2.5261</v>
      </c>
      <c r="T14" s="163">
        <v>6.5166000000000004</v>
      </c>
      <c r="U14" s="163">
        <v>1.8742000000000001</v>
      </c>
      <c r="V14" s="163">
        <v>1.6715</v>
      </c>
      <c r="W14" s="163">
        <v>3.2271000000000001</v>
      </c>
      <c r="X14" s="163">
        <v>3.5453000000000001</v>
      </c>
      <c r="Y14" s="163">
        <v>-1.8333999999999999</v>
      </c>
      <c r="Z14" s="163">
        <v>1.0959000000000001</v>
      </c>
      <c r="AA14" s="162"/>
      <c r="AB14" s="163">
        <v>-0.9829</v>
      </c>
      <c r="AC14" s="162"/>
      <c r="AD14" s="162"/>
      <c r="AE14" s="163">
        <v>10.75</v>
      </c>
      <c r="AF14" s="163">
        <v>-17.760000000000002</v>
      </c>
      <c r="AG14" s="163">
        <v>0</v>
      </c>
      <c r="AH14" s="163">
        <v>0.72299999999999998</v>
      </c>
      <c r="AI14" s="163">
        <v>0.14599999999999999</v>
      </c>
      <c r="AJ14" s="163">
        <v>-16.41</v>
      </c>
      <c r="AK14" s="163">
        <v>-16.46</v>
      </c>
      <c r="AL14" s="162"/>
      <c r="AM14" s="163">
        <v>-12.42</v>
      </c>
      <c r="AN14" s="163">
        <v>-12.24</v>
      </c>
      <c r="AO14" s="163">
        <v>4.9325999999999999</v>
      </c>
      <c r="AP14" s="163">
        <v>4.4950999999999999</v>
      </c>
      <c r="AQ14" s="163">
        <v>11.139200000000001</v>
      </c>
      <c r="AR14" s="163">
        <v>12.123100000000001</v>
      </c>
      <c r="AS14" s="162"/>
      <c r="AT14" s="163">
        <v>-14.6015</v>
      </c>
      <c r="AU14" s="163">
        <v>-13.4994</v>
      </c>
      <c r="AV14" s="163">
        <v>11.1708</v>
      </c>
      <c r="AW14" s="163">
        <v>8.3109999999999999</v>
      </c>
      <c r="AX14" s="162"/>
      <c r="AY14" s="163">
        <v>-15.8072</v>
      </c>
      <c r="AZ14" s="163">
        <v>6.7195999999999998</v>
      </c>
      <c r="BA14" s="163">
        <v>28.403600000000001</v>
      </c>
      <c r="BB14" s="163">
        <v>-40.2166</v>
      </c>
      <c r="BC14" s="163">
        <v>12.1092</v>
      </c>
      <c r="BD14" s="163">
        <v>-6.8</v>
      </c>
      <c r="BE14" s="163">
        <v>-7.4</v>
      </c>
      <c r="BF14" s="163">
        <v>-22.992599999999999</v>
      </c>
      <c r="BG14" s="163">
        <v>-24.2196</v>
      </c>
      <c r="BH14" s="163">
        <v>-3.6798999999999999</v>
      </c>
      <c r="BI14" s="162"/>
      <c r="BJ14" s="163">
        <v>0.66010000000000002</v>
      </c>
      <c r="BK14" s="163">
        <v>-0.33529999999999999</v>
      </c>
      <c r="BL14" s="162"/>
      <c r="BM14" s="163">
        <v>0.77359999999999995</v>
      </c>
      <c r="BN14" s="163">
        <v>-130.1309</v>
      </c>
      <c r="BO14" s="163">
        <v>35.035200000000003</v>
      </c>
      <c r="BP14" s="163">
        <v>35.0047</v>
      </c>
      <c r="BQ14" s="162"/>
      <c r="BR14" s="163">
        <v>-170.63820000000001</v>
      </c>
      <c r="BS14" s="162"/>
      <c r="BT14" s="162"/>
      <c r="BU14" s="162"/>
      <c r="BV14" s="162"/>
      <c r="BW14" s="163">
        <v>7.3</v>
      </c>
      <c r="BX14" s="163">
        <v>5.38</v>
      </c>
      <c r="BY14" s="163">
        <v>-17.77</v>
      </c>
      <c r="BZ14" s="163">
        <v>-4.96</v>
      </c>
      <c r="CA14" s="163">
        <v>-17.5442</v>
      </c>
      <c r="CB14" s="163">
        <v>-17.5442</v>
      </c>
      <c r="CC14" s="163">
        <v>15.439</v>
      </c>
      <c r="CD14" s="163">
        <v>13.8081</v>
      </c>
      <c r="CE14" s="163">
        <v>-5.8979999999999997</v>
      </c>
      <c r="CF14" s="163">
        <v>-13.452199999999999</v>
      </c>
      <c r="CG14" s="163">
        <v>-13.4758</v>
      </c>
      <c r="CH14" s="163">
        <v>-1.6378999999999999</v>
      </c>
      <c r="CI14" s="163">
        <v>10.4956</v>
      </c>
      <c r="CJ14" s="162"/>
      <c r="CK14" s="162"/>
      <c r="CL14" s="163">
        <v>24.5</v>
      </c>
      <c r="CM14" s="163">
        <v>-16.100000000000001</v>
      </c>
      <c r="CN14" s="163">
        <v>-0.68</v>
      </c>
      <c r="CO14" s="163">
        <v>21.828900000000001</v>
      </c>
      <c r="CP14" s="163">
        <v>20.869599999999998</v>
      </c>
      <c r="CQ14" s="163">
        <v>20.152999999999999</v>
      </c>
      <c r="CR14" s="163">
        <v>81.463399999999993</v>
      </c>
      <c r="CS14" s="163">
        <v>81.582400000000007</v>
      </c>
      <c r="CT14" s="163">
        <v>-10.088699999999999</v>
      </c>
      <c r="CU14" s="163">
        <v>-72.147599999999997</v>
      </c>
      <c r="CV14" s="163">
        <v>-8.8645999999999994</v>
      </c>
      <c r="CW14" s="163">
        <v>1.5304</v>
      </c>
      <c r="CX14" s="163">
        <v>28.2</v>
      </c>
      <c r="CY14" s="163">
        <v>9.16</v>
      </c>
      <c r="CZ14" s="163">
        <v>2.3485999999999998</v>
      </c>
      <c r="DA14" s="163">
        <v>2.7374000000000001</v>
      </c>
      <c r="DB14" s="163">
        <v>-4.78</v>
      </c>
      <c r="DC14" s="162"/>
      <c r="DD14" s="163">
        <v>-13.036099999999999</v>
      </c>
      <c r="DE14" s="163">
        <v>-11.751200000000001</v>
      </c>
      <c r="DF14" s="163">
        <v>30.566600000000001</v>
      </c>
      <c r="DG14" s="163">
        <v>1.55E-2</v>
      </c>
      <c r="DH14" s="163">
        <v>-2.1242999999999999</v>
      </c>
      <c r="DI14" s="163">
        <v>24</v>
      </c>
      <c r="DJ14" s="162"/>
      <c r="DK14" s="163">
        <v>-6.3061999999999996</v>
      </c>
      <c r="DL14" s="163">
        <v>-3.3660999999999999</v>
      </c>
      <c r="DM14" s="163">
        <v>31.7056</v>
      </c>
      <c r="DN14" s="163">
        <v>2.2324000000000002</v>
      </c>
      <c r="DO14" s="163">
        <v>-3.24</v>
      </c>
      <c r="DP14" s="163">
        <v>0.09</v>
      </c>
      <c r="DQ14" s="163">
        <v>2.4704999999999999</v>
      </c>
      <c r="DR14" s="163">
        <v>-32.794400000000003</v>
      </c>
      <c r="DS14" s="163">
        <v>-8.4</v>
      </c>
      <c r="DT14" s="163">
        <v>-8.43</v>
      </c>
      <c r="DU14" s="163">
        <v>20.3</v>
      </c>
      <c r="DV14" s="163">
        <v>8.3000000000000007</v>
      </c>
      <c r="DW14" s="163">
        <v>-35.290900000000001</v>
      </c>
      <c r="DX14" s="163">
        <v>-16.2273</v>
      </c>
      <c r="DY14" s="162"/>
      <c r="DZ14" s="163">
        <v>-33.318199999999997</v>
      </c>
      <c r="EA14" s="163">
        <v>-12.011900000000001</v>
      </c>
      <c r="EB14" s="163">
        <v>-23.165199999999999</v>
      </c>
      <c r="EC14" s="163">
        <v>-28.048500000000001</v>
      </c>
      <c r="ED14" s="163">
        <v>-27.691400000000002</v>
      </c>
      <c r="EE14" s="163">
        <v>-19.7728</v>
      </c>
      <c r="EF14" s="163">
        <v>-19.6051</v>
      </c>
      <c r="EG14" s="163">
        <v>-12.478</v>
      </c>
      <c r="EH14" s="162"/>
      <c r="EI14" s="163">
        <v>14.551600000000001</v>
      </c>
      <c r="EJ14" s="162"/>
      <c r="EK14" s="163">
        <v>-6.1060999999999996</v>
      </c>
      <c r="EL14" s="163">
        <v>-5.3323999999999998</v>
      </c>
      <c r="EM14" s="162"/>
      <c r="EN14" s="163">
        <v>-17.1905</v>
      </c>
      <c r="EO14" s="163">
        <v>-16.325900000000001</v>
      </c>
      <c r="EP14" s="163">
        <v>-5.6360000000000001</v>
      </c>
      <c r="EQ14" s="163">
        <v>-12.2761</v>
      </c>
      <c r="ER14" s="163">
        <v>-9.7498000000000005</v>
      </c>
      <c r="ES14" s="163">
        <v>5.0118</v>
      </c>
      <c r="ET14" s="163">
        <v>13.41</v>
      </c>
      <c r="EU14" s="163">
        <v>-10.17</v>
      </c>
      <c r="EV14" s="163">
        <v>-2.2999999999999998</v>
      </c>
      <c r="EW14" s="163">
        <v>1.3606</v>
      </c>
      <c r="EX14" s="163">
        <v>-18.175599999999999</v>
      </c>
      <c r="EY14" s="163">
        <v>-16.593</v>
      </c>
      <c r="EZ14" s="163">
        <v>-5.3432000000000004</v>
      </c>
      <c r="FA14" s="163">
        <v>2.6878000000000002</v>
      </c>
      <c r="FB14" s="163">
        <v>2.9270999999999998</v>
      </c>
      <c r="FC14" s="163">
        <v>-28.7881</v>
      </c>
      <c r="FD14" s="162"/>
      <c r="FE14" s="162"/>
      <c r="FF14" s="162"/>
      <c r="FG14" s="163">
        <v>0</v>
      </c>
      <c r="FH14" s="163">
        <v>3.6939000000000002</v>
      </c>
      <c r="FI14" s="163">
        <v>0</v>
      </c>
      <c r="FJ14" s="163">
        <v>5.6935000000000002</v>
      </c>
      <c r="FK14" s="163">
        <v>5.3586</v>
      </c>
      <c r="FL14" s="163">
        <v>-4.3539000000000003</v>
      </c>
      <c r="FM14" s="162"/>
      <c r="FN14" s="163">
        <v>15.3659</v>
      </c>
      <c r="FO14" s="163">
        <v>6.4786000000000001</v>
      </c>
      <c r="FP14" s="163">
        <v>21.003799999999998</v>
      </c>
      <c r="FQ14" s="163">
        <v>20.192</v>
      </c>
      <c r="FR14" s="163">
        <v>-15.41</v>
      </c>
      <c r="FS14" s="163">
        <v>-5.1887999999999996</v>
      </c>
      <c r="FT14" s="163">
        <v>0.28860000000000002</v>
      </c>
      <c r="FU14" s="163">
        <v>3.07</v>
      </c>
      <c r="FV14" s="163">
        <v>1.66</v>
      </c>
      <c r="FW14" s="163">
        <v>-21.263100000000001</v>
      </c>
      <c r="FX14" s="163">
        <v>1.1443000000000001</v>
      </c>
      <c r="FY14" s="163">
        <v>7.5350000000000001</v>
      </c>
      <c r="FZ14" s="163">
        <v>3.927</v>
      </c>
      <c r="GA14" s="162"/>
      <c r="GB14" s="163">
        <v>36.869999999999997</v>
      </c>
      <c r="GC14" s="163">
        <v>-31.6435</v>
      </c>
      <c r="GD14" s="163">
        <v>-22.431100000000001</v>
      </c>
      <c r="GE14" s="163">
        <v>0.48</v>
      </c>
      <c r="GF14" s="163">
        <v>14.3207</v>
      </c>
      <c r="GG14" s="162"/>
      <c r="GH14" s="163">
        <v>19.961600000000001</v>
      </c>
      <c r="GI14" s="162"/>
      <c r="GJ14" s="163">
        <v>-4.8849</v>
      </c>
      <c r="GK14" s="163">
        <v>1.7568999999999999</v>
      </c>
      <c r="GL14" s="162"/>
      <c r="GM14" s="162"/>
      <c r="GN14" s="163">
        <v>-8.4482999999999997</v>
      </c>
      <c r="GO14" s="163">
        <v>-0.19020000000000001</v>
      </c>
      <c r="GP14" s="163">
        <v>7.5311000000000003</v>
      </c>
      <c r="GQ14" s="163">
        <v>-36.722000000000001</v>
      </c>
      <c r="GR14" s="163">
        <v>7.5022000000000002</v>
      </c>
      <c r="GS14" s="163">
        <v>5.9547999999999996</v>
      </c>
      <c r="GT14" s="163">
        <v>108.3575</v>
      </c>
      <c r="GU14" s="163">
        <v>-15.2357</v>
      </c>
      <c r="GV14" s="163">
        <v>-9.4649999999999999</v>
      </c>
      <c r="GW14" s="163">
        <v>-12.8094</v>
      </c>
      <c r="GX14" s="163">
        <v>3.5594000000000001</v>
      </c>
      <c r="GY14" s="163">
        <v>7.3327</v>
      </c>
      <c r="GZ14" s="163">
        <v>7.3338999999999999</v>
      </c>
      <c r="HA14" s="163">
        <v>3</v>
      </c>
      <c r="HB14" s="163">
        <v>21.514399999999998</v>
      </c>
      <c r="HC14" s="163">
        <v>23.007000000000001</v>
      </c>
      <c r="HD14" s="163">
        <v>-5.45</v>
      </c>
      <c r="HE14" s="163">
        <v>7.2582000000000004</v>
      </c>
      <c r="HF14" s="163">
        <v>54.968000000000004</v>
      </c>
      <c r="HG14" s="163">
        <v>15.7227</v>
      </c>
      <c r="HH14" s="163">
        <v>13.901199999999999</v>
      </c>
      <c r="HI14" s="163">
        <v>0</v>
      </c>
      <c r="HJ14" s="163">
        <v>0</v>
      </c>
      <c r="HK14" s="163">
        <v>0</v>
      </c>
      <c r="HL14" s="163">
        <v>0</v>
      </c>
      <c r="HM14" s="163">
        <v>-13.9389</v>
      </c>
      <c r="HN14" s="163">
        <v>-16.317599999999999</v>
      </c>
      <c r="HO14" s="162"/>
      <c r="HP14" s="162"/>
      <c r="HQ14" s="163">
        <v>-16.363</v>
      </c>
      <c r="HR14" s="163">
        <v>-15.3413</v>
      </c>
      <c r="HS14" s="163">
        <v>3.0825999999999998</v>
      </c>
      <c r="HT14" s="163">
        <v>3.0720999999999998</v>
      </c>
      <c r="HU14" s="163">
        <v>1.45</v>
      </c>
      <c r="HV14" s="163">
        <v>1.49</v>
      </c>
      <c r="HW14" s="163">
        <v>-26.3</v>
      </c>
      <c r="HX14" s="163">
        <v>-26.8</v>
      </c>
      <c r="HY14" s="163">
        <v>0.82669999999999999</v>
      </c>
      <c r="HZ14" s="163">
        <v>-11.92</v>
      </c>
      <c r="IA14" s="163">
        <v>40.403700000000001</v>
      </c>
      <c r="IB14" s="163">
        <v>24.7362</v>
      </c>
      <c r="IC14" s="163">
        <v>25.080200000000001</v>
      </c>
      <c r="ID14" s="162"/>
      <c r="IE14" s="163">
        <v>-34.1</v>
      </c>
      <c r="IF14" s="163">
        <v>3.4</v>
      </c>
      <c r="IG14" s="163">
        <v>2.8</v>
      </c>
      <c r="IH14" s="163">
        <v>-17.710100000000001</v>
      </c>
      <c r="II14" s="163">
        <v>-17.777899999999999</v>
      </c>
      <c r="IJ14" s="163">
        <v>-33.793700000000001</v>
      </c>
      <c r="IK14" s="163">
        <v>-57.125599999999999</v>
      </c>
      <c r="IL14" s="163">
        <v>-234.7886</v>
      </c>
      <c r="IM14" s="163">
        <v>-22.0228</v>
      </c>
      <c r="IN14" s="163">
        <v>1.4650000000000001</v>
      </c>
      <c r="IO14" s="163">
        <v>86.013499999999993</v>
      </c>
      <c r="IP14" s="163">
        <v>79.089399999999998</v>
      </c>
      <c r="IQ14" s="163">
        <v>85.381600000000006</v>
      </c>
      <c r="IR14" s="163">
        <v>125.8952</v>
      </c>
      <c r="IS14" s="163">
        <v>16.068000000000001</v>
      </c>
      <c r="IT14" s="163">
        <v>20.6021</v>
      </c>
      <c r="IU14" s="163">
        <v>19.215199999999999</v>
      </c>
      <c r="IV14" s="163">
        <v>25.118300000000001</v>
      </c>
      <c r="IW14" s="163">
        <v>133.60900000000001</v>
      </c>
      <c r="IX14" s="163">
        <v>-236.27809999999999</v>
      </c>
      <c r="IY14" s="163">
        <v>39.817</v>
      </c>
      <c r="IZ14" s="163">
        <v>-39.128500000000003</v>
      </c>
      <c r="JA14" s="163">
        <v>0.18920000000000001</v>
      </c>
      <c r="JB14" s="162"/>
      <c r="JC14" s="163">
        <v>-4.6399999999999997</v>
      </c>
      <c r="JD14" s="163">
        <v>-1.127</v>
      </c>
      <c r="JE14" s="163">
        <v>-1.119</v>
      </c>
      <c r="JF14" s="163">
        <v>0</v>
      </c>
      <c r="JG14" s="163">
        <v>2.4</v>
      </c>
      <c r="JH14" s="163">
        <v>-3.1320000000000001</v>
      </c>
      <c r="JI14" s="163">
        <v>-8.6716999999999995</v>
      </c>
      <c r="JJ14" s="163">
        <v>13.536300000000001</v>
      </c>
      <c r="JK14" s="163">
        <v>-10.398999999999999</v>
      </c>
      <c r="JL14" s="163">
        <v>0.3</v>
      </c>
      <c r="JM14" s="163">
        <v>7.6840000000000002</v>
      </c>
      <c r="JN14" s="163">
        <v>8.4990000000000006</v>
      </c>
      <c r="JO14" s="162"/>
      <c r="JP14" s="162"/>
      <c r="JQ14" s="163">
        <v>3.5221</v>
      </c>
      <c r="JR14" s="163">
        <v>2.4738000000000002</v>
      </c>
      <c r="JS14" s="163">
        <v>2.2605</v>
      </c>
      <c r="JT14" s="162"/>
      <c r="JU14" s="163">
        <v>18.3</v>
      </c>
      <c r="JV14" s="163">
        <v>10.745799999999999</v>
      </c>
      <c r="JW14" s="163">
        <v>-0.43</v>
      </c>
      <c r="JX14" s="162"/>
      <c r="JY14" s="163">
        <v>-17.263200000000001</v>
      </c>
      <c r="JZ14" s="163">
        <v>-0.97150000000000003</v>
      </c>
      <c r="KA14" s="163">
        <v>-21.7196</v>
      </c>
      <c r="KB14" s="163">
        <v>-13.1752</v>
      </c>
      <c r="KC14" s="163">
        <v>-2.1736</v>
      </c>
      <c r="KD14" s="163">
        <v>-23.695900000000002</v>
      </c>
      <c r="KE14" s="163">
        <v>-4.7165999999999997</v>
      </c>
      <c r="KF14" s="163">
        <v>-20.399999999999999</v>
      </c>
      <c r="KG14" s="163">
        <v>2.9</v>
      </c>
      <c r="KH14" s="162"/>
      <c r="KI14" s="163">
        <v>-138.685</v>
      </c>
    </row>
    <row r="15" spans="1:295" ht="18" customHeight="1" x14ac:dyDescent="0.35">
      <c r="A15" s="159" t="s">
        <v>62</v>
      </c>
      <c r="B15" s="159" t="s">
        <v>901</v>
      </c>
      <c r="C15" s="162"/>
      <c r="D15" s="163">
        <v>3.7633000000000001</v>
      </c>
      <c r="E15" s="163">
        <v>-7.8445</v>
      </c>
      <c r="F15" s="163">
        <v>4.4847999999999999</v>
      </c>
      <c r="G15" s="163">
        <v>6.3517999999999999</v>
      </c>
      <c r="H15" s="162"/>
      <c r="I15" s="163">
        <v>11.6092</v>
      </c>
      <c r="J15" s="162"/>
      <c r="K15" s="163">
        <v>2.0590000000000002</v>
      </c>
      <c r="L15" s="163">
        <v>-0.51500000000000001</v>
      </c>
      <c r="M15" s="163">
        <v>3.0870000000000002</v>
      </c>
      <c r="N15" s="163">
        <v>-6.66</v>
      </c>
      <c r="O15" s="163">
        <v>-19.8</v>
      </c>
      <c r="P15" s="163">
        <v>-4.4000000000000004</v>
      </c>
      <c r="Q15" s="163">
        <v>1.6559999999999999</v>
      </c>
      <c r="R15" s="162"/>
      <c r="S15" s="163">
        <v>2.4390000000000001</v>
      </c>
      <c r="T15" s="163">
        <v>4.1764000000000001</v>
      </c>
      <c r="U15" s="163">
        <v>1.8741000000000001</v>
      </c>
      <c r="V15" s="163">
        <v>1.7249000000000001</v>
      </c>
      <c r="W15" s="163">
        <v>3.3268</v>
      </c>
      <c r="X15" s="163">
        <v>3.5735999999999999</v>
      </c>
      <c r="Y15" s="163">
        <v>-1.8321000000000001</v>
      </c>
      <c r="Z15" s="163">
        <v>1.1204000000000001</v>
      </c>
      <c r="AA15" s="162"/>
      <c r="AB15" s="163">
        <v>-1.1100000000000001</v>
      </c>
      <c r="AC15" s="162"/>
      <c r="AD15" s="162"/>
      <c r="AE15" s="163">
        <v>10.596</v>
      </c>
      <c r="AF15" s="163">
        <v>-13.32</v>
      </c>
      <c r="AG15" s="163">
        <v>0</v>
      </c>
      <c r="AH15" s="163">
        <v>0.90200000000000002</v>
      </c>
      <c r="AI15" s="163">
        <v>0.14199999999999999</v>
      </c>
      <c r="AJ15" s="163">
        <v>-16.989999999999998</v>
      </c>
      <c r="AK15" s="163">
        <v>-17.29</v>
      </c>
      <c r="AL15" s="162"/>
      <c r="AM15" s="163">
        <v>-11.83</v>
      </c>
      <c r="AN15" s="163">
        <v>-12.01</v>
      </c>
      <c r="AO15" s="163">
        <v>5.1449999999999996</v>
      </c>
      <c r="AP15" s="163">
        <v>3.8386</v>
      </c>
      <c r="AQ15" s="163">
        <v>12.532500000000001</v>
      </c>
      <c r="AR15" s="163">
        <v>13.919600000000001</v>
      </c>
      <c r="AS15" s="162"/>
      <c r="AT15" s="163">
        <v>-13.931699999999999</v>
      </c>
      <c r="AU15" s="163">
        <v>-14.6921</v>
      </c>
      <c r="AV15" s="163">
        <v>15.572800000000001</v>
      </c>
      <c r="AW15" s="163">
        <v>19.290500000000002</v>
      </c>
      <c r="AX15" s="162"/>
      <c r="AY15" s="163">
        <v>-16.209099999999999</v>
      </c>
      <c r="AZ15" s="163">
        <v>6.7195999999999998</v>
      </c>
      <c r="BA15" s="163">
        <v>33.644599999999997</v>
      </c>
      <c r="BB15" s="163">
        <v>-38.773099999999999</v>
      </c>
      <c r="BC15" s="163">
        <v>11.808</v>
      </c>
      <c r="BD15" s="163">
        <v>-6.2</v>
      </c>
      <c r="BE15" s="163">
        <v>-7</v>
      </c>
      <c r="BF15" s="163">
        <v>-24.519600000000001</v>
      </c>
      <c r="BG15" s="163">
        <v>-21.9771</v>
      </c>
      <c r="BH15" s="163">
        <v>-3.6181000000000001</v>
      </c>
      <c r="BI15" s="162"/>
      <c r="BJ15" s="163">
        <v>1.4692000000000001</v>
      </c>
      <c r="BK15" s="163">
        <v>-1.3005</v>
      </c>
      <c r="BL15" s="162"/>
      <c r="BM15" s="163">
        <v>0.88049999999999995</v>
      </c>
      <c r="BN15" s="163">
        <v>-135.197</v>
      </c>
      <c r="BO15" s="163">
        <v>36.805300000000003</v>
      </c>
      <c r="BP15" s="163">
        <v>36.927399999999999</v>
      </c>
      <c r="BQ15" s="162"/>
      <c r="BR15" s="163">
        <v>-172.0429</v>
      </c>
      <c r="BS15" s="162"/>
      <c r="BT15" s="162"/>
      <c r="BU15" s="162"/>
      <c r="BV15" s="163">
        <v>4.391</v>
      </c>
      <c r="BW15" s="163">
        <v>7.81</v>
      </c>
      <c r="BX15" s="163">
        <v>5.84</v>
      </c>
      <c r="BY15" s="163">
        <v>-17.59</v>
      </c>
      <c r="BZ15" s="163">
        <v>-4.71</v>
      </c>
      <c r="CA15" s="163">
        <v>-18.4819</v>
      </c>
      <c r="CB15" s="163">
        <v>-18.4819</v>
      </c>
      <c r="CC15" s="163">
        <v>15.827</v>
      </c>
      <c r="CD15" s="163">
        <v>13.805400000000001</v>
      </c>
      <c r="CE15" s="163">
        <v>-6.0587999999999997</v>
      </c>
      <c r="CF15" s="163">
        <v>-12.7882</v>
      </c>
      <c r="CG15" s="163">
        <v>-13.0366</v>
      </c>
      <c r="CH15" s="163">
        <v>0.21840000000000001</v>
      </c>
      <c r="CI15" s="163">
        <v>11.017799999999999</v>
      </c>
      <c r="CJ15" s="162"/>
      <c r="CK15" s="162"/>
      <c r="CL15" s="163">
        <v>24.4</v>
      </c>
      <c r="CM15" s="163">
        <v>-15</v>
      </c>
      <c r="CN15" s="163">
        <v>-0.73</v>
      </c>
      <c r="CO15" s="163">
        <v>20.293500000000002</v>
      </c>
      <c r="CP15" s="163">
        <v>20.967300000000002</v>
      </c>
      <c r="CQ15" s="163">
        <v>20.4222</v>
      </c>
      <c r="CR15" s="163">
        <v>79.357699999999994</v>
      </c>
      <c r="CS15" s="163">
        <v>81.079899999999995</v>
      </c>
      <c r="CT15" s="163">
        <v>1</v>
      </c>
      <c r="CU15" s="163">
        <v>-73.128699999999995</v>
      </c>
      <c r="CV15" s="163">
        <v>-7.6302000000000003</v>
      </c>
      <c r="CW15" s="163">
        <v>1.7145999999999999</v>
      </c>
      <c r="CX15" s="163">
        <v>30.78</v>
      </c>
      <c r="CY15" s="163">
        <v>9.2200000000000006</v>
      </c>
      <c r="CZ15" s="163">
        <v>2.1924000000000001</v>
      </c>
      <c r="DA15" s="163">
        <v>2.6398000000000001</v>
      </c>
      <c r="DB15" s="163">
        <v>-4.38</v>
      </c>
      <c r="DC15" s="162"/>
      <c r="DD15" s="163">
        <v>-12.8291</v>
      </c>
      <c r="DE15" s="163">
        <v>-12.7767</v>
      </c>
      <c r="DF15" s="163">
        <v>31.277200000000001</v>
      </c>
      <c r="DG15" s="163">
        <v>1.55E-2</v>
      </c>
      <c r="DH15" s="163">
        <v>-1.9560999999999999</v>
      </c>
      <c r="DI15" s="162"/>
      <c r="DJ15" s="162"/>
      <c r="DK15" s="163">
        <v>-6.0303000000000004</v>
      </c>
      <c r="DL15" s="163">
        <v>-3.3660999999999999</v>
      </c>
      <c r="DM15" s="163">
        <v>32.336500000000001</v>
      </c>
      <c r="DN15" s="163">
        <v>2.2324000000000002</v>
      </c>
      <c r="DO15" s="163">
        <v>-3.15</v>
      </c>
      <c r="DP15" s="163">
        <v>-7.0000000000000007E-2</v>
      </c>
      <c r="DQ15" s="163">
        <v>2.7</v>
      </c>
      <c r="DR15" s="163">
        <v>-30.939299999999999</v>
      </c>
      <c r="DS15" s="163">
        <v>-9.8800000000000008</v>
      </c>
      <c r="DT15" s="163">
        <v>-9.93</v>
      </c>
      <c r="DU15" s="163">
        <v>23.59</v>
      </c>
      <c r="DV15" s="163">
        <v>7.96</v>
      </c>
      <c r="DW15" s="163">
        <v>-34.145499999999998</v>
      </c>
      <c r="DX15" s="163">
        <v>-17.0273</v>
      </c>
      <c r="DY15" s="162"/>
      <c r="DZ15" s="163">
        <v>-33.2545</v>
      </c>
      <c r="EA15" s="163">
        <v>-10.305199999999999</v>
      </c>
      <c r="EB15" s="163">
        <v>-22.5549</v>
      </c>
      <c r="EC15" s="163">
        <v>-26.735700000000001</v>
      </c>
      <c r="ED15" s="163">
        <v>-25.831199999999999</v>
      </c>
      <c r="EE15" s="163">
        <v>-19.0059</v>
      </c>
      <c r="EF15" s="163">
        <v>-20.3093</v>
      </c>
      <c r="EG15" s="163">
        <v>-12.364000000000001</v>
      </c>
      <c r="EH15" s="162"/>
      <c r="EI15" s="163">
        <v>13.4726</v>
      </c>
      <c r="EJ15" s="162"/>
      <c r="EK15" s="163">
        <v>-6.1128</v>
      </c>
      <c r="EL15" s="163">
        <v>-5.0338000000000003</v>
      </c>
      <c r="EM15" s="162"/>
      <c r="EN15" s="163">
        <v>-17.711300000000001</v>
      </c>
      <c r="EO15" s="163">
        <v>-16.359400000000001</v>
      </c>
      <c r="EP15" s="163">
        <v>-13.316000000000001</v>
      </c>
      <c r="EQ15" s="163">
        <v>-10.606199999999999</v>
      </c>
      <c r="ER15" s="163">
        <v>-10.173999999999999</v>
      </c>
      <c r="ES15" s="163">
        <v>7.7313000000000001</v>
      </c>
      <c r="ET15" s="163">
        <v>13.54</v>
      </c>
      <c r="EU15" s="163">
        <v>-9.73</v>
      </c>
      <c r="EV15" s="163">
        <v>0.2</v>
      </c>
      <c r="EW15" s="163">
        <v>1.4560999999999999</v>
      </c>
      <c r="EX15" s="163">
        <v>-19.735800000000001</v>
      </c>
      <c r="EY15" s="163">
        <v>-17.144200000000001</v>
      </c>
      <c r="EZ15" s="163">
        <v>-6.0270000000000001</v>
      </c>
      <c r="FA15" s="163">
        <v>4.9257999999999997</v>
      </c>
      <c r="FB15" s="163">
        <v>5.7952000000000004</v>
      </c>
      <c r="FC15" s="163">
        <v>-29.7288</v>
      </c>
      <c r="FD15" s="162"/>
      <c r="FE15" s="162"/>
      <c r="FF15" s="162"/>
      <c r="FG15" s="163">
        <v>3.2231999999999998</v>
      </c>
      <c r="FH15" s="163">
        <v>3.8489</v>
      </c>
      <c r="FI15" s="163">
        <v>3.0398999999999998</v>
      </c>
      <c r="FJ15" s="163">
        <v>5.8609999999999998</v>
      </c>
      <c r="FK15" s="163">
        <v>5.0236999999999998</v>
      </c>
      <c r="FL15" s="163">
        <v>-5.8609999999999998</v>
      </c>
      <c r="FM15" s="162"/>
      <c r="FN15" s="163">
        <v>15.710599999999999</v>
      </c>
      <c r="FO15" s="163">
        <v>4.8794000000000004</v>
      </c>
      <c r="FP15" s="163">
        <v>20.644400000000001</v>
      </c>
      <c r="FQ15" s="163">
        <v>21.598199999999999</v>
      </c>
      <c r="FR15" s="163">
        <v>-16.64</v>
      </c>
      <c r="FS15" s="163">
        <v>-5.1173999999999999</v>
      </c>
      <c r="FT15" s="163">
        <v>0.28860000000000002</v>
      </c>
      <c r="FU15" s="163">
        <v>3.57</v>
      </c>
      <c r="FV15" s="163">
        <v>0.25</v>
      </c>
      <c r="FW15" s="163">
        <v>-21.5413</v>
      </c>
      <c r="FX15" s="163">
        <v>1.0714999999999999</v>
      </c>
      <c r="FY15" s="163">
        <v>7.9859999999999998</v>
      </c>
      <c r="FZ15" s="163">
        <v>3.5169999999999999</v>
      </c>
      <c r="GA15" s="162"/>
      <c r="GB15" s="163">
        <v>37.299999999999997</v>
      </c>
      <c r="GC15" s="163">
        <v>-32.103499999999997</v>
      </c>
      <c r="GD15" s="163">
        <v>-21.266500000000001</v>
      </c>
      <c r="GE15" s="163">
        <v>0.53</v>
      </c>
      <c r="GF15" s="163">
        <v>14.1104</v>
      </c>
      <c r="GG15" s="162"/>
      <c r="GH15" s="163">
        <v>20.184999999999999</v>
      </c>
      <c r="GI15" s="162"/>
      <c r="GJ15" s="163">
        <v>-4.7046000000000001</v>
      </c>
      <c r="GK15" s="163">
        <v>1.7504</v>
      </c>
      <c r="GL15" s="162"/>
      <c r="GM15" s="162"/>
      <c r="GN15" s="163">
        <v>-7.7336999999999998</v>
      </c>
      <c r="GO15" s="163">
        <v>-0.97140000000000004</v>
      </c>
      <c r="GP15" s="163">
        <v>7.7797999999999998</v>
      </c>
      <c r="GQ15" s="163">
        <v>-36.469900000000003</v>
      </c>
      <c r="GR15" s="163">
        <v>6.8315000000000001</v>
      </c>
      <c r="GS15" s="163">
        <v>6.4852999999999996</v>
      </c>
      <c r="GT15" s="163">
        <v>102.1181</v>
      </c>
      <c r="GU15" s="163">
        <v>-15.332599999999999</v>
      </c>
      <c r="GV15" s="163">
        <v>-9.5248000000000008</v>
      </c>
      <c r="GW15" s="163">
        <v>-12.222799999999999</v>
      </c>
      <c r="GX15" s="163">
        <v>2.9047000000000001</v>
      </c>
      <c r="GY15" s="163">
        <v>7.1935000000000002</v>
      </c>
      <c r="GZ15" s="163">
        <v>7.0887000000000002</v>
      </c>
      <c r="HA15" s="163">
        <v>2</v>
      </c>
      <c r="HB15" s="163">
        <v>20.443300000000001</v>
      </c>
      <c r="HC15" s="163">
        <v>21.980399999999999</v>
      </c>
      <c r="HD15" s="163">
        <v>-5.87</v>
      </c>
      <c r="HE15" s="163">
        <v>9.1780000000000008</v>
      </c>
      <c r="HF15" s="163">
        <v>56.279400000000003</v>
      </c>
      <c r="HG15" s="163">
        <v>13.825900000000001</v>
      </c>
      <c r="HH15" s="163">
        <v>14.2502</v>
      </c>
      <c r="HI15" s="163">
        <v>0</v>
      </c>
      <c r="HJ15" s="163">
        <v>0</v>
      </c>
      <c r="HK15" s="163">
        <v>0</v>
      </c>
      <c r="HL15" s="162"/>
      <c r="HM15" s="163">
        <v>-15.3271</v>
      </c>
      <c r="HN15" s="163">
        <v>-17.735700000000001</v>
      </c>
      <c r="HO15" s="162"/>
      <c r="HP15" s="162"/>
      <c r="HQ15" s="163">
        <v>-17.6539</v>
      </c>
      <c r="HR15" s="163">
        <v>-17.055199999999999</v>
      </c>
      <c r="HS15" s="163">
        <v>3.2646999999999999</v>
      </c>
      <c r="HT15" s="163">
        <v>3.6728999999999998</v>
      </c>
      <c r="HU15" s="163">
        <v>0.99</v>
      </c>
      <c r="HV15" s="163">
        <v>1.1000000000000001</v>
      </c>
      <c r="HW15" s="163">
        <v>-26.4</v>
      </c>
      <c r="HX15" s="163">
        <v>-26.1</v>
      </c>
      <c r="HY15" s="163">
        <v>0.84499999999999997</v>
      </c>
      <c r="HZ15" s="163">
        <v>-12.08</v>
      </c>
      <c r="IA15" s="163">
        <v>44.331499999999998</v>
      </c>
      <c r="IB15" s="163">
        <v>23.479700000000001</v>
      </c>
      <c r="IC15" s="163">
        <v>23.311199999999999</v>
      </c>
      <c r="ID15" s="163">
        <v>-20.8</v>
      </c>
      <c r="IE15" s="163">
        <v>-33.700000000000003</v>
      </c>
      <c r="IF15" s="163">
        <v>5.0999999999999996</v>
      </c>
      <c r="IG15" s="163">
        <v>4.5999999999999996</v>
      </c>
      <c r="IH15" s="163">
        <v>-17.927399999999999</v>
      </c>
      <c r="II15" s="163">
        <v>-18.053799999999999</v>
      </c>
      <c r="IJ15" s="163">
        <v>-31.702200000000001</v>
      </c>
      <c r="IK15" s="163">
        <v>-57.296900000000001</v>
      </c>
      <c r="IL15" s="163">
        <v>-233.86490000000001</v>
      </c>
      <c r="IM15" s="163">
        <v>-25.372399999999999</v>
      </c>
      <c r="IN15" s="163">
        <v>1.1031</v>
      </c>
      <c r="IO15" s="163">
        <v>90.922200000000004</v>
      </c>
      <c r="IP15" s="163">
        <v>79.988600000000005</v>
      </c>
      <c r="IQ15" s="163">
        <v>85.177000000000007</v>
      </c>
      <c r="IR15" s="163">
        <v>129.11439999999999</v>
      </c>
      <c r="IS15" s="163">
        <v>18.8339</v>
      </c>
      <c r="IT15" s="163">
        <v>20.276700000000002</v>
      </c>
      <c r="IU15" s="163">
        <v>20.639500000000002</v>
      </c>
      <c r="IV15" s="163">
        <v>22.986699999999999</v>
      </c>
      <c r="IW15" s="163">
        <v>136.35980000000001</v>
      </c>
      <c r="IX15" s="163">
        <v>-238.2886</v>
      </c>
      <c r="IY15" s="163">
        <v>40.729700000000001</v>
      </c>
      <c r="IZ15" s="163">
        <v>-38.337000000000003</v>
      </c>
      <c r="JA15" s="163">
        <v>0.7288</v>
      </c>
      <c r="JB15" s="162"/>
      <c r="JC15" s="163">
        <v>-4.5599999999999996</v>
      </c>
      <c r="JD15" s="163">
        <v>-1.133</v>
      </c>
      <c r="JE15" s="163">
        <v>-1.145</v>
      </c>
      <c r="JF15" s="163">
        <v>0</v>
      </c>
      <c r="JG15" s="163">
        <v>2.4</v>
      </c>
      <c r="JH15" s="163">
        <v>-2.9712000000000001</v>
      </c>
      <c r="JI15" s="163">
        <v>-8.6411999999999995</v>
      </c>
      <c r="JJ15" s="163">
        <v>13.362299999999999</v>
      </c>
      <c r="JK15" s="163">
        <v>-10.310499999999999</v>
      </c>
      <c r="JL15" s="163">
        <v>0.7</v>
      </c>
      <c r="JM15" s="163">
        <v>8.4570000000000007</v>
      </c>
      <c r="JN15" s="163">
        <v>9.0830000000000002</v>
      </c>
      <c r="JO15" s="162"/>
      <c r="JP15" s="162"/>
      <c r="JQ15" s="163">
        <v>2.3372999999999999</v>
      </c>
      <c r="JR15" s="163">
        <v>2.4567999999999999</v>
      </c>
      <c r="JS15" s="163">
        <v>1.9014</v>
      </c>
      <c r="JT15" s="162"/>
      <c r="JU15" s="163">
        <v>17.8</v>
      </c>
      <c r="JV15" s="163">
        <v>9.8368000000000002</v>
      </c>
      <c r="JW15" s="163">
        <v>-0.4</v>
      </c>
      <c r="JX15" s="162"/>
      <c r="JY15" s="163">
        <v>-16.738499999999998</v>
      </c>
      <c r="JZ15" s="163">
        <v>-1.4633</v>
      </c>
      <c r="KA15" s="163">
        <v>-21.057400000000001</v>
      </c>
      <c r="KB15" s="163">
        <v>-13.2607</v>
      </c>
      <c r="KC15" s="163">
        <v>-2.5781000000000001</v>
      </c>
      <c r="KD15" s="163">
        <v>-24.025300000000001</v>
      </c>
      <c r="KE15" s="163">
        <v>-5.0137</v>
      </c>
      <c r="KF15" s="163">
        <v>-19.3</v>
      </c>
      <c r="KG15" s="163">
        <v>1.9</v>
      </c>
      <c r="KH15" s="162"/>
      <c r="KI15" s="163">
        <v>-139.0763</v>
      </c>
    </row>
    <row r="16" spans="1:295" ht="18" customHeight="1" x14ac:dyDescent="0.35">
      <c r="A16" s="159" t="s">
        <v>62</v>
      </c>
      <c r="B16" s="159" t="s">
        <v>902</v>
      </c>
      <c r="C16" s="164"/>
      <c r="D16" s="165">
        <v>3.5819999999999999</v>
      </c>
      <c r="E16" s="165">
        <v>-7.6173000000000002</v>
      </c>
      <c r="F16" s="165">
        <v>5.3513999999999999</v>
      </c>
      <c r="G16" s="165">
        <v>6.4500999999999999</v>
      </c>
      <c r="H16" s="164"/>
      <c r="I16" s="165">
        <v>11.5709</v>
      </c>
      <c r="J16" s="164"/>
      <c r="K16" s="165">
        <v>1.9383999999999999</v>
      </c>
      <c r="L16" s="165">
        <v>-0.56599999999999995</v>
      </c>
      <c r="M16" s="165">
        <v>3.1002000000000001</v>
      </c>
      <c r="N16" s="165">
        <v>-6.66</v>
      </c>
      <c r="O16" s="165">
        <v>-17.600000000000001</v>
      </c>
      <c r="P16" s="165">
        <v>-6.6</v>
      </c>
      <c r="Q16" s="165">
        <v>-0.82799999999999996</v>
      </c>
      <c r="R16" s="165">
        <v>-11</v>
      </c>
      <c r="S16" s="165">
        <v>1.8601000000000001</v>
      </c>
      <c r="T16" s="165">
        <v>4.9668999999999999</v>
      </c>
      <c r="U16" s="165">
        <v>1.8753</v>
      </c>
      <c r="V16" s="165">
        <v>1.8738999999999999</v>
      </c>
      <c r="W16" s="165">
        <v>3.1408999999999998</v>
      </c>
      <c r="X16" s="165">
        <v>3.5613000000000001</v>
      </c>
      <c r="Y16" s="165">
        <v>-1.8129</v>
      </c>
      <c r="Z16" s="165">
        <v>1.2632000000000001</v>
      </c>
      <c r="AA16" s="164"/>
      <c r="AB16" s="165">
        <v>-1.1439999999999999</v>
      </c>
      <c r="AC16" s="164"/>
      <c r="AD16" s="164"/>
      <c r="AE16" s="165">
        <v>10.53</v>
      </c>
      <c r="AF16" s="165">
        <v>-13.32</v>
      </c>
      <c r="AG16" s="165">
        <v>0</v>
      </c>
      <c r="AH16" s="165">
        <v>0.84399999999999997</v>
      </c>
      <c r="AI16" s="165">
        <v>0.14699999999999999</v>
      </c>
      <c r="AJ16" s="165">
        <v>-17.059999999999999</v>
      </c>
      <c r="AK16" s="165">
        <v>-17</v>
      </c>
      <c r="AL16" s="164"/>
      <c r="AM16" s="165">
        <v>-12.13</v>
      </c>
      <c r="AN16" s="165">
        <v>-12.04</v>
      </c>
      <c r="AO16" s="165">
        <v>5.6205999999999996</v>
      </c>
      <c r="AP16" s="165">
        <v>3.7923</v>
      </c>
      <c r="AQ16" s="165">
        <v>13.0084</v>
      </c>
      <c r="AR16" s="165">
        <v>14.556699999999999</v>
      </c>
      <c r="AS16" s="164"/>
      <c r="AT16" s="165">
        <v>-14.333600000000001</v>
      </c>
      <c r="AU16" s="165">
        <v>-13.4994</v>
      </c>
      <c r="AV16" s="165">
        <v>11.916499999999999</v>
      </c>
      <c r="AW16" s="165">
        <v>13.223699999999999</v>
      </c>
      <c r="AX16" s="164"/>
      <c r="AY16" s="165">
        <v>-15.8072</v>
      </c>
      <c r="AZ16" s="165">
        <v>6.3250999999999999</v>
      </c>
      <c r="BA16" s="165">
        <v>33.226399999999998</v>
      </c>
      <c r="BB16" s="165">
        <v>-40.761499999999998</v>
      </c>
      <c r="BC16" s="165">
        <v>12.230499999999999</v>
      </c>
      <c r="BD16" s="165">
        <v>-7.2</v>
      </c>
      <c r="BE16" s="165">
        <v>-7.5</v>
      </c>
      <c r="BF16" s="165">
        <v>-23.6523</v>
      </c>
      <c r="BG16" s="165">
        <v>-24.226299999999998</v>
      </c>
      <c r="BH16" s="165">
        <v>-3.7172000000000001</v>
      </c>
      <c r="BI16" s="164"/>
      <c r="BJ16" s="165">
        <v>1.2012</v>
      </c>
      <c r="BK16" s="165">
        <v>-1.3992</v>
      </c>
      <c r="BL16" s="164"/>
      <c r="BM16" s="165">
        <v>0.89629999999999999</v>
      </c>
      <c r="BN16" s="165">
        <v>-135.59370000000001</v>
      </c>
      <c r="BO16" s="165">
        <v>37.171500000000002</v>
      </c>
      <c r="BP16" s="165">
        <v>37.263100000000001</v>
      </c>
      <c r="BQ16" s="164"/>
      <c r="BR16" s="165">
        <v>-170.77289999999999</v>
      </c>
      <c r="BS16" s="164"/>
      <c r="BT16" s="164"/>
      <c r="BU16" s="164"/>
      <c r="BV16" s="165">
        <v>3.3431999999999999</v>
      </c>
      <c r="BW16" s="165">
        <v>7.66</v>
      </c>
      <c r="BX16" s="165">
        <v>5.64</v>
      </c>
      <c r="BY16" s="165">
        <v>-17.850000000000001</v>
      </c>
      <c r="BZ16" s="165">
        <v>-4.92</v>
      </c>
      <c r="CA16" s="165">
        <v>-17.008400000000002</v>
      </c>
      <c r="CB16" s="165">
        <v>-16.874400000000001</v>
      </c>
      <c r="CC16" s="165">
        <v>15.346299999999999</v>
      </c>
      <c r="CD16" s="165">
        <v>14.1684</v>
      </c>
      <c r="CE16" s="165">
        <v>-5.8612000000000002</v>
      </c>
      <c r="CF16" s="165">
        <v>-14.0382</v>
      </c>
      <c r="CG16" s="165">
        <v>-13.9657</v>
      </c>
      <c r="CH16" s="165">
        <v>0.74990000000000001</v>
      </c>
      <c r="CI16" s="165">
        <v>10.3012</v>
      </c>
      <c r="CJ16" s="164"/>
      <c r="CK16" s="164"/>
      <c r="CL16" s="165">
        <v>24</v>
      </c>
      <c r="CM16" s="165">
        <v>-13.6</v>
      </c>
      <c r="CN16" s="165">
        <v>-0.71</v>
      </c>
      <c r="CO16" s="165">
        <v>20.1389</v>
      </c>
      <c r="CP16" s="165">
        <v>20.1784</v>
      </c>
      <c r="CQ16" s="165">
        <v>20.023599999999998</v>
      </c>
      <c r="CR16" s="165">
        <v>83.505300000000005</v>
      </c>
      <c r="CS16" s="165">
        <v>82.847999999999999</v>
      </c>
      <c r="CT16" s="165">
        <v>-9.9533000000000005</v>
      </c>
      <c r="CU16" s="165">
        <v>-73.526799999999994</v>
      </c>
      <c r="CV16" s="165">
        <v>-10.178800000000001</v>
      </c>
      <c r="CW16" s="165">
        <v>1.6344000000000001</v>
      </c>
      <c r="CX16" s="165">
        <v>30.05</v>
      </c>
      <c r="CY16" s="165">
        <v>9.1999999999999993</v>
      </c>
      <c r="CZ16" s="165">
        <v>2.1924000000000001</v>
      </c>
      <c r="DA16" s="165">
        <v>2.5421</v>
      </c>
      <c r="DB16" s="165">
        <v>-4.34</v>
      </c>
      <c r="DC16" s="164"/>
      <c r="DD16" s="165">
        <v>-12.377700000000001</v>
      </c>
      <c r="DE16" s="165">
        <v>-12.0311</v>
      </c>
      <c r="DF16" s="165">
        <v>31.835999999999999</v>
      </c>
      <c r="DG16" s="165">
        <v>1.5599999999999999E-2</v>
      </c>
      <c r="DH16" s="165">
        <v>-1.9289000000000001</v>
      </c>
      <c r="DI16" s="164"/>
      <c r="DJ16" s="164"/>
      <c r="DK16" s="165">
        <v>-6.1608999999999998</v>
      </c>
      <c r="DL16" s="165">
        <v>-3.3660999999999999</v>
      </c>
      <c r="DM16" s="165">
        <v>32.021000000000001</v>
      </c>
      <c r="DN16" s="165">
        <v>2.2324000000000002</v>
      </c>
      <c r="DO16" s="165">
        <v>-3.29</v>
      </c>
      <c r="DP16" s="165">
        <v>0.06</v>
      </c>
      <c r="DQ16" s="165">
        <v>2.754</v>
      </c>
      <c r="DR16" s="165">
        <v>-32.654400000000003</v>
      </c>
      <c r="DS16" s="165">
        <v>-9.4</v>
      </c>
      <c r="DT16" s="165">
        <v>-9.5299999999999994</v>
      </c>
      <c r="DU16" s="165">
        <v>22.69</v>
      </c>
      <c r="DV16" s="165">
        <v>7.82</v>
      </c>
      <c r="DW16" s="165">
        <v>-34.672699999999999</v>
      </c>
      <c r="DX16" s="165">
        <v>-16.318200000000001</v>
      </c>
      <c r="DY16" s="164"/>
      <c r="DZ16" s="165">
        <v>-32.2273</v>
      </c>
      <c r="EA16" s="165">
        <v>-9.9556000000000004</v>
      </c>
      <c r="EB16" s="165">
        <v>-22.8627</v>
      </c>
      <c r="EC16" s="165">
        <v>-26.673400000000001</v>
      </c>
      <c r="ED16" s="165">
        <v>-26.832100000000001</v>
      </c>
      <c r="EE16" s="165">
        <v>-22.002300000000002</v>
      </c>
      <c r="EF16" s="165">
        <v>-24.348600000000001</v>
      </c>
      <c r="EG16" s="165">
        <v>-12.253</v>
      </c>
      <c r="EH16" s="164"/>
      <c r="EI16" s="165">
        <v>11.8909</v>
      </c>
      <c r="EJ16" s="164"/>
      <c r="EK16" s="165">
        <v>-6.6528</v>
      </c>
      <c r="EL16" s="165">
        <v>-6.2007000000000003</v>
      </c>
      <c r="EM16" s="164"/>
      <c r="EN16" s="165">
        <v>-14.143800000000001</v>
      </c>
      <c r="EO16" s="165">
        <v>-14.1813</v>
      </c>
      <c r="EP16" s="165">
        <v>3.6</v>
      </c>
      <c r="EQ16" s="165">
        <v>-11.914199999999999</v>
      </c>
      <c r="ER16" s="165">
        <v>-11.3368</v>
      </c>
      <c r="ES16" s="165">
        <v>6.2550999999999997</v>
      </c>
      <c r="ET16" s="165">
        <v>13.49</v>
      </c>
      <c r="EU16" s="165">
        <v>-9.9499999999999993</v>
      </c>
      <c r="EV16" s="165">
        <v>0</v>
      </c>
      <c r="EW16" s="165">
        <v>1.49</v>
      </c>
      <c r="EX16" s="165">
        <v>-13.038</v>
      </c>
      <c r="EY16" s="165">
        <v>-17.461099999999998</v>
      </c>
      <c r="EZ16" s="165">
        <v>-6.3548</v>
      </c>
      <c r="FA16" s="165">
        <v>6.0629</v>
      </c>
      <c r="FB16" s="165">
        <v>7.5014000000000003</v>
      </c>
      <c r="FC16" s="165">
        <v>-26.9221</v>
      </c>
      <c r="FD16" s="164"/>
      <c r="FE16" s="164"/>
      <c r="FF16" s="164"/>
      <c r="FG16" s="165">
        <v>4.2779999999999996</v>
      </c>
      <c r="FH16" s="165">
        <v>3.4897</v>
      </c>
      <c r="FI16" s="165">
        <v>3.6589</v>
      </c>
      <c r="FJ16" s="165">
        <v>4.8562000000000003</v>
      </c>
      <c r="FK16" s="165">
        <v>4.8562000000000003</v>
      </c>
      <c r="FL16" s="165">
        <v>-6.5308000000000002</v>
      </c>
      <c r="FM16" s="164"/>
      <c r="FN16" s="165">
        <v>14.252700000000001</v>
      </c>
      <c r="FO16" s="165">
        <v>3.6206999999999998</v>
      </c>
      <c r="FP16" s="165">
        <v>18.501999999999999</v>
      </c>
      <c r="FQ16" s="165">
        <v>20.133400000000002</v>
      </c>
      <c r="FR16" s="165">
        <v>-12.75</v>
      </c>
      <c r="FS16" s="165">
        <v>-3.9199000000000002</v>
      </c>
      <c r="FT16" s="165">
        <v>0.25380000000000003</v>
      </c>
      <c r="FU16" s="165">
        <v>2.82</v>
      </c>
      <c r="FV16" s="165">
        <v>0.23</v>
      </c>
      <c r="FW16" s="165">
        <v>-20.000699999999998</v>
      </c>
      <c r="FX16" s="165">
        <v>0</v>
      </c>
      <c r="FY16" s="165">
        <v>8.202</v>
      </c>
      <c r="FZ16" s="165">
        <v>3.4350000000000001</v>
      </c>
      <c r="GA16" s="164"/>
      <c r="GB16" s="165">
        <v>42.89</v>
      </c>
      <c r="GC16" s="165">
        <v>-31.2986</v>
      </c>
      <c r="GD16" s="165">
        <v>-21.974599999999999</v>
      </c>
      <c r="GE16" s="165">
        <v>0.46</v>
      </c>
      <c r="GF16" s="165">
        <v>16.0562</v>
      </c>
      <c r="GG16" s="164"/>
      <c r="GH16" s="165">
        <v>20.718499999999999</v>
      </c>
      <c r="GI16" s="164"/>
      <c r="GJ16" s="165">
        <v>-4.7686999999999999</v>
      </c>
      <c r="GK16" s="165">
        <v>1.667</v>
      </c>
      <c r="GL16" s="164"/>
      <c r="GM16" s="164"/>
      <c r="GN16" s="165">
        <v>-8.2348999999999997</v>
      </c>
      <c r="GO16" s="165">
        <v>-0.43640000000000001</v>
      </c>
      <c r="GP16" s="165">
        <v>8.0437999999999992</v>
      </c>
      <c r="GQ16" s="165">
        <v>-37.058100000000003</v>
      </c>
      <c r="GR16" s="165">
        <v>7.0072999999999999</v>
      </c>
      <c r="GS16" s="165">
        <v>6.7605000000000004</v>
      </c>
      <c r="GT16" s="165">
        <v>102.4579</v>
      </c>
      <c r="GU16" s="165">
        <v>-15.2372</v>
      </c>
      <c r="GV16" s="165">
        <v>-10.042199999999999</v>
      </c>
      <c r="GW16" s="165">
        <v>-12.979699999999999</v>
      </c>
      <c r="GX16" s="165">
        <v>3.2507000000000001</v>
      </c>
      <c r="GY16" s="165">
        <v>7.1569000000000003</v>
      </c>
      <c r="GZ16" s="165">
        <v>7.0491999999999999</v>
      </c>
      <c r="HA16" s="165">
        <v>3.0347</v>
      </c>
      <c r="HB16" s="165">
        <v>20.7834</v>
      </c>
      <c r="HC16" s="165">
        <v>21.4282</v>
      </c>
      <c r="HD16" s="165">
        <v>-8.3800000000000008</v>
      </c>
      <c r="HE16" s="165">
        <v>10.815899999999999</v>
      </c>
      <c r="HF16" s="165">
        <v>56.054200000000002</v>
      </c>
      <c r="HG16" s="165">
        <v>9.2225000000000001</v>
      </c>
      <c r="HH16" s="165">
        <v>13.7865</v>
      </c>
      <c r="HI16" s="165">
        <v>0</v>
      </c>
      <c r="HJ16" s="165">
        <v>0</v>
      </c>
      <c r="HK16" s="165">
        <v>0</v>
      </c>
      <c r="HL16" s="164"/>
      <c r="HM16" s="165">
        <v>-16.693000000000001</v>
      </c>
      <c r="HN16" s="165">
        <v>-18.532699999999998</v>
      </c>
      <c r="HO16" s="164"/>
      <c r="HP16" s="165">
        <v>59.718899999999998</v>
      </c>
      <c r="HQ16" s="165">
        <v>-16.791499999999999</v>
      </c>
      <c r="HR16" s="165">
        <v>-16.1982</v>
      </c>
      <c r="HS16" s="165">
        <v>2.5954999999999999</v>
      </c>
      <c r="HT16" s="165">
        <v>2.8201999999999998</v>
      </c>
      <c r="HU16" s="165">
        <v>1.01</v>
      </c>
      <c r="HV16" s="165">
        <v>1.04</v>
      </c>
      <c r="HW16" s="165">
        <v>-23.8</v>
      </c>
      <c r="HX16" s="165">
        <v>-24.2</v>
      </c>
      <c r="HY16" s="165">
        <v>0.77359999999999995</v>
      </c>
      <c r="HZ16" s="165">
        <v>-11.6</v>
      </c>
      <c r="IA16" s="165">
        <v>37.691899999999997</v>
      </c>
      <c r="IB16" s="165">
        <v>26.169</v>
      </c>
      <c r="IC16" s="165">
        <v>25.992599999999999</v>
      </c>
      <c r="ID16" s="165">
        <v>-20.399999999999999</v>
      </c>
      <c r="IE16" s="165">
        <v>-30.3</v>
      </c>
      <c r="IF16" s="165">
        <v>2.6</v>
      </c>
      <c r="IG16" s="165">
        <v>2</v>
      </c>
      <c r="IH16" s="164"/>
      <c r="II16" s="165">
        <v>-17.779399999999999</v>
      </c>
      <c r="IJ16" s="165">
        <v>-35.067799999999998</v>
      </c>
      <c r="IK16" s="165">
        <v>-61.300400000000003</v>
      </c>
      <c r="IL16" s="165">
        <v>-230.98099999999999</v>
      </c>
      <c r="IM16" s="165">
        <v>-22.389800000000001</v>
      </c>
      <c r="IN16" s="165">
        <v>3.9533999999999998</v>
      </c>
      <c r="IO16" s="165">
        <v>82.883300000000006</v>
      </c>
      <c r="IP16" s="165">
        <v>82.415999999999997</v>
      </c>
      <c r="IQ16" s="165">
        <v>84.296400000000006</v>
      </c>
      <c r="IR16" s="165">
        <v>126.12390000000001</v>
      </c>
      <c r="IS16" s="165">
        <v>10.9442</v>
      </c>
      <c r="IT16" s="165">
        <v>20.0578</v>
      </c>
      <c r="IU16" s="165">
        <v>20.2605</v>
      </c>
      <c r="IV16" s="165">
        <v>25.018799999999999</v>
      </c>
      <c r="IW16" s="165">
        <v>127.8035</v>
      </c>
      <c r="IX16" s="165">
        <v>-236.54580000000001</v>
      </c>
      <c r="IY16" s="165">
        <v>36.652099999999997</v>
      </c>
      <c r="IZ16" s="165">
        <v>-33.724299999999999</v>
      </c>
      <c r="JA16" s="165">
        <v>0.18920000000000001</v>
      </c>
      <c r="JB16" s="164"/>
      <c r="JC16" s="165">
        <v>-3.68</v>
      </c>
      <c r="JD16" s="165">
        <v>-1.454</v>
      </c>
      <c r="JE16" s="165">
        <v>-1.468</v>
      </c>
      <c r="JF16" s="165">
        <v>-1.04</v>
      </c>
      <c r="JG16" s="165">
        <v>3.84</v>
      </c>
      <c r="JH16" s="165">
        <v>-3.2378</v>
      </c>
      <c r="JI16" s="165">
        <v>-9.9596</v>
      </c>
      <c r="JJ16" s="165">
        <v>11.134499999999999</v>
      </c>
      <c r="JK16" s="165">
        <v>-6.4744000000000002</v>
      </c>
      <c r="JL16" s="165">
        <v>0.8</v>
      </c>
      <c r="JM16" s="165">
        <v>8.327</v>
      </c>
      <c r="JN16" s="165">
        <v>8.5830000000000002</v>
      </c>
      <c r="JO16" s="164"/>
      <c r="JP16" s="164"/>
      <c r="JQ16" s="165">
        <v>2.6640000000000001</v>
      </c>
      <c r="JR16" s="165">
        <v>2.1562000000000001</v>
      </c>
      <c r="JS16" s="165">
        <v>2.3422999999999998</v>
      </c>
      <c r="JT16" s="164"/>
      <c r="JU16" s="165">
        <v>14.1</v>
      </c>
      <c r="JV16" s="165">
        <v>10.4093</v>
      </c>
      <c r="JW16" s="165">
        <v>-0.41</v>
      </c>
      <c r="JX16" s="164"/>
      <c r="JY16" s="165">
        <v>-15.112500000000001</v>
      </c>
      <c r="JZ16" s="165">
        <v>-1.6106</v>
      </c>
      <c r="KA16" s="165">
        <v>-22.015899999999998</v>
      </c>
      <c r="KB16" s="165">
        <v>-12.3925</v>
      </c>
      <c r="KC16" s="165">
        <v>-2.3898000000000001</v>
      </c>
      <c r="KD16" s="165">
        <v>-23.988099999999999</v>
      </c>
      <c r="KE16" s="165">
        <v>-4.6497000000000002</v>
      </c>
      <c r="KF16" s="165">
        <v>-15.8</v>
      </c>
      <c r="KG16" s="165">
        <v>-0.6</v>
      </c>
      <c r="KH16" s="164"/>
      <c r="KI16" s="165">
        <v>-136.13470000000001</v>
      </c>
    </row>
    <row r="17" spans="1:295" ht="18" customHeight="1" x14ac:dyDescent="0.35">
      <c r="A17" s="159" t="s">
        <v>62</v>
      </c>
      <c r="B17" s="159" t="s">
        <v>903</v>
      </c>
      <c r="C17" s="160"/>
      <c r="D17" s="161">
        <v>4.4306999999999999</v>
      </c>
      <c r="E17" s="161">
        <v>-8.9479000000000006</v>
      </c>
      <c r="F17" s="161">
        <v>5.1859000000000002</v>
      </c>
      <c r="G17" s="161">
        <v>6.1616999999999997</v>
      </c>
      <c r="H17" s="160"/>
      <c r="I17" s="161">
        <v>11.260400000000001</v>
      </c>
      <c r="J17" s="160"/>
      <c r="K17" s="161">
        <v>2.1208999999999998</v>
      </c>
      <c r="L17" s="161">
        <v>-0.51300000000000001</v>
      </c>
      <c r="M17" s="161">
        <v>3.1434000000000002</v>
      </c>
      <c r="N17" s="161">
        <v>-6.66</v>
      </c>
      <c r="O17" s="160"/>
      <c r="P17" s="161">
        <v>-4.4000000000000004</v>
      </c>
      <c r="Q17" s="161">
        <v>0</v>
      </c>
      <c r="R17" s="161">
        <v>-13.2</v>
      </c>
      <c r="S17" s="161">
        <v>1.7950999999999999</v>
      </c>
      <c r="T17" s="161">
        <v>5.4156000000000004</v>
      </c>
      <c r="U17" s="161">
        <v>2.024</v>
      </c>
      <c r="V17" s="161">
        <v>1.8924000000000001</v>
      </c>
      <c r="W17" s="161">
        <v>3.3776999999999999</v>
      </c>
      <c r="X17" s="161">
        <v>3.5318000000000001</v>
      </c>
      <c r="Y17" s="161">
        <v>-1.8371999999999999</v>
      </c>
      <c r="Z17" s="161">
        <v>1.3077000000000001</v>
      </c>
      <c r="AA17" s="160"/>
      <c r="AB17" s="161">
        <v>-1.2419</v>
      </c>
      <c r="AC17" s="160"/>
      <c r="AD17" s="160"/>
      <c r="AE17" s="161">
        <v>10.574</v>
      </c>
      <c r="AF17" s="161">
        <v>-11.1</v>
      </c>
      <c r="AG17" s="161">
        <v>0</v>
      </c>
      <c r="AH17" s="161">
        <v>0.53300000000000003</v>
      </c>
      <c r="AI17" s="161">
        <v>0.152</v>
      </c>
      <c r="AJ17" s="161">
        <v>-16.670000000000002</v>
      </c>
      <c r="AK17" s="161">
        <v>-16.66</v>
      </c>
      <c r="AL17" s="160"/>
      <c r="AM17" s="161">
        <v>-12.18</v>
      </c>
      <c r="AN17" s="161">
        <v>-12.1</v>
      </c>
      <c r="AO17" s="161">
        <v>5.8780999999999999</v>
      </c>
      <c r="AP17" s="161">
        <v>4.1201999999999996</v>
      </c>
      <c r="AQ17" s="161">
        <v>12.222799999999999</v>
      </c>
      <c r="AR17" s="161">
        <v>13.8498</v>
      </c>
      <c r="AS17" s="160"/>
      <c r="AT17" s="161">
        <v>-14.0657</v>
      </c>
      <c r="AU17" s="161">
        <v>-13.2539</v>
      </c>
      <c r="AV17" s="161">
        <v>22.361699999999999</v>
      </c>
      <c r="AW17" s="161">
        <v>22.7775</v>
      </c>
      <c r="AX17" s="160"/>
      <c r="AY17" s="161">
        <v>-15.003399999999999</v>
      </c>
      <c r="AZ17" s="161">
        <v>7.1142000000000003</v>
      </c>
      <c r="BA17" s="161">
        <v>34.243899999999996</v>
      </c>
      <c r="BB17" s="161">
        <v>-37.631300000000003</v>
      </c>
      <c r="BC17" s="161">
        <v>11.8957</v>
      </c>
      <c r="BD17" s="161">
        <v>-6.9</v>
      </c>
      <c r="BE17" s="161">
        <v>-7.5</v>
      </c>
      <c r="BF17" s="161">
        <v>-25.616599999999998</v>
      </c>
      <c r="BG17" s="161">
        <v>-25.113499999999998</v>
      </c>
      <c r="BH17" s="161">
        <v>-3.6438000000000001</v>
      </c>
      <c r="BI17" s="160"/>
      <c r="BJ17" s="161">
        <v>0.63070000000000004</v>
      </c>
      <c r="BK17" s="161">
        <v>-1.3136000000000001</v>
      </c>
      <c r="BL17" s="160"/>
      <c r="BM17" s="161">
        <v>1.0576000000000001</v>
      </c>
      <c r="BN17" s="161">
        <v>-139.83580000000001</v>
      </c>
      <c r="BO17" s="161">
        <v>37.232599999999998</v>
      </c>
      <c r="BP17" s="161">
        <v>37.018900000000002</v>
      </c>
      <c r="BQ17" s="160"/>
      <c r="BR17" s="161">
        <v>-171.8647</v>
      </c>
      <c r="BS17" s="160"/>
      <c r="BT17" s="160"/>
      <c r="BU17" s="160"/>
      <c r="BV17" s="161">
        <v>4.4808000000000003</v>
      </c>
      <c r="BW17" s="161">
        <v>7.81</v>
      </c>
      <c r="BX17" s="161">
        <v>5.84</v>
      </c>
      <c r="BY17" s="161">
        <v>-17.54</v>
      </c>
      <c r="BZ17" s="161">
        <v>-4.4400000000000004</v>
      </c>
      <c r="CA17" s="161">
        <v>-16.874400000000001</v>
      </c>
      <c r="CB17" s="161">
        <v>-16.874400000000001</v>
      </c>
      <c r="CC17" s="161">
        <v>13.777200000000001</v>
      </c>
      <c r="CD17" s="161">
        <v>12.525399999999999</v>
      </c>
      <c r="CE17" s="161">
        <v>-5.4802999999999997</v>
      </c>
      <c r="CF17" s="161">
        <v>-13.6509</v>
      </c>
      <c r="CG17" s="161">
        <v>-13.4975</v>
      </c>
      <c r="CH17" s="161">
        <v>-1.44E-2</v>
      </c>
      <c r="CI17" s="161">
        <v>9.8056000000000001</v>
      </c>
      <c r="CJ17" s="160"/>
      <c r="CK17" s="160"/>
      <c r="CL17" s="161">
        <v>24.2</v>
      </c>
      <c r="CM17" s="161">
        <v>-13.3</v>
      </c>
      <c r="CN17" s="161">
        <v>-0.61</v>
      </c>
      <c r="CO17" s="161">
        <v>21.074999999999999</v>
      </c>
      <c r="CP17" s="161">
        <v>21.0703</v>
      </c>
      <c r="CQ17" s="161">
        <v>20.196300000000001</v>
      </c>
      <c r="CR17" s="161">
        <v>80.226900000000001</v>
      </c>
      <c r="CS17" s="161">
        <v>82.347099999999998</v>
      </c>
      <c r="CT17" s="161">
        <v>1</v>
      </c>
      <c r="CU17" s="161">
        <v>-74.4161</v>
      </c>
      <c r="CV17" s="161">
        <v>-8.8796999999999997</v>
      </c>
      <c r="CW17" s="161">
        <v>1.7595000000000001</v>
      </c>
      <c r="CX17" s="161">
        <v>28.68</v>
      </c>
      <c r="CY17" s="161">
        <v>9.41</v>
      </c>
      <c r="CZ17" s="161">
        <v>2.1924000000000001</v>
      </c>
      <c r="DA17" s="161">
        <v>2.6398000000000001</v>
      </c>
      <c r="DB17" s="161">
        <v>-4.62</v>
      </c>
      <c r="DC17" s="160"/>
      <c r="DD17" s="161">
        <v>-12.0501</v>
      </c>
      <c r="DE17" s="161">
        <v>-11.445399999999999</v>
      </c>
      <c r="DF17" s="161">
        <v>30.3643</v>
      </c>
      <c r="DG17" s="161">
        <v>1.55E-2</v>
      </c>
      <c r="DH17" s="161">
        <v>-2.0316000000000001</v>
      </c>
      <c r="DI17" s="160"/>
      <c r="DJ17" s="160"/>
      <c r="DK17" s="161">
        <v>-6.1864999999999997</v>
      </c>
      <c r="DL17" s="161">
        <v>-3.3660999999999999</v>
      </c>
      <c r="DM17" s="161">
        <v>32.021000000000001</v>
      </c>
      <c r="DN17" s="161">
        <v>2.2324000000000002</v>
      </c>
      <c r="DO17" s="161">
        <v>-3.22</v>
      </c>
      <c r="DP17" s="161">
        <v>0</v>
      </c>
      <c r="DQ17" s="161">
        <v>3.1995</v>
      </c>
      <c r="DR17" s="161">
        <v>-30.2117</v>
      </c>
      <c r="DS17" s="161">
        <v>-8.58</v>
      </c>
      <c r="DT17" s="161">
        <v>-8.6999999999999993</v>
      </c>
      <c r="DU17" s="161">
        <v>20.99</v>
      </c>
      <c r="DV17" s="161">
        <v>7.42</v>
      </c>
      <c r="DW17" s="161">
        <v>-33.581800000000001</v>
      </c>
      <c r="DX17" s="161">
        <v>-16.309100000000001</v>
      </c>
      <c r="DY17" s="160"/>
      <c r="DZ17" s="161">
        <v>-31.809100000000001</v>
      </c>
      <c r="EA17" s="161">
        <v>-10.9589</v>
      </c>
      <c r="EB17" s="161">
        <v>-23.2196</v>
      </c>
      <c r="EC17" s="161">
        <v>-26.400300000000001</v>
      </c>
      <c r="ED17" s="161">
        <v>-26.947399999999998</v>
      </c>
      <c r="EE17" s="161">
        <v>-15.642200000000001</v>
      </c>
      <c r="EF17" s="161">
        <v>-17.929500000000001</v>
      </c>
      <c r="EG17" s="161">
        <v>-11.802</v>
      </c>
      <c r="EH17" s="160"/>
      <c r="EI17" s="161">
        <v>10.5867</v>
      </c>
      <c r="EJ17" s="160"/>
      <c r="EK17" s="161">
        <v>-6.7304000000000004</v>
      </c>
      <c r="EL17" s="161">
        <v>-6.6361999999999997</v>
      </c>
      <c r="EM17" s="160"/>
      <c r="EN17" s="161">
        <v>-16.6709</v>
      </c>
      <c r="EO17" s="161">
        <v>-15.5703</v>
      </c>
      <c r="EP17" s="161">
        <v>-11.268000000000001</v>
      </c>
      <c r="EQ17" s="161">
        <v>-10.3599</v>
      </c>
      <c r="ER17" s="161">
        <v>-9.9614999999999991</v>
      </c>
      <c r="ES17" s="161">
        <v>4.9062000000000001</v>
      </c>
      <c r="ET17" s="161">
        <v>13.31</v>
      </c>
      <c r="EU17" s="161">
        <v>-9.59</v>
      </c>
      <c r="EV17" s="161">
        <v>2.6</v>
      </c>
      <c r="EW17" s="161">
        <v>1.4888999999999999</v>
      </c>
      <c r="EX17" s="161">
        <v>-17.8675</v>
      </c>
      <c r="EY17" s="161">
        <v>-17.756699999999999</v>
      </c>
      <c r="EZ17" s="161">
        <v>-6.4606000000000003</v>
      </c>
      <c r="FA17" s="161">
        <v>6.6033999999999997</v>
      </c>
      <c r="FB17" s="161">
        <v>5.2427000000000001</v>
      </c>
      <c r="FC17" s="161">
        <v>-22.6968</v>
      </c>
      <c r="FD17" s="160"/>
      <c r="FE17" s="160"/>
      <c r="FF17" s="160"/>
      <c r="FG17" s="161">
        <v>3.32</v>
      </c>
      <c r="FH17" s="161">
        <v>2.9470000000000001</v>
      </c>
      <c r="FI17" s="161">
        <v>0</v>
      </c>
      <c r="FJ17" s="161">
        <v>4.8562000000000003</v>
      </c>
      <c r="FK17" s="161">
        <v>4.3539000000000003</v>
      </c>
      <c r="FL17" s="161">
        <v>-2.1768999999999998</v>
      </c>
      <c r="FM17" s="160"/>
      <c r="FN17" s="161">
        <v>14.3773</v>
      </c>
      <c r="FO17" s="161">
        <v>6.4142999999999999</v>
      </c>
      <c r="FP17" s="161">
        <v>19.834499999999998</v>
      </c>
      <c r="FQ17" s="161">
        <v>18.3902</v>
      </c>
      <c r="FR17" s="161">
        <v>-10.87</v>
      </c>
      <c r="FS17" s="161">
        <v>-3.7075</v>
      </c>
      <c r="FT17" s="161">
        <v>0.23549999999999999</v>
      </c>
      <c r="FU17" s="161">
        <v>2.57</v>
      </c>
      <c r="FV17" s="161">
        <v>-0.27</v>
      </c>
      <c r="FW17" s="161">
        <v>-17.178100000000001</v>
      </c>
      <c r="FX17" s="161">
        <v>0</v>
      </c>
      <c r="FY17" s="161">
        <v>8.1760000000000002</v>
      </c>
      <c r="FZ17" s="161">
        <v>3.633</v>
      </c>
      <c r="GA17" s="160"/>
      <c r="GB17" s="161">
        <v>43.62</v>
      </c>
      <c r="GC17" s="161">
        <v>-32.2562</v>
      </c>
      <c r="GD17" s="161">
        <v>-22.289300000000001</v>
      </c>
      <c r="GE17" s="161">
        <v>-0.22</v>
      </c>
      <c r="GF17" s="161">
        <v>15.3711</v>
      </c>
      <c r="GG17" s="160"/>
      <c r="GH17" s="161">
        <v>21.096</v>
      </c>
      <c r="GI17" s="160"/>
      <c r="GJ17" s="161">
        <v>-4.9701000000000004</v>
      </c>
      <c r="GK17" s="161">
        <v>1.6516</v>
      </c>
      <c r="GL17" s="160"/>
      <c r="GM17" s="160"/>
      <c r="GN17" s="161">
        <v>-9.5223999999999993</v>
      </c>
      <c r="GO17" s="161">
        <v>0.84689999999999999</v>
      </c>
      <c r="GP17" s="161">
        <v>7.0473999999999997</v>
      </c>
      <c r="GQ17" s="161">
        <v>-37.142099999999999</v>
      </c>
      <c r="GR17" s="161">
        <v>7.2793999999999999</v>
      </c>
      <c r="GS17" s="161">
        <v>6.7462999999999997</v>
      </c>
      <c r="GT17" s="161">
        <v>109.7962</v>
      </c>
      <c r="GU17" s="161">
        <v>-15.166399999999999</v>
      </c>
      <c r="GV17" s="161">
        <v>-9.8169000000000004</v>
      </c>
      <c r="GW17" s="161">
        <v>-12.6751</v>
      </c>
      <c r="GX17" s="161">
        <v>2.9973000000000001</v>
      </c>
      <c r="GY17" s="161">
        <v>7.34</v>
      </c>
      <c r="GZ17" s="161">
        <v>7.1914999999999996</v>
      </c>
      <c r="HA17" s="161">
        <v>2</v>
      </c>
      <c r="HB17" s="161">
        <v>20.713100000000001</v>
      </c>
      <c r="HC17" s="161">
        <v>22.093800000000002</v>
      </c>
      <c r="HD17" s="161">
        <v>-6.29</v>
      </c>
      <c r="HE17" s="161">
        <v>9.6640999999999995</v>
      </c>
      <c r="HF17" s="161">
        <v>55.335799999999999</v>
      </c>
      <c r="HG17" s="161">
        <v>10.5204</v>
      </c>
      <c r="HH17" s="161">
        <v>14.4537</v>
      </c>
      <c r="HI17" s="161">
        <v>0</v>
      </c>
      <c r="HJ17" s="161">
        <v>0</v>
      </c>
      <c r="HK17" s="161">
        <v>0</v>
      </c>
      <c r="HL17" s="161">
        <v>0</v>
      </c>
      <c r="HM17" s="161">
        <v>-14.196199999999999</v>
      </c>
      <c r="HN17" s="161">
        <v>-17.153199999999998</v>
      </c>
      <c r="HO17" s="160"/>
      <c r="HP17" s="160"/>
      <c r="HQ17" s="161">
        <v>-16.368500000000001</v>
      </c>
      <c r="HR17" s="161">
        <v>-15.758800000000001</v>
      </c>
      <c r="HS17" s="161">
        <v>2.5011999999999999</v>
      </c>
      <c r="HT17" s="161">
        <v>2.6373000000000002</v>
      </c>
      <c r="HU17" s="161">
        <v>1.73</v>
      </c>
      <c r="HV17" s="161">
        <v>1.64</v>
      </c>
      <c r="HW17" s="161">
        <v>-29.3</v>
      </c>
      <c r="HX17" s="161">
        <v>-29.4</v>
      </c>
      <c r="HY17" s="161">
        <v>0.79190000000000005</v>
      </c>
      <c r="HZ17" s="161">
        <v>-11.44</v>
      </c>
      <c r="IA17" s="161">
        <v>43.981499999999997</v>
      </c>
      <c r="IB17" s="161">
        <v>27.256399999999999</v>
      </c>
      <c r="IC17" s="161">
        <v>26.898800000000001</v>
      </c>
      <c r="ID17" s="160"/>
      <c r="IE17" s="161">
        <v>-31.6</v>
      </c>
      <c r="IF17" s="161">
        <v>3.4</v>
      </c>
      <c r="IG17" s="161">
        <v>2.5</v>
      </c>
      <c r="IH17" s="161">
        <v>-17.692499999999999</v>
      </c>
      <c r="II17" s="160"/>
      <c r="IJ17" s="161">
        <v>-37.716200000000001</v>
      </c>
      <c r="IK17" s="161">
        <v>-60.426600000000001</v>
      </c>
      <c r="IL17" s="161">
        <v>-230.13839999999999</v>
      </c>
      <c r="IM17" s="161">
        <v>-22.5092</v>
      </c>
      <c r="IN17" s="161">
        <v>4.5777000000000001</v>
      </c>
      <c r="IO17" s="161">
        <v>83.2547</v>
      </c>
      <c r="IP17" s="161">
        <v>80.567099999999996</v>
      </c>
      <c r="IQ17" s="161">
        <v>86.113100000000003</v>
      </c>
      <c r="IR17" s="161">
        <v>126.2338</v>
      </c>
      <c r="IS17" s="161">
        <v>15.0938</v>
      </c>
      <c r="IT17" s="161">
        <v>19.5687</v>
      </c>
      <c r="IU17" s="161">
        <v>18.971900000000002</v>
      </c>
      <c r="IV17" s="161">
        <v>23.8599</v>
      </c>
      <c r="IW17" s="161">
        <v>131.792</v>
      </c>
      <c r="IX17" s="161">
        <v>-235.50370000000001</v>
      </c>
      <c r="IY17" s="161">
        <v>39.159599999999998</v>
      </c>
      <c r="IZ17" s="161">
        <v>-35.813800000000001</v>
      </c>
      <c r="JA17" s="161">
        <v>0.18920000000000001</v>
      </c>
      <c r="JB17" s="160"/>
      <c r="JC17" s="161">
        <v>-5.36</v>
      </c>
      <c r="JD17" s="161">
        <v>-1.395</v>
      </c>
      <c r="JE17" s="161">
        <v>-1.4219999999999999</v>
      </c>
      <c r="JF17" s="161">
        <v>0.32</v>
      </c>
      <c r="JG17" s="161">
        <v>2.72</v>
      </c>
      <c r="JH17" s="161">
        <v>-3.4015</v>
      </c>
      <c r="JI17" s="161">
        <v>-8.7601999999999993</v>
      </c>
      <c r="JJ17" s="161">
        <v>11.632</v>
      </c>
      <c r="JK17" s="161">
        <v>-5.5650000000000004</v>
      </c>
      <c r="JL17" s="161">
        <v>-2.2999999999999998</v>
      </c>
      <c r="JM17" s="161">
        <v>7.9109999999999996</v>
      </c>
      <c r="JN17" s="161">
        <v>8.2100000000000009</v>
      </c>
      <c r="JO17" s="160"/>
      <c r="JP17" s="160"/>
      <c r="JQ17" s="161">
        <v>2.5318999999999998</v>
      </c>
      <c r="JR17" s="161">
        <v>2.7010999999999998</v>
      </c>
      <c r="JS17" s="161">
        <v>2.21</v>
      </c>
      <c r="JT17" s="160"/>
      <c r="JU17" s="161">
        <v>16.2</v>
      </c>
      <c r="JV17" s="161">
        <v>8.9491999999999994</v>
      </c>
      <c r="JW17" s="161">
        <v>-0.43</v>
      </c>
      <c r="JX17" s="160"/>
      <c r="JY17" s="161">
        <v>-16.0807</v>
      </c>
      <c r="JZ17" s="161">
        <v>-1.0634999999999999</v>
      </c>
      <c r="KA17" s="161">
        <v>-21.208300000000001</v>
      </c>
      <c r="KB17" s="161">
        <v>-12.6912</v>
      </c>
      <c r="KC17" s="161">
        <v>-2.3969999999999998</v>
      </c>
      <c r="KD17" s="161">
        <v>-22.796299999999999</v>
      </c>
      <c r="KE17" s="161">
        <v>-5.1051000000000002</v>
      </c>
      <c r="KF17" s="161">
        <v>-18.100000000000001</v>
      </c>
      <c r="KG17" s="161">
        <v>0.8</v>
      </c>
      <c r="KH17" s="160"/>
      <c r="KI17" s="161">
        <v>-139.38810000000001</v>
      </c>
    </row>
    <row r="18" spans="1:295" ht="18" customHeight="1" x14ac:dyDescent="0.35">
      <c r="A18" s="159" t="s">
        <v>62</v>
      </c>
      <c r="B18" s="159" t="s">
        <v>904</v>
      </c>
      <c r="C18" s="162"/>
      <c r="D18" s="163">
        <v>3.7751000000000001</v>
      </c>
      <c r="E18" s="163">
        <v>-7.7952000000000004</v>
      </c>
      <c r="F18" s="163">
        <v>5.5465999999999998</v>
      </c>
      <c r="G18" s="163">
        <v>6.79</v>
      </c>
      <c r="H18" s="162"/>
      <c r="I18" s="163">
        <v>12.376099999999999</v>
      </c>
      <c r="J18" s="162"/>
      <c r="K18" s="163">
        <v>2.0773999999999999</v>
      </c>
      <c r="L18" s="163">
        <v>-0.40600000000000003</v>
      </c>
      <c r="M18" s="163">
        <v>3.1804999999999999</v>
      </c>
      <c r="N18" s="163">
        <v>-8.8800000000000008</v>
      </c>
      <c r="O18" s="162"/>
      <c r="P18" s="162"/>
      <c r="Q18" s="163">
        <v>0</v>
      </c>
      <c r="R18" s="163">
        <v>-13.2</v>
      </c>
      <c r="S18" s="163">
        <v>1.6892</v>
      </c>
      <c r="T18" s="163">
        <v>4.9324000000000003</v>
      </c>
      <c r="U18" s="163">
        <v>1.9537</v>
      </c>
      <c r="V18" s="163">
        <v>1.8742000000000001</v>
      </c>
      <c r="W18" s="163">
        <v>3.6646999999999998</v>
      </c>
      <c r="X18" s="163">
        <v>3.4963000000000002</v>
      </c>
      <c r="Y18" s="163">
        <v>-1.8351999999999999</v>
      </c>
      <c r="Z18" s="163">
        <v>1.3247</v>
      </c>
      <c r="AA18" s="162"/>
      <c r="AB18" s="163">
        <v>-1.18</v>
      </c>
      <c r="AC18" s="162"/>
      <c r="AD18" s="162"/>
      <c r="AE18" s="163">
        <v>11.042999999999999</v>
      </c>
      <c r="AF18" s="163">
        <v>-11.1</v>
      </c>
      <c r="AG18" s="163">
        <v>0</v>
      </c>
      <c r="AH18" s="163">
        <v>1.302</v>
      </c>
      <c r="AI18" s="163">
        <v>0.14899999999999999</v>
      </c>
      <c r="AJ18" s="163">
        <v>-17.11</v>
      </c>
      <c r="AK18" s="163">
        <v>-17.149999999999999</v>
      </c>
      <c r="AL18" s="162"/>
      <c r="AM18" s="163">
        <v>-12.15</v>
      </c>
      <c r="AN18" s="163">
        <v>-12.17</v>
      </c>
      <c r="AO18" s="163">
        <v>5.4410999999999996</v>
      </c>
      <c r="AP18" s="163">
        <v>4.0618999999999996</v>
      </c>
      <c r="AQ18" s="163">
        <v>15.315099999999999</v>
      </c>
      <c r="AR18" s="163">
        <v>16.833300000000001</v>
      </c>
      <c r="AS18" s="162"/>
      <c r="AT18" s="163">
        <v>-13.6638</v>
      </c>
      <c r="AU18" s="163">
        <v>-13.358000000000001</v>
      </c>
      <c r="AV18" s="163">
        <v>5.9400000000000001E-2</v>
      </c>
      <c r="AW18" s="163">
        <v>-3.4799999999999998E-2</v>
      </c>
      <c r="AX18" s="162"/>
      <c r="AY18" s="163">
        <v>-12.190300000000001</v>
      </c>
      <c r="AZ18" s="163">
        <v>4.7469000000000001</v>
      </c>
      <c r="BA18" s="163">
        <v>25.021000000000001</v>
      </c>
      <c r="BB18" s="163">
        <v>-35.694099999999999</v>
      </c>
      <c r="BC18" s="163">
        <v>12.184699999999999</v>
      </c>
      <c r="BD18" s="163">
        <v>-7.1</v>
      </c>
      <c r="BE18" s="163">
        <v>-7.7</v>
      </c>
      <c r="BF18" s="163">
        <v>-26.078900000000001</v>
      </c>
      <c r="BG18" s="163">
        <v>-25.6812</v>
      </c>
      <c r="BH18" s="163">
        <v>-3.7848999999999999</v>
      </c>
      <c r="BI18" s="162"/>
      <c r="BJ18" s="163">
        <v>1.5084</v>
      </c>
      <c r="BK18" s="163">
        <v>-1.2432000000000001</v>
      </c>
      <c r="BL18" s="163">
        <v>0</v>
      </c>
      <c r="BM18" s="163">
        <v>1.0425</v>
      </c>
      <c r="BN18" s="163">
        <v>-146.09209999999999</v>
      </c>
      <c r="BO18" s="163">
        <v>38.666899999999998</v>
      </c>
      <c r="BP18" s="163">
        <v>38.941600000000001</v>
      </c>
      <c r="BQ18" s="162"/>
      <c r="BR18" s="163">
        <v>-175.78559999999999</v>
      </c>
      <c r="BS18" s="162"/>
      <c r="BT18" s="162"/>
      <c r="BU18" s="162"/>
      <c r="BV18" s="163">
        <v>4.4309000000000003</v>
      </c>
      <c r="BW18" s="163">
        <v>7.82</v>
      </c>
      <c r="BX18" s="163">
        <v>5.9</v>
      </c>
      <c r="BY18" s="163">
        <v>-17.329999999999998</v>
      </c>
      <c r="BZ18" s="163">
        <v>-4.34</v>
      </c>
      <c r="CA18" s="163">
        <v>-16.740400000000001</v>
      </c>
      <c r="CB18" s="163">
        <v>-16.740400000000001</v>
      </c>
      <c r="CC18" s="163">
        <v>14.760199999999999</v>
      </c>
      <c r="CD18" s="163">
        <v>13.1485</v>
      </c>
      <c r="CE18" s="163">
        <v>-5.7953000000000001</v>
      </c>
      <c r="CF18" s="163">
        <v>-13.129899999999999</v>
      </c>
      <c r="CG18" s="163">
        <v>-13.5999</v>
      </c>
      <c r="CH18" s="163">
        <v>0.96850000000000003</v>
      </c>
      <c r="CI18" s="163">
        <v>10.3789</v>
      </c>
      <c r="CJ18" s="162"/>
      <c r="CK18" s="162"/>
      <c r="CL18" s="163">
        <v>24.5</v>
      </c>
      <c r="CM18" s="163">
        <v>-14.2</v>
      </c>
      <c r="CN18" s="163">
        <v>-0.76</v>
      </c>
      <c r="CO18" s="163">
        <v>21.519300000000001</v>
      </c>
      <c r="CP18" s="163">
        <v>21.4451</v>
      </c>
      <c r="CQ18" s="163">
        <v>20.055299999999999</v>
      </c>
      <c r="CR18" s="163">
        <v>83.475200000000001</v>
      </c>
      <c r="CS18" s="163">
        <v>82.337599999999995</v>
      </c>
      <c r="CT18" s="163">
        <v>-10.742699999999999</v>
      </c>
      <c r="CU18" s="163">
        <v>-73.593400000000003</v>
      </c>
      <c r="CV18" s="163">
        <v>-10.441599999999999</v>
      </c>
      <c r="CW18" s="163">
        <v>1.7518</v>
      </c>
      <c r="CX18" s="163">
        <v>30.09</v>
      </c>
      <c r="CY18" s="163">
        <v>9.6</v>
      </c>
      <c r="CZ18" s="163">
        <v>2.5049000000000001</v>
      </c>
      <c r="DA18" s="163">
        <v>2.9327000000000001</v>
      </c>
      <c r="DB18" s="163">
        <v>-4.8</v>
      </c>
      <c r="DC18" s="162"/>
      <c r="DD18" s="163">
        <v>-11.639099999999999</v>
      </c>
      <c r="DE18" s="163">
        <v>-11.6114</v>
      </c>
      <c r="DF18" s="163">
        <v>29.316800000000001</v>
      </c>
      <c r="DG18" s="163">
        <v>1.5599999999999999E-2</v>
      </c>
      <c r="DH18" s="163">
        <v>-2.1894999999999998</v>
      </c>
      <c r="DI18" s="163">
        <v>21.6</v>
      </c>
      <c r="DJ18" s="162"/>
      <c r="DK18" s="163">
        <v>-6.2084999999999999</v>
      </c>
      <c r="DL18" s="163">
        <v>-3.1791</v>
      </c>
      <c r="DM18" s="163">
        <v>32.494199999999999</v>
      </c>
      <c r="DN18" s="163">
        <v>2.4178999999999999</v>
      </c>
      <c r="DO18" s="163">
        <v>-2.91</v>
      </c>
      <c r="DP18" s="163">
        <v>-0.09</v>
      </c>
      <c r="DQ18" s="163">
        <v>3.7124999999999999</v>
      </c>
      <c r="DR18" s="163">
        <v>-29.029199999999999</v>
      </c>
      <c r="DS18" s="163">
        <v>-8.64</v>
      </c>
      <c r="DT18" s="163">
        <v>-8.6300000000000008</v>
      </c>
      <c r="DU18" s="163">
        <v>21.58</v>
      </c>
      <c r="DV18" s="163">
        <v>7.7</v>
      </c>
      <c r="DW18" s="163">
        <v>-33.909100000000002</v>
      </c>
      <c r="DX18" s="163">
        <v>-16.409099999999999</v>
      </c>
      <c r="DY18" s="162"/>
      <c r="DZ18" s="163">
        <v>-31.4818</v>
      </c>
      <c r="EA18" s="163">
        <v>-10.2294</v>
      </c>
      <c r="EB18" s="163">
        <v>-22.1492</v>
      </c>
      <c r="EC18" s="163">
        <v>-25.053899999999999</v>
      </c>
      <c r="ED18" s="163">
        <v>-25.253299999999999</v>
      </c>
      <c r="EE18" s="163">
        <v>-13.0745</v>
      </c>
      <c r="EF18" s="163">
        <v>-16.751300000000001</v>
      </c>
      <c r="EG18" s="163">
        <v>-11.563000000000001</v>
      </c>
      <c r="EH18" s="162"/>
      <c r="EI18" s="163">
        <v>11.2142</v>
      </c>
      <c r="EJ18" s="162"/>
      <c r="EK18" s="163">
        <v>-6.3852000000000002</v>
      </c>
      <c r="EL18" s="163">
        <v>-6.5583999999999998</v>
      </c>
      <c r="EM18" s="162"/>
      <c r="EN18" s="163">
        <v>-18.716799999999999</v>
      </c>
      <c r="EO18" s="163">
        <v>-17.731999999999999</v>
      </c>
      <c r="EP18" s="163">
        <v>5.6479999999999997</v>
      </c>
      <c r="EQ18" s="163">
        <v>-12.379799999999999</v>
      </c>
      <c r="ER18" s="163">
        <v>-11.8362</v>
      </c>
      <c r="ES18" s="163">
        <v>1.0876999999999999</v>
      </c>
      <c r="ET18" s="163">
        <v>0</v>
      </c>
      <c r="EU18" s="163">
        <v>-10.56</v>
      </c>
      <c r="EV18" s="163">
        <v>8</v>
      </c>
      <c r="EW18" s="163">
        <v>1.4492</v>
      </c>
      <c r="EX18" s="163">
        <v>-23.6129</v>
      </c>
      <c r="EY18" s="163">
        <v>-17.463000000000001</v>
      </c>
      <c r="EZ18" s="163">
        <v>-6.2877000000000001</v>
      </c>
      <c r="FA18" s="163">
        <v>6.0956000000000001</v>
      </c>
      <c r="FB18" s="163">
        <v>4.6921999999999997</v>
      </c>
      <c r="FC18" s="163">
        <v>-19.466200000000001</v>
      </c>
      <c r="FD18" s="162"/>
      <c r="FE18" s="162"/>
      <c r="FF18" s="162"/>
      <c r="FG18" s="163">
        <v>3.6987000000000001</v>
      </c>
      <c r="FH18" s="163">
        <v>3.1162000000000001</v>
      </c>
      <c r="FI18" s="163">
        <v>2.8672</v>
      </c>
      <c r="FJ18" s="163">
        <v>4.6887999999999996</v>
      </c>
      <c r="FK18" s="163">
        <v>4.3539000000000003</v>
      </c>
      <c r="FL18" s="163">
        <v>-2.0095000000000001</v>
      </c>
      <c r="FM18" s="162"/>
      <c r="FN18" s="163">
        <v>14.0389</v>
      </c>
      <c r="FO18" s="163">
        <v>5.4428000000000001</v>
      </c>
      <c r="FP18" s="163">
        <v>18.285599999999999</v>
      </c>
      <c r="FQ18" s="163">
        <v>18.2193</v>
      </c>
      <c r="FR18" s="163">
        <v>-9.19</v>
      </c>
      <c r="FS18" s="163">
        <v>-3.6196000000000002</v>
      </c>
      <c r="FT18" s="163">
        <v>0.27950000000000003</v>
      </c>
      <c r="FU18" s="163">
        <v>2.5</v>
      </c>
      <c r="FV18" s="163">
        <v>-0.7</v>
      </c>
      <c r="FW18" s="163">
        <v>-17.822399999999998</v>
      </c>
      <c r="FX18" s="163">
        <v>0</v>
      </c>
      <c r="FY18" s="163">
        <v>8.0419999999999998</v>
      </c>
      <c r="FZ18" s="163">
        <v>3.6989999999999998</v>
      </c>
      <c r="GA18" s="162"/>
      <c r="GB18" s="163">
        <v>46.07</v>
      </c>
      <c r="GC18" s="163">
        <v>-31.359000000000002</v>
      </c>
      <c r="GD18" s="163">
        <v>-21.9422</v>
      </c>
      <c r="GE18" s="163">
        <v>-0.71</v>
      </c>
      <c r="GF18" s="163">
        <v>16.099799999999998</v>
      </c>
      <c r="GG18" s="162"/>
      <c r="GH18" s="163">
        <v>21.1251</v>
      </c>
      <c r="GI18" s="162"/>
      <c r="GJ18" s="163">
        <v>-4.9881000000000002</v>
      </c>
      <c r="GK18" s="163">
        <v>1.6749000000000001</v>
      </c>
      <c r="GL18" s="162"/>
      <c r="GM18" s="162"/>
      <c r="GN18" s="162"/>
      <c r="GO18" s="163">
        <v>0.57769999999999999</v>
      </c>
      <c r="GP18" s="163">
        <v>5.6847000000000003</v>
      </c>
      <c r="GQ18" s="163">
        <v>-37.814399999999999</v>
      </c>
      <c r="GR18" s="163">
        <v>5.7893999999999997</v>
      </c>
      <c r="GS18" s="163">
        <v>6.8874000000000004</v>
      </c>
      <c r="GT18" s="163">
        <v>103.0849</v>
      </c>
      <c r="GU18" s="163">
        <v>-15.032400000000001</v>
      </c>
      <c r="GV18" s="163">
        <v>-9.7992000000000008</v>
      </c>
      <c r="GW18" s="163">
        <v>-13.1953</v>
      </c>
      <c r="GX18" s="163">
        <v>2.9939</v>
      </c>
      <c r="GY18" s="163">
        <v>7.2228000000000003</v>
      </c>
      <c r="GZ18" s="163">
        <v>7.1836000000000002</v>
      </c>
      <c r="HA18" s="163">
        <v>2</v>
      </c>
      <c r="HB18" s="163">
        <v>17.841200000000001</v>
      </c>
      <c r="HC18" s="163">
        <v>19.360900000000001</v>
      </c>
      <c r="HD18" s="163">
        <v>-6.71</v>
      </c>
      <c r="HE18" s="163">
        <v>9.1638999999999999</v>
      </c>
      <c r="HF18" s="163">
        <v>54.7879</v>
      </c>
      <c r="HG18" s="163">
        <v>8.1920000000000002</v>
      </c>
      <c r="HH18" s="163">
        <v>11.9244</v>
      </c>
      <c r="HI18" s="163">
        <v>0</v>
      </c>
      <c r="HJ18" s="163">
        <v>0</v>
      </c>
      <c r="HK18" s="162"/>
      <c r="HL18" s="163">
        <v>0</v>
      </c>
      <c r="HM18" s="163">
        <v>-15.5456</v>
      </c>
      <c r="HN18" s="163">
        <v>-18.045100000000001</v>
      </c>
      <c r="HO18" s="163">
        <v>54.315600000000003</v>
      </c>
      <c r="HP18" s="162"/>
      <c r="HQ18" s="163">
        <v>-16.363</v>
      </c>
      <c r="HR18" s="163">
        <v>-15.4072</v>
      </c>
      <c r="HS18" s="163">
        <v>1.3185</v>
      </c>
      <c r="HT18" s="163">
        <v>1.2283999999999999</v>
      </c>
      <c r="HU18" s="163">
        <v>1.26</v>
      </c>
      <c r="HV18" s="163">
        <v>1.28</v>
      </c>
      <c r="HW18" s="163">
        <v>-28.1</v>
      </c>
      <c r="HX18" s="163">
        <v>-28.3</v>
      </c>
      <c r="HY18" s="163">
        <v>0.93289999999999995</v>
      </c>
      <c r="HZ18" s="163">
        <v>-10.88</v>
      </c>
      <c r="IA18" s="163">
        <v>35.620199999999997</v>
      </c>
      <c r="IB18" s="163">
        <v>24.883099999999999</v>
      </c>
      <c r="IC18" s="163">
        <v>24.7056</v>
      </c>
      <c r="ID18" s="163">
        <v>-19.899999999999999</v>
      </c>
      <c r="IE18" s="163">
        <v>-27.3</v>
      </c>
      <c r="IF18" s="163">
        <v>3.4</v>
      </c>
      <c r="IG18" s="163">
        <v>2.6</v>
      </c>
      <c r="IH18" s="163">
        <v>-17.8261</v>
      </c>
      <c r="II18" s="163">
        <v>-17.779</v>
      </c>
      <c r="IJ18" s="163">
        <v>-36.030500000000004</v>
      </c>
      <c r="IK18" s="163">
        <v>-60.393599999999999</v>
      </c>
      <c r="IL18" s="163">
        <v>-232.8373</v>
      </c>
      <c r="IM18" s="163">
        <v>-21.8645</v>
      </c>
      <c r="IN18" s="163">
        <v>3.6667000000000001</v>
      </c>
      <c r="IO18" s="163">
        <v>82.5946</v>
      </c>
      <c r="IP18" s="163">
        <v>82.216200000000001</v>
      </c>
      <c r="IQ18" s="163">
        <v>84.123400000000004</v>
      </c>
      <c r="IR18" s="163">
        <v>124.3848</v>
      </c>
      <c r="IS18" s="163">
        <v>10.5161</v>
      </c>
      <c r="IT18" s="163">
        <v>18.230599999999999</v>
      </c>
      <c r="IU18" s="163">
        <v>19.519400000000001</v>
      </c>
      <c r="IV18" s="163">
        <v>24.023900000000001</v>
      </c>
      <c r="IW18" s="163">
        <v>128.01840000000001</v>
      </c>
      <c r="IX18" s="163">
        <v>-233.92</v>
      </c>
      <c r="IY18" s="163">
        <v>36.955199999999998</v>
      </c>
      <c r="IZ18" s="163">
        <v>-34.081299999999999</v>
      </c>
      <c r="JA18" s="163">
        <v>0.47</v>
      </c>
      <c r="JB18" s="162"/>
      <c r="JC18" s="163">
        <v>-4.6399999999999997</v>
      </c>
      <c r="JD18" s="163">
        <v>-1.2909999999999999</v>
      </c>
      <c r="JE18" s="163">
        <v>-1.3</v>
      </c>
      <c r="JF18" s="163">
        <v>-0.16</v>
      </c>
      <c r="JG18" s="163">
        <v>3.2</v>
      </c>
      <c r="JH18" s="163">
        <v>-3.3060999999999998</v>
      </c>
      <c r="JI18" s="163">
        <v>-9.4620999999999995</v>
      </c>
      <c r="JJ18" s="163">
        <v>9.8466000000000005</v>
      </c>
      <c r="JK18" s="163">
        <v>-3.9535999999999998</v>
      </c>
      <c r="JL18" s="163">
        <v>-1.9</v>
      </c>
      <c r="JM18" s="163">
        <v>8.5340000000000007</v>
      </c>
      <c r="JN18" s="163">
        <v>7.69</v>
      </c>
      <c r="JO18" s="162"/>
      <c r="JP18" s="162"/>
      <c r="JQ18" s="163">
        <v>2.1061999999999999</v>
      </c>
      <c r="JR18" s="163">
        <v>2.0655000000000001</v>
      </c>
      <c r="JS18" s="163">
        <v>2.1762999999999999</v>
      </c>
      <c r="JT18" s="162"/>
      <c r="JU18" s="163">
        <v>12</v>
      </c>
      <c r="JV18" s="163">
        <v>9.1426999999999996</v>
      </c>
      <c r="JW18" s="163">
        <v>-0.4</v>
      </c>
      <c r="JX18" s="162"/>
      <c r="JY18" s="163">
        <v>-14.7608</v>
      </c>
      <c r="JZ18" s="163">
        <v>-1.4109</v>
      </c>
      <c r="KA18" s="163">
        <v>-21.8184</v>
      </c>
      <c r="KB18" s="163">
        <v>-12.2563</v>
      </c>
      <c r="KC18" s="163">
        <v>-2.5524</v>
      </c>
      <c r="KD18" s="163">
        <v>-23.497900000000001</v>
      </c>
      <c r="KE18" s="163">
        <v>-4.6299000000000001</v>
      </c>
      <c r="KF18" s="163">
        <v>-14</v>
      </c>
      <c r="KG18" s="163">
        <v>-2</v>
      </c>
      <c r="KH18" s="162"/>
      <c r="KI18" s="163">
        <v>-139.9828</v>
      </c>
    </row>
    <row r="19" spans="1:295" ht="18" customHeight="1" x14ac:dyDescent="0.35">
      <c r="A19" s="159" t="s">
        <v>62</v>
      </c>
      <c r="B19" s="159" t="s">
        <v>905</v>
      </c>
      <c r="C19" s="162"/>
      <c r="D19" s="163">
        <v>3.9897</v>
      </c>
      <c r="E19" s="163">
        <v>-8.3637999999999995</v>
      </c>
      <c r="F19" s="163">
        <v>0.74629999999999996</v>
      </c>
      <c r="G19" s="163">
        <v>6.9303999999999997</v>
      </c>
      <c r="H19" s="162"/>
      <c r="I19" s="163">
        <v>12.8285</v>
      </c>
      <c r="J19" s="162"/>
      <c r="K19" s="163">
        <v>2.3921999999999999</v>
      </c>
      <c r="L19" s="163">
        <v>-0.188</v>
      </c>
      <c r="M19" s="163">
        <v>3.2911999999999999</v>
      </c>
      <c r="N19" s="163">
        <v>-6.66</v>
      </c>
      <c r="O19" s="162"/>
      <c r="P19" s="162"/>
      <c r="Q19" s="163">
        <v>-0.82799999999999996</v>
      </c>
      <c r="R19" s="162"/>
      <c r="S19" s="163">
        <v>2.3605</v>
      </c>
      <c r="T19" s="163">
        <v>5.4181999999999997</v>
      </c>
      <c r="U19" s="163">
        <v>1.9133</v>
      </c>
      <c r="V19" s="163">
        <v>1.9333</v>
      </c>
      <c r="W19" s="163">
        <v>3.7166000000000001</v>
      </c>
      <c r="X19" s="163">
        <v>3.6745000000000001</v>
      </c>
      <c r="Y19" s="163">
        <v>-1.8199000000000001</v>
      </c>
      <c r="Z19" s="163">
        <v>1.5426</v>
      </c>
      <c r="AA19" s="162"/>
      <c r="AB19" s="163">
        <v>-1.1816</v>
      </c>
      <c r="AC19" s="162"/>
      <c r="AD19" s="162"/>
      <c r="AE19" s="163">
        <v>11.332000000000001</v>
      </c>
      <c r="AF19" s="163">
        <v>-13.32</v>
      </c>
      <c r="AG19" s="163">
        <v>0</v>
      </c>
      <c r="AH19" s="163">
        <v>1.121</v>
      </c>
      <c r="AI19" s="163">
        <v>0.16300000000000001</v>
      </c>
      <c r="AJ19" s="163">
        <v>-15.73</v>
      </c>
      <c r="AK19" s="163">
        <v>-15.77</v>
      </c>
      <c r="AL19" s="162"/>
      <c r="AM19" s="163">
        <v>-12.78</v>
      </c>
      <c r="AN19" s="163">
        <v>-13.19</v>
      </c>
      <c r="AO19" s="163">
        <v>5.1623000000000001</v>
      </c>
      <c r="AP19" s="163">
        <v>4.2881</v>
      </c>
      <c r="AQ19" s="163">
        <v>13.656700000000001</v>
      </c>
      <c r="AR19" s="163">
        <v>14.9526</v>
      </c>
      <c r="AS19" s="162"/>
      <c r="AT19" s="163">
        <v>-13.395899999999999</v>
      </c>
      <c r="AU19" s="163">
        <v>-13.788</v>
      </c>
      <c r="AV19" s="163">
        <v>10.803599999999999</v>
      </c>
      <c r="AW19" s="163">
        <v>12.249700000000001</v>
      </c>
      <c r="AX19" s="162"/>
      <c r="AY19" s="163">
        <v>-13.128</v>
      </c>
      <c r="AZ19" s="163">
        <v>5.9305000000000003</v>
      </c>
      <c r="BA19" s="163">
        <v>26.866800000000001</v>
      </c>
      <c r="BB19" s="163">
        <v>-34.508499999999998</v>
      </c>
      <c r="BC19" s="163">
        <v>11.1953</v>
      </c>
      <c r="BD19" s="163">
        <v>-6.6</v>
      </c>
      <c r="BE19" s="163">
        <v>-7.4</v>
      </c>
      <c r="BF19" s="163">
        <v>-25.424800000000001</v>
      </c>
      <c r="BG19" s="163">
        <v>-25.7196</v>
      </c>
      <c r="BH19" s="163">
        <v>-3.444</v>
      </c>
      <c r="BI19" s="162"/>
      <c r="BJ19" s="163">
        <v>-0.42670000000000002</v>
      </c>
      <c r="BK19" s="163">
        <v>-1.2416</v>
      </c>
      <c r="BL19" s="162"/>
      <c r="BM19" s="163">
        <v>1.2075</v>
      </c>
      <c r="BN19" s="163">
        <v>-138.15729999999999</v>
      </c>
      <c r="BO19" s="163">
        <v>38.575400000000002</v>
      </c>
      <c r="BP19" s="163">
        <v>38.819499999999998</v>
      </c>
      <c r="BQ19" s="162"/>
      <c r="BR19" s="163">
        <v>-175.83170000000001</v>
      </c>
      <c r="BS19" s="162"/>
      <c r="BT19" s="162"/>
      <c r="BU19" s="162"/>
      <c r="BV19" s="163">
        <v>5.4288999999999996</v>
      </c>
      <c r="BW19" s="163">
        <v>7.7</v>
      </c>
      <c r="BX19" s="163">
        <v>6.07</v>
      </c>
      <c r="BY19" s="163">
        <v>-17</v>
      </c>
      <c r="BZ19" s="163">
        <v>-4.46</v>
      </c>
      <c r="CA19" s="163">
        <v>-17.142299999999999</v>
      </c>
      <c r="CB19" s="163">
        <v>-18.6158</v>
      </c>
      <c r="CC19" s="163">
        <v>17.5336</v>
      </c>
      <c r="CD19" s="163">
        <v>15.6465</v>
      </c>
      <c r="CE19" s="163">
        <v>-5.6836000000000002</v>
      </c>
      <c r="CF19" s="163">
        <v>-11.4276</v>
      </c>
      <c r="CG19" s="163">
        <v>-11.436500000000001</v>
      </c>
      <c r="CH19" s="163">
        <v>1.8323</v>
      </c>
      <c r="CI19" s="163">
        <v>11.569100000000001</v>
      </c>
      <c r="CJ19" s="162"/>
      <c r="CK19" s="162"/>
      <c r="CL19" s="163">
        <v>26.1</v>
      </c>
      <c r="CM19" s="163">
        <v>-17</v>
      </c>
      <c r="CN19" s="163">
        <v>-0.81</v>
      </c>
      <c r="CO19" s="163">
        <v>22.557700000000001</v>
      </c>
      <c r="CP19" s="163">
        <v>23.1585</v>
      </c>
      <c r="CQ19" s="163">
        <v>23.437899999999999</v>
      </c>
      <c r="CR19" s="163">
        <v>83.291200000000003</v>
      </c>
      <c r="CS19" s="163">
        <v>83.677199999999999</v>
      </c>
      <c r="CT19" s="163">
        <v>-12.3216</v>
      </c>
      <c r="CU19" s="163">
        <v>-71.934299999999993</v>
      </c>
      <c r="CV19" s="163">
        <v>-11.4673</v>
      </c>
      <c r="CW19" s="163">
        <v>1.8660000000000001</v>
      </c>
      <c r="CX19" s="163">
        <v>31.28</v>
      </c>
      <c r="CY19" s="163">
        <v>9.85</v>
      </c>
      <c r="CZ19" s="163">
        <v>2.6610999999999998</v>
      </c>
      <c r="DA19" s="163">
        <v>3.0304000000000002</v>
      </c>
      <c r="DB19" s="163">
        <v>-4.7699999999999996</v>
      </c>
      <c r="DC19" s="162"/>
      <c r="DD19" s="163">
        <v>-14.097</v>
      </c>
      <c r="DE19" s="163">
        <v>-13.4833</v>
      </c>
      <c r="DF19" s="163">
        <v>29.440799999999999</v>
      </c>
      <c r="DG19" s="163">
        <v>1.5299999999999999E-2</v>
      </c>
      <c r="DH19" s="163">
        <v>-2.1587999999999998</v>
      </c>
      <c r="DI19" s="162"/>
      <c r="DJ19" s="163">
        <v>20.3</v>
      </c>
      <c r="DK19" s="163">
        <v>-6.1205999999999996</v>
      </c>
      <c r="DL19" s="163">
        <v>-2.6181000000000001</v>
      </c>
      <c r="DM19" s="163">
        <v>32.494199999999999</v>
      </c>
      <c r="DN19" s="163">
        <v>3.1600999999999999</v>
      </c>
      <c r="DO19" s="163">
        <v>-2.4300000000000002</v>
      </c>
      <c r="DP19" s="163">
        <v>7.0000000000000007E-2</v>
      </c>
      <c r="DQ19" s="163">
        <v>3.024</v>
      </c>
      <c r="DR19" s="163">
        <v>-33.521900000000002</v>
      </c>
      <c r="DS19" s="163">
        <v>-8.58</v>
      </c>
      <c r="DT19" s="163">
        <v>-8.66</v>
      </c>
      <c r="DU19" s="163">
        <v>22.31</v>
      </c>
      <c r="DV19" s="163">
        <v>8.75</v>
      </c>
      <c r="DW19" s="163">
        <v>-36.0364</v>
      </c>
      <c r="DX19" s="163">
        <v>-15.818199999999999</v>
      </c>
      <c r="DY19" s="162"/>
      <c r="DZ19" s="163">
        <v>-31.554500000000001</v>
      </c>
      <c r="EA19" s="163">
        <v>-9.9413</v>
      </c>
      <c r="EB19" s="163">
        <v>-19.083600000000001</v>
      </c>
      <c r="EC19" s="163">
        <v>-23.691299999999998</v>
      </c>
      <c r="ED19" s="163">
        <v>-24.107399999999998</v>
      </c>
      <c r="EE19" s="163">
        <v>-22.4621</v>
      </c>
      <c r="EF19" s="163">
        <v>-26.1692</v>
      </c>
      <c r="EG19" s="163">
        <v>-11.271000000000001</v>
      </c>
      <c r="EH19" s="162"/>
      <c r="EI19" s="163">
        <v>6.1231999999999998</v>
      </c>
      <c r="EJ19" s="162"/>
      <c r="EK19" s="163">
        <v>-7.1375000000000002</v>
      </c>
      <c r="EL19" s="163">
        <v>-6.8548999999999998</v>
      </c>
      <c r="EM19" s="162"/>
      <c r="EN19" s="163">
        <v>-12.005699999999999</v>
      </c>
      <c r="EO19" s="163">
        <v>-12.523999999999999</v>
      </c>
      <c r="EP19" s="163">
        <v>-17.411999999999999</v>
      </c>
      <c r="EQ19" s="163">
        <v>-14.0364</v>
      </c>
      <c r="ER19" s="163">
        <v>-13.7803</v>
      </c>
      <c r="ES19" s="163">
        <v>6.5491000000000001</v>
      </c>
      <c r="ET19" s="163">
        <v>13.93</v>
      </c>
      <c r="EU19" s="163">
        <v>-9.06</v>
      </c>
      <c r="EV19" s="163">
        <v>-0.4</v>
      </c>
      <c r="EW19" s="163">
        <v>1.8150999999999999</v>
      </c>
      <c r="EX19" s="163">
        <v>-9.4415999999999993</v>
      </c>
      <c r="EY19" s="163">
        <v>-18.114999999999998</v>
      </c>
      <c r="EZ19" s="163">
        <v>-6.9516999999999998</v>
      </c>
      <c r="FA19" s="163">
        <v>6.8410000000000002</v>
      </c>
      <c r="FB19" s="163">
        <v>8.6629000000000005</v>
      </c>
      <c r="FC19" s="163">
        <v>-25.187999999999999</v>
      </c>
      <c r="FD19" s="162"/>
      <c r="FE19" s="162"/>
      <c r="FF19" s="162"/>
      <c r="FG19" s="163">
        <v>3.2690000000000001</v>
      </c>
      <c r="FH19" s="163">
        <v>3.6211000000000002</v>
      </c>
      <c r="FI19" s="163">
        <v>2.6894</v>
      </c>
      <c r="FJ19" s="163">
        <v>5.1910999999999996</v>
      </c>
      <c r="FK19" s="163">
        <v>6.3632999999999997</v>
      </c>
      <c r="FL19" s="163">
        <v>-5.8609999999999998</v>
      </c>
      <c r="FM19" s="162"/>
      <c r="FN19" s="163">
        <v>15.35</v>
      </c>
      <c r="FO19" s="163">
        <v>6.391</v>
      </c>
      <c r="FP19" s="163">
        <v>21.313300000000002</v>
      </c>
      <c r="FQ19" s="163">
        <v>22.159800000000001</v>
      </c>
      <c r="FR19" s="163">
        <v>-10.44</v>
      </c>
      <c r="FS19" s="163">
        <v>-3.9199000000000002</v>
      </c>
      <c r="FT19" s="163">
        <v>0.29780000000000001</v>
      </c>
      <c r="FU19" s="163">
        <v>1.44</v>
      </c>
      <c r="FV19" s="163">
        <v>-0.99</v>
      </c>
      <c r="FW19" s="163">
        <v>-21.832799999999999</v>
      </c>
      <c r="FX19" s="163">
        <v>0</v>
      </c>
      <c r="FY19" s="163">
        <v>8.1999999999999993</v>
      </c>
      <c r="FZ19" s="163">
        <v>3.8090000000000002</v>
      </c>
      <c r="GA19" s="162"/>
      <c r="GB19" s="163">
        <v>41.92</v>
      </c>
      <c r="GC19" s="163">
        <v>-31.063600000000001</v>
      </c>
      <c r="GD19" s="163">
        <v>-21.8797</v>
      </c>
      <c r="GE19" s="163">
        <v>-0.47</v>
      </c>
      <c r="GF19" s="163">
        <v>14.193099999999999</v>
      </c>
      <c r="GG19" s="162"/>
      <c r="GH19" s="163">
        <v>21.639500000000002</v>
      </c>
      <c r="GI19" s="162"/>
      <c r="GJ19" s="163">
        <v>-5.2328999999999999</v>
      </c>
      <c r="GK19" s="163">
        <v>1.7779</v>
      </c>
      <c r="GL19" s="162"/>
      <c r="GM19" s="162"/>
      <c r="GN19" s="163">
        <v>-9.3652999999999995</v>
      </c>
      <c r="GO19" s="163">
        <v>-0.13569999999999999</v>
      </c>
      <c r="GP19" s="163">
        <v>6.1974999999999998</v>
      </c>
      <c r="GQ19" s="163">
        <v>-37.142099999999999</v>
      </c>
      <c r="GR19" s="163">
        <v>6.4824000000000002</v>
      </c>
      <c r="GS19" s="163">
        <v>7.1025</v>
      </c>
      <c r="GT19" s="163">
        <v>113.1833</v>
      </c>
      <c r="GU19" s="163">
        <v>-14.8909</v>
      </c>
      <c r="GV19" s="163">
        <v>-9.9126999999999992</v>
      </c>
      <c r="GW19" s="163">
        <v>-12.984299999999999</v>
      </c>
      <c r="GX19" s="163">
        <v>5.0869999999999997</v>
      </c>
      <c r="GY19" s="163">
        <v>7.1788999999999996</v>
      </c>
      <c r="GZ19" s="163">
        <v>7.2469000000000001</v>
      </c>
      <c r="HA19" s="163">
        <v>3</v>
      </c>
      <c r="HB19" s="163">
        <v>18.021799999999999</v>
      </c>
      <c r="HC19" s="163">
        <v>22.578900000000001</v>
      </c>
      <c r="HD19" s="163">
        <v>-6.71</v>
      </c>
      <c r="HE19" s="163">
        <v>15.190899999999999</v>
      </c>
      <c r="HF19" s="163">
        <v>52.0002</v>
      </c>
      <c r="HG19" s="163">
        <v>7.0686</v>
      </c>
      <c r="HH19" s="163">
        <v>17.997399999999999</v>
      </c>
      <c r="HI19" s="163">
        <v>0</v>
      </c>
      <c r="HJ19" s="163">
        <v>0</v>
      </c>
      <c r="HK19" s="163">
        <v>0</v>
      </c>
      <c r="HL19" s="163">
        <v>0</v>
      </c>
      <c r="HM19" s="163">
        <v>-14.3101</v>
      </c>
      <c r="HN19" s="163">
        <v>-17.0304</v>
      </c>
      <c r="HO19" s="162"/>
      <c r="HP19" s="163">
        <v>54.542299999999997</v>
      </c>
      <c r="HQ19" s="163">
        <v>-15.8576</v>
      </c>
      <c r="HR19" s="163">
        <v>-15.2094</v>
      </c>
      <c r="HS19" s="163">
        <v>1.333</v>
      </c>
      <c r="HT19" s="163">
        <v>1.9359</v>
      </c>
      <c r="HU19" s="163">
        <v>2.15</v>
      </c>
      <c r="HV19" s="163">
        <v>2.2599999999999998</v>
      </c>
      <c r="HW19" s="163">
        <v>-29.3</v>
      </c>
      <c r="HX19" s="163">
        <v>-29.5</v>
      </c>
      <c r="HY19" s="163">
        <v>0.81030000000000002</v>
      </c>
      <c r="HZ19" s="163">
        <v>-10.32</v>
      </c>
      <c r="IA19" s="163">
        <v>35.118400000000001</v>
      </c>
      <c r="IB19" s="163">
        <v>26.6084</v>
      </c>
      <c r="IC19" s="163">
        <v>26.208200000000001</v>
      </c>
      <c r="ID19" s="163">
        <v>-19.8</v>
      </c>
      <c r="IE19" s="163">
        <v>-28.1</v>
      </c>
      <c r="IF19" s="163">
        <v>1.7</v>
      </c>
      <c r="IG19" s="163">
        <v>0.8</v>
      </c>
      <c r="IH19" s="162"/>
      <c r="II19" s="163">
        <v>-17.953800000000001</v>
      </c>
      <c r="IJ19" s="163">
        <v>-41.194400000000002</v>
      </c>
      <c r="IK19" s="163">
        <v>-61.74</v>
      </c>
      <c r="IL19" s="163">
        <v>-232.2363</v>
      </c>
      <c r="IM19" s="163">
        <v>-19.1828</v>
      </c>
      <c r="IN19" s="163">
        <v>5.2529000000000003</v>
      </c>
      <c r="IO19" s="163">
        <v>83.987700000000004</v>
      </c>
      <c r="IP19" s="163">
        <v>84.870699999999999</v>
      </c>
      <c r="IQ19" s="163">
        <v>83.471900000000005</v>
      </c>
      <c r="IR19" s="163">
        <v>123.32129999999999</v>
      </c>
      <c r="IS19" s="163">
        <v>11.863099999999999</v>
      </c>
      <c r="IT19" s="163">
        <v>18.605699999999999</v>
      </c>
      <c r="IU19" s="163">
        <v>18.875800000000002</v>
      </c>
      <c r="IV19" s="163">
        <v>24.650300000000001</v>
      </c>
      <c r="IW19" s="163">
        <v>127.2265</v>
      </c>
      <c r="IX19" s="163">
        <v>-233.86089999999999</v>
      </c>
      <c r="IY19" s="163">
        <v>36.220999999999997</v>
      </c>
      <c r="IZ19" s="163">
        <v>-33.4373</v>
      </c>
      <c r="JA19" s="163">
        <v>-2.3199999999999998E-2</v>
      </c>
      <c r="JB19" s="162"/>
      <c r="JC19" s="163">
        <v>-5.68</v>
      </c>
      <c r="JD19" s="163">
        <v>-1.1890000000000001</v>
      </c>
      <c r="JE19" s="163">
        <v>-1.2</v>
      </c>
      <c r="JF19" s="163">
        <v>0.4</v>
      </c>
      <c r="JG19" s="163">
        <v>3.76</v>
      </c>
      <c r="JH19" s="163">
        <v>-4.3860000000000001</v>
      </c>
      <c r="JI19" s="163">
        <v>-9.6085999999999991</v>
      </c>
      <c r="JJ19" s="163">
        <v>9.3491999999999997</v>
      </c>
      <c r="JK19" s="163">
        <v>-4.0420999999999996</v>
      </c>
      <c r="JL19" s="163">
        <v>-1.5</v>
      </c>
      <c r="JM19" s="163">
        <v>8.2210000000000001</v>
      </c>
      <c r="JN19" s="163">
        <v>7.1479999999999997</v>
      </c>
      <c r="JO19" s="162"/>
      <c r="JP19" s="162"/>
      <c r="JQ19" s="163">
        <v>1.9291</v>
      </c>
      <c r="JR19" s="163">
        <v>2.7244999999999999</v>
      </c>
      <c r="JS19" s="163">
        <v>2.9824999999999999</v>
      </c>
      <c r="JT19" s="162"/>
      <c r="JU19" s="163">
        <v>13.7</v>
      </c>
      <c r="JV19" s="163">
        <v>9.5114000000000001</v>
      </c>
      <c r="JW19" s="163">
        <v>-0.37</v>
      </c>
      <c r="JX19" s="162"/>
      <c r="JY19" s="163">
        <v>-15.787100000000001</v>
      </c>
      <c r="JZ19" s="163">
        <v>-0.76939999999999997</v>
      </c>
      <c r="KA19" s="163">
        <v>-21.860700000000001</v>
      </c>
      <c r="KB19" s="163">
        <v>-11.984400000000001</v>
      </c>
      <c r="KC19" s="163">
        <v>-3.5274000000000001</v>
      </c>
      <c r="KD19" s="163">
        <v>-22.3035</v>
      </c>
      <c r="KE19" s="163">
        <v>-5.0766</v>
      </c>
      <c r="KF19" s="163">
        <v>-14.5</v>
      </c>
      <c r="KG19" s="163">
        <v>-0.3</v>
      </c>
      <c r="KH19" s="162"/>
      <c r="KI19" s="163">
        <v>-136.3586</v>
      </c>
    </row>
    <row r="20" spans="1:295" ht="18" customHeight="1" x14ac:dyDescent="0.35">
      <c r="A20" s="159" t="s">
        <v>62</v>
      </c>
      <c r="B20" s="159" t="s">
        <v>906</v>
      </c>
      <c r="C20" s="162"/>
      <c r="D20" s="163">
        <v>4.0819000000000001</v>
      </c>
      <c r="E20" s="163">
        <v>-8.4733000000000001</v>
      </c>
      <c r="F20" s="163">
        <v>0.5766</v>
      </c>
      <c r="G20" s="163">
        <v>7.3691000000000004</v>
      </c>
      <c r="H20" s="162"/>
      <c r="I20" s="163">
        <v>13.7273</v>
      </c>
      <c r="J20" s="162"/>
      <c r="K20" s="163">
        <v>10.792999999999999</v>
      </c>
      <c r="L20" s="163">
        <v>-3.5468999999999999</v>
      </c>
      <c r="M20" s="163">
        <v>0.1439</v>
      </c>
      <c r="N20" s="163">
        <v>-8.8800000000000008</v>
      </c>
      <c r="O20" s="163">
        <v>-17.600000000000001</v>
      </c>
      <c r="P20" s="163">
        <v>-4.4000000000000004</v>
      </c>
      <c r="Q20" s="162"/>
      <c r="R20" s="163">
        <v>-11</v>
      </c>
      <c r="S20" s="163">
        <v>3.1928999999999998</v>
      </c>
      <c r="T20" s="163">
        <v>7.2892999999999999</v>
      </c>
      <c r="U20" s="163">
        <v>2.7406000000000001</v>
      </c>
      <c r="V20" s="163">
        <v>2.5790000000000002</v>
      </c>
      <c r="W20" s="163">
        <v>4.6330999999999998</v>
      </c>
      <c r="X20" s="163">
        <v>3.8258000000000001</v>
      </c>
      <c r="Y20" s="163">
        <v>-1.6871</v>
      </c>
      <c r="Z20" s="163">
        <v>2.5556999999999999</v>
      </c>
      <c r="AA20" s="162"/>
      <c r="AB20" s="163">
        <v>-1.1658999999999999</v>
      </c>
      <c r="AC20" s="162"/>
      <c r="AD20" s="162"/>
      <c r="AE20" s="163">
        <v>11.055</v>
      </c>
      <c r="AF20" s="163">
        <v>-11.1</v>
      </c>
      <c r="AG20" s="163">
        <v>0</v>
      </c>
      <c r="AH20" s="163">
        <v>0.82299999999999995</v>
      </c>
      <c r="AI20" s="163">
        <v>0.17100000000000001</v>
      </c>
      <c r="AJ20" s="163">
        <v>-15.19</v>
      </c>
      <c r="AK20" s="163">
        <v>-15.22</v>
      </c>
      <c r="AL20" s="162"/>
      <c r="AM20" s="163">
        <v>-12.66</v>
      </c>
      <c r="AN20" s="163">
        <v>-12.76</v>
      </c>
      <c r="AO20" s="163">
        <v>4.0655999999999999</v>
      </c>
      <c r="AP20" s="163">
        <v>4.2622</v>
      </c>
      <c r="AQ20" s="163">
        <v>11.6462</v>
      </c>
      <c r="AR20" s="163">
        <v>12.7121</v>
      </c>
      <c r="AS20" s="162"/>
      <c r="AT20" s="163">
        <v>-12.324199999999999</v>
      </c>
      <c r="AU20" s="163">
        <v>-11.948700000000001</v>
      </c>
      <c r="AV20" s="163">
        <v>9.1710999999999991</v>
      </c>
      <c r="AW20" s="163">
        <v>10.0968</v>
      </c>
      <c r="AX20" s="162"/>
      <c r="AY20" s="163">
        <v>-15.9411</v>
      </c>
      <c r="AZ20" s="163">
        <v>5.5359999999999996</v>
      </c>
      <c r="BA20" s="163">
        <v>28.203399999999998</v>
      </c>
      <c r="BB20" s="163">
        <v>-32.573</v>
      </c>
      <c r="BC20" s="163">
        <v>9.5475999999999992</v>
      </c>
      <c r="BD20" s="163">
        <v>-5.9</v>
      </c>
      <c r="BE20" s="163">
        <v>-6.5</v>
      </c>
      <c r="BF20" s="163">
        <v>-23.477499999999999</v>
      </c>
      <c r="BG20" s="163">
        <v>-24.002099999999999</v>
      </c>
      <c r="BH20" s="163">
        <v>-3.4918</v>
      </c>
      <c r="BI20" s="162"/>
      <c r="BJ20" s="163">
        <v>4.5617000000000001</v>
      </c>
      <c r="BK20" s="163">
        <v>-1.38</v>
      </c>
      <c r="BL20" s="163">
        <v>0</v>
      </c>
      <c r="BM20" s="163">
        <v>1.2321</v>
      </c>
      <c r="BN20" s="163">
        <v>-129.7647</v>
      </c>
      <c r="BO20" s="163">
        <v>36.835799999999999</v>
      </c>
      <c r="BP20" s="163">
        <v>36.866300000000003</v>
      </c>
      <c r="BQ20" s="162"/>
      <c r="BR20" s="163">
        <v>-177.43639999999999</v>
      </c>
      <c r="BS20" s="162"/>
      <c r="BT20" s="162"/>
      <c r="BU20" s="162"/>
      <c r="BV20" s="162"/>
      <c r="BW20" s="163">
        <v>8</v>
      </c>
      <c r="BX20" s="163">
        <v>6.13</v>
      </c>
      <c r="BY20" s="163">
        <v>-16.010000000000002</v>
      </c>
      <c r="BZ20" s="163">
        <v>-4</v>
      </c>
      <c r="CA20" s="163">
        <v>-17.946100000000001</v>
      </c>
      <c r="CB20" s="163">
        <v>-18.347899999999999</v>
      </c>
      <c r="CC20" s="163">
        <v>12.532</v>
      </c>
      <c r="CD20" s="163">
        <v>10.2728</v>
      </c>
      <c r="CE20" s="163">
        <v>-5.9048999999999996</v>
      </c>
      <c r="CF20" s="163">
        <v>-7.7473000000000001</v>
      </c>
      <c r="CG20" s="163">
        <v>-7.8592000000000004</v>
      </c>
      <c r="CH20" s="163">
        <v>3.1589999999999998</v>
      </c>
      <c r="CI20" s="163">
        <v>12.610900000000001</v>
      </c>
      <c r="CJ20" s="162"/>
      <c r="CK20" s="162"/>
      <c r="CL20" s="163">
        <v>30.2</v>
      </c>
      <c r="CM20" s="163">
        <v>-18.8</v>
      </c>
      <c r="CN20" s="163">
        <v>-0.93</v>
      </c>
      <c r="CO20" s="163">
        <v>26.636700000000001</v>
      </c>
      <c r="CP20" s="163">
        <v>26.5564</v>
      </c>
      <c r="CQ20" s="163">
        <v>24.496099999999998</v>
      </c>
      <c r="CR20" s="163">
        <v>74.933999999999997</v>
      </c>
      <c r="CS20" s="163">
        <v>74.4696</v>
      </c>
      <c r="CT20" s="163">
        <v>1</v>
      </c>
      <c r="CU20" s="163">
        <v>-69.119900000000001</v>
      </c>
      <c r="CV20" s="163">
        <v>-7.6234999999999999</v>
      </c>
      <c r="CW20" s="163">
        <v>2.0895999999999999</v>
      </c>
      <c r="CX20" s="163">
        <v>29.56</v>
      </c>
      <c r="CY20" s="163">
        <v>10.220000000000001</v>
      </c>
      <c r="CZ20" s="163">
        <v>3.4424000000000001</v>
      </c>
      <c r="DA20" s="163">
        <v>3.8115999999999999</v>
      </c>
      <c r="DB20" s="163">
        <v>-5.19</v>
      </c>
      <c r="DC20" s="162"/>
      <c r="DD20" s="163">
        <v>-14.5366</v>
      </c>
      <c r="DE20" s="163">
        <v>-14.615500000000001</v>
      </c>
      <c r="DF20" s="163">
        <v>28.9374</v>
      </c>
      <c r="DG20" s="163">
        <v>1.5299999999999999E-2</v>
      </c>
      <c r="DH20" s="163">
        <v>-2.3391000000000002</v>
      </c>
      <c r="DI20" s="163">
        <v>18.100000000000001</v>
      </c>
      <c r="DJ20" s="163">
        <v>19.8</v>
      </c>
      <c r="DK20" s="163">
        <v>-6.4123999999999999</v>
      </c>
      <c r="DL20" s="163">
        <v>-1.8701000000000001</v>
      </c>
      <c r="DM20" s="163">
        <v>34.702199999999998</v>
      </c>
      <c r="DN20" s="163">
        <v>4.2733999999999996</v>
      </c>
      <c r="DO20" s="163">
        <v>-1.54</v>
      </c>
      <c r="DP20" s="163">
        <v>-0.64</v>
      </c>
      <c r="DQ20" s="163">
        <v>3.3614999999999999</v>
      </c>
      <c r="DR20" s="163">
        <v>-27.8416</v>
      </c>
      <c r="DS20" s="163">
        <v>-7.14</v>
      </c>
      <c r="DT20" s="163">
        <v>-7.26</v>
      </c>
      <c r="DU20" s="163">
        <v>19.71</v>
      </c>
      <c r="DV20" s="163">
        <v>9.1300000000000008</v>
      </c>
      <c r="DW20" s="163">
        <v>-30.181799999999999</v>
      </c>
      <c r="DX20" s="163">
        <v>-15.7273</v>
      </c>
      <c r="DY20" s="162"/>
      <c r="DZ20" s="163">
        <v>-31.9727</v>
      </c>
      <c r="EA20" s="163">
        <v>-9.5790000000000006</v>
      </c>
      <c r="EB20" s="163">
        <v>-16.769500000000001</v>
      </c>
      <c r="EC20" s="163">
        <v>-21.7285</v>
      </c>
      <c r="ED20" s="163">
        <v>-21.616800000000001</v>
      </c>
      <c r="EE20" s="163">
        <v>-14.411899999999999</v>
      </c>
      <c r="EF20" s="163">
        <v>-18.796500000000002</v>
      </c>
      <c r="EG20" s="163">
        <v>-10.27</v>
      </c>
      <c r="EH20" s="162"/>
      <c r="EI20" s="163">
        <v>2.9813000000000001</v>
      </c>
      <c r="EJ20" s="162"/>
      <c r="EK20" s="163">
        <v>-6.8577000000000004</v>
      </c>
      <c r="EL20" s="163">
        <v>-6.9570999999999996</v>
      </c>
      <c r="EM20" s="162"/>
      <c r="EN20" s="163">
        <v>-18.069400000000002</v>
      </c>
      <c r="EO20" s="163">
        <v>-19.751799999999999</v>
      </c>
      <c r="EP20" s="163">
        <v>6.16</v>
      </c>
      <c r="EQ20" s="163">
        <v>-13.5616</v>
      </c>
      <c r="ER20" s="163">
        <v>-12.7957</v>
      </c>
      <c r="ES20" s="163">
        <v>2.2719999999999998</v>
      </c>
      <c r="ET20" s="163">
        <v>0</v>
      </c>
      <c r="EU20" s="163">
        <v>-9.98</v>
      </c>
      <c r="EV20" s="163">
        <v>0.8</v>
      </c>
      <c r="EW20" s="163">
        <v>1.881</v>
      </c>
      <c r="EX20" s="163">
        <v>-21.160900000000002</v>
      </c>
      <c r="EY20" s="163">
        <v>-17.528600000000001</v>
      </c>
      <c r="EZ20" s="163">
        <v>-6.2548000000000004</v>
      </c>
      <c r="FA20" s="163">
        <v>6.5955000000000004</v>
      </c>
      <c r="FB20" s="163">
        <v>2.6779999999999999</v>
      </c>
      <c r="FC20" s="163">
        <v>-18.987400000000001</v>
      </c>
      <c r="FD20" s="162"/>
      <c r="FE20" s="162"/>
      <c r="FF20" s="162"/>
      <c r="FG20" s="163">
        <v>3.5512000000000001</v>
      </c>
      <c r="FH20" s="163">
        <v>4.0083000000000002</v>
      </c>
      <c r="FI20" s="163">
        <v>0</v>
      </c>
      <c r="FJ20" s="163">
        <v>7.0331999999999999</v>
      </c>
      <c r="FK20" s="163">
        <v>7.2005999999999997</v>
      </c>
      <c r="FL20" s="163">
        <v>-5.1910999999999996</v>
      </c>
      <c r="FM20" s="162"/>
      <c r="FN20" s="163">
        <v>15.0624</v>
      </c>
      <c r="FO20" s="163">
        <v>6.6620999999999997</v>
      </c>
      <c r="FP20" s="163">
        <v>21.000499999999999</v>
      </c>
      <c r="FQ20" s="163">
        <v>19.2349</v>
      </c>
      <c r="FR20" s="163">
        <v>-11.17</v>
      </c>
      <c r="FS20" s="163">
        <v>-4.3080999999999996</v>
      </c>
      <c r="FT20" s="163">
        <v>0.2621</v>
      </c>
      <c r="FU20" s="163">
        <v>2.5499999999999998</v>
      </c>
      <c r="FV20" s="163">
        <v>-1.76</v>
      </c>
      <c r="FW20" s="163">
        <v>-18.5227</v>
      </c>
      <c r="FX20" s="163">
        <v>0</v>
      </c>
      <c r="FY20" s="163">
        <v>7.5529999999999999</v>
      </c>
      <c r="FZ20" s="163">
        <v>3.7130000000000001</v>
      </c>
      <c r="GA20" s="162"/>
      <c r="GB20" s="163">
        <v>36.15</v>
      </c>
      <c r="GC20" s="163">
        <v>-32.025199999999998</v>
      </c>
      <c r="GD20" s="163">
        <v>-22.2563</v>
      </c>
      <c r="GE20" s="163">
        <v>-2.5299999999999998</v>
      </c>
      <c r="GF20" s="163">
        <v>36.395299999999999</v>
      </c>
      <c r="GG20" s="162"/>
      <c r="GH20" s="163">
        <v>0</v>
      </c>
      <c r="GI20" s="162"/>
      <c r="GJ20" s="163">
        <v>6.3956</v>
      </c>
      <c r="GK20" s="163">
        <v>1.9017999999999999</v>
      </c>
      <c r="GL20" s="163">
        <v>3.3799999999999997E-2</v>
      </c>
      <c r="GM20" s="162"/>
      <c r="GN20" s="163">
        <v>-11.809699999999999</v>
      </c>
      <c r="GO20" s="163">
        <v>-24.228400000000001</v>
      </c>
      <c r="GP20" s="163">
        <v>1.9782999999999999</v>
      </c>
      <c r="GQ20" s="163">
        <v>-4.8738999999999999</v>
      </c>
      <c r="GR20" s="163">
        <v>7.4053000000000004</v>
      </c>
      <c r="GS20" s="163">
        <v>6.4208999999999996</v>
      </c>
      <c r="GT20" s="163">
        <v>121.2157</v>
      </c>
      <c r="GU20" s="163">
        <v>-18.231400000000001</v>
      </c>
      <c r="GV20" s="163">
        <v>-11.744</v>
      </c>
      <c r="GW20" s="163">
        <v>2.6591</v>
      </c>
      <c r="GX20" s="163">
        <v>3.6920999999999999</v>
      </c>
      <c r="GY20" s="163">
        <v>7.1055999999999999</v>
      </c>
      <c r="GZ20" s="163">
        <v>7.2073999999999998</v>
      </c>
      <c r="HA20" s="163">
        <v>3.1356000000000002</v>
      </c>
      <c r="HB20" s="163">
        <v>19.142099999999999</v>
      </c>
      <c r="HC20" s="163">
        <v>20.7287</v>
      </c>
      <c r="HD20" s="163">
        <v>-6.71</v>
      </c>
      <c r="HE20" s="163">
        <v>11.0413</v>
      </c>
      <c r="HF20" s="163">
        <v>57.105899999999998</v>
      </c>
      <c r="HG20" s="163">
        <v>10.7331</v>
      </c>
      <c r="HH20" s="163">
        <v>14.3431</v>
      </c>
      <c r="HI20" s="163">
        <v>0</v>
      </c>
      <c r="HJ20" s="163">
        <v>0</v>
      </c>
      <c r="HK20" s="162"/>
      <c r="HL20" s="162"/>
      <c r="HM20" s="163">
        <v>-15.1828</v>
      </c>
      <c r="HN20" s="163">
        <v>-16.1051</v>
      </c>
      <c r="HO20" s="162"/>
      <c r="HP20" s="162"/>
      <c r="HQ20" s="163">
        <v>-14.1767</v>
      </c>
      <c r="HR20" s="163">
        <v>-13.632899999999999</v>
      </c>
      <c r="HS20" s="163">
        <v>2.3548</v>
      </c>
      <c r="HT20" s="163">
        <v>1.8833</v>
      </c>
      <c r="HU20" s="163">
        <v>1.93</v>
      </c>
      <c r="HV20" s="163">
        <v>1.87</v>
      </c>
      <c r="HW20" s="163">
        <v>-28.8</v>
      </c>
      <c r="HX20" s="163">
        <v>-28.9</v>
      </c>
      <c r="HY20" s="163">
        <v>0.89810000000000001</v>
      </c>
      <c r="HZ20" s="163">
        <v>-12.96</v>
      </c>
      <c r="IA20" s="163">
        <v>34.047800000000002</v>
      </c>
      <c r="IB20" s="163">
        <v>25.6844</v>
      </c>
      <c r="IC20" s="163">
        <v>25.506499999999999</v>
      </c>
      <c r="ID20" s="163">
        <v>-19.100000000000001</v>
      </c>
      <c r="IE20" s="163">
        <v>-27.8</v>
      </c>
      <c r="IF20" s="163">
        <v>1.3</v>
      </c>
      <c r="IG20" s="163">
        <v>0.4</v>
      </c>
      <c r="IH20" s="163">
        <v>-17.8263</v>
      </c>
      <c r="II20" s="163">
        <v>-17.857399999999998</v>
      </c>
      <c r="IJ20" s="163">
        <v>-35.234999999999999</v>
      </c>
      <c r="IK20" s="163">
        <v>-56.865900000000003</v>
      </c>
      <c r="IL20" s="163">
        <v>-232.9616</v>
      </c>
      <c r="IM20" s="163">
        <v>-21.865500000000001</v>
      </c>
      <c r="IN20" s="163">
        <v>6.5267999999999997</v>
      </c>
      <c r="IO20" s="163">
        <v>83.980800000000002</v>
      </c>
      <c r="IP20" s="163">
        <v>82.626800000000003</v>
      </c>
      <c r="IQ20" s="163">
        <v>81.585800000000006</v>
      </c>
      <c r="IR20" s="163">
        <v>122.1283</v>
      </c>
      <c r="IS20" s="163">
        <v>11.5185</v>
      </c>
      <c r="IT20" s="163">
        <v>20.989699999999999</v>
      </c>
      <c r="IU20" s="163">
        <v>19.108499999999999</v>
      </c>
      <c r="IV20" s="163">
        <v>25.9712</v>
      </c>
      <c r="IW20" s="163">
        <v>130.58799999999999</v>
      </c>
      <c r="IX20" s="163">
        <v>-232.40700000000001</v>
      </c>
      <c r="IY20" s="163">
        <v>39.549300000000002</v>
      </c>
      <c r="IZ20" s="163">
        <v>-37.6404</v>
      </c>
      <c r="JA20" s="163">
        <v>4.7600000000000003E-2</v>
      </c>
      <c r="JB20" s="162"/>
      <c r="JC20" s="163">
        <v>-5.28</v>
      </c>
      <c r="JD20" s="163">
        <v>-1.0820000000000001</v>
      </c>
      <c r="JE20" s="163">
        <v>-1.0880000000000001</v>
      </c>
      <c r="JF20" s="163">
        <v>0.08</v>
      </c>
      <c r="JG20" s="163">
        <v>3.6</v>
      </c>
      <c r="JH20" s="163">
        <v>-4.3956</v>
      </c>
      <c r="JI20" s="163">
        <v>-9.8131000000000004</v>
      </c>
      <c r="JJ20" s="163">
        <v>9.5536999999999992</v>
      </c>
      <c r="JK20" s="163">
        <v>-3.0167000000000002</v>
      </c>
      <c r="JL20" s="163">
        <v>-1.9</v>
      </c>
      <c r="JM20" s="163">
        <v>7.57</v>
      </c>
      <c r="JN20" s="163">
        <v>7.444</v>
      </c>
      <c r="JO20" s="162"/>
      <c r="JP20" s="162"/>
      <c r="JQ20" s="163">
        <v>3.2282999999999999</v>
      </c>
      <c r="JR20" s="163">
        <v>2.1823000000000001</v>
      </c>
      <c r="JS20" s="163">
        <v>2.5630999999999999</v>
      </c>
      <c r="JT20" s="162"/>
      <c r="JU20" s="163">
        <v>12</v>
      </c>
      <c r="JV20" s="163">
        <v>9.8118999999999996</v>
      </c>
      <c r="JW20" s="163">
        <v>-0.32</v>
      </c>
      <c r="JX20" s="162"/>
      <c r="JY20" s="163">
        <v>-16.026499999999999</v>
      </c>
      <c r="JZ20" s="163">
        <v>-1.2443</v>
      </c>
      <c r="KA20" s="163">
        <v>-21.296600000000002</v>
      </c>
      <c r="KB20" s="163">
        <v>-13.245900000000001</v>
      </c>
      <c r="KC20" s="163">
        <v>0</v>
      </c>
      <c r="KD20" s="163">
        <v>-23.8504</v>
      </c>
      <c r="KE20" s="163">
        <v>-4.6656000000000004</v>
      </c>
      <c r="KF20" s="163">
        <v>-13.9</v>
      </c>
      <c r="KG20" s="163">
        <v>-1.4</v>
      </c>
      <c r="KH20" s="162"/>
      <c r="KI20" s="163">
        <v>-140.32859999999999</v>
      </c>
    </row>
    <row r="21" spans="1:295" ht="18" customHeight="1" x14ac:dyDescent="0.35">
      <c r="A21" s="159" t="s">
        <v>62</v>
      </c>
      <c r="B21" s="159" t="s">
        <v>907</v>
      </c>
      <c r="C21" s="162"/>
      <c r="D21" s="163">
        <v>3.9041999999999999</v>
      </c>
      <c r="E21" s="163">
        <v>-8.1095000000000006</v>
      </c>
      <c r="F21" s="163">
        <v>3.0244</v>
      </c>
      <c r="G21" s="163">
        <v>7.9881000000000002</v>
      </c>
      <c r="H21" s="162"/>
      <c r="I21" s="163">
        <v>14.9894</v>
      </c>
      <c r="J21" s="162"/>
      <c r="K21" s="163">
        <v>12.117000000000001</v>
      </c>
      <c r="L21" s="163">
        <v>-2.7658999999999998</v>
      </c>
      <c r="M21" s="163">
        <v>0.92859999999999998</v>
      </c>
      <c r="N21" s="163">
        <v>-6.66</v>
      </c>
      <c r="O21" s="163">
        <v>-17.600000000000001</v>
      </c>
      <c r="P21" s="162"/>
      <c r="Q21" s="162"/>
      <c r="R21" s="163">
        <v>-13.2</v>
      </c>
      <c r="S21" s="163">
        <v>2.8065000000000002</v>
      </c>
      <c r="T21" s="163">
        <v>8.9549000000000003</v>
      </c>
      <c r="U21" s="163">
        <v>3.2694000000000001</v>
      </c>
      <c r="V21" s="163">
        <v>3.0512999999999999</v>
      </c>
      <c r="W21" s="163">
        <v>5.468</v>
      </c>
      <c r="X21" s="163">
        <v>3.7322000000000002</v>
      </c>
      <c r="Y21" s="163">
        <v>-1.619</v>
      </c>
      <c r="Z21" s="163">
        <v>2.5878999999999999</v>
      </c>
      <c r="AA21" s="162"/>
      <c r="AB21" s="163">
        <v>-1.2226999999999999</v>
      </c>
      <c r="AC21" s="162"/>
      <c r="AD21" s="162"/>
      <c r="AE21" s="163">
        <v>10.497999999999999</v>
      </c>
      <c r="AF21" s="163">
        <v>-13.32</v>
      </c>
      <c r="AG21" s="163">
        <v>0</v>
      </c>
      <c r="AH21" s="163">
        <v>-0.23799999999999999</v>
      </c>
      <c r="AI21" s="163">
        <v>0.17599999999999999</v>
      </c>
      <c r="AJ21" s="163">
        <v>-15.04</v>
      </c>
      <c r="AK21" s="163">
        <v>-15.08</v>
      </c>
      <c r="AL21" s="162"/>
      <c r="AM21" s="163">
        <v>-13.11</v>
      </c>
      <c r="AN21" s="163">
        <v>-13.13</v>
      </c>
      <c r="AO21" s="163">
        <v>3.7132999999999998</v>
      </c>
      <c r="AP21" s="163">
        <v>3.8784000000000001</v>
      </c>
      <c r="AQ21" s="163">
        <v>14.828200000000001</v>
      </c>
      <c r="AR21" s="163">
        <v>15.9003</v>
      </c>
      <c r="AS21" s="162"/>
      <c r="AT21" s="163">
        <v>-17.682600000000001</v>
      </c>
      <c r="AU21" s="163">
        <v>-17.793399999999998</v>
      </c>
      <c r="AV21" s="163">
        <v>0.19239999999999999</v>
      </c>
      <c r="AW21" s="163">
        <v>0.3453</v>
      </c>
      <c r="AX21" s="162"/>
      <c r="AY21" s="163">
        <v>-13.395899999999999</v>
      </c>
      <c r="AZ21" s="163">
        <v>4.3522999999999996</v>
      </c>
      <c r="BA21" s="163">
        <v>22.8247</v>
      </c>
      <c r="BB21" s="163">
        <v>-16.3569</v>
      </c>
      <c r="BC21" s="163">
        <v>12.7196</v>
      </c>
      <c r="BD21" s="163">
        <v>-7.4</v>
      </c>
      <c r="BE21" s="163">
        <v>-7.9</v>
      </c>
      <c r="BF21" s="163">
        <v>-22.556100000000001</v>
      </c>
      <c r="BG21" s="163">
        <v>-22.057600000000001</v>
      </c>
      <c r="BH21" s="163">
        <v>-3.4664999999999999</v>
      </c>
      <c r="BI21" s="162"/>
      <c r="BJ21" s="163">
        <v>-7.8724999999999996</v>
      </c>
      <c r="BK21" s="163">
        <v>0.41249999999999998</v>
      </c>
      <c r="BL21" s="163">
        <v>1.9449000000000001</v>
      </c>
      <c r="BM21" s="163">
        <v>1.3088</v>
      </c>
      <c r="BN21" s="163">
        <v>-135.2885</v>
      </c>
      <c r="BO21" s="163">
        <v>32.319099999999999</v>
      </c>
      <c r="BP21" s="163">
        <v>32.380099999999999</v>
      </c>
      <c r="BQ21" s="162"/>
      <c r="BR21" s="163">
        <v>-180.70769999999999</v>
      </c>
      <c r="BS21" s="162"/>
      <c r="BT21" s="162"/>
      <c r="BU21" s="162"/>
      <c r="BV21" s="163">
        <v>4.391</v>
      </c>
      <c r="BW21" s="163">
        <v>5.97</v>
      </c>
      <c r="BX21" s="163">
        <v>4.12</v>
      </c>
      <c r="BY21" s="163">
        <v>-17.04</v>
      </c>
      <c r="BZ21" s="163">
        <v>-5.54</v>
      </c>
      <c r="CA21" s="163">
        <v>-17.812100000000001</v>
      </c>
      <c r="CB21" s="163">
        <v>-18.347899999999999</v>
      </c>
      <c r="CC21" s="163">
        <v>15.8705</v>
      </c>
      <c r="CD21" s="163">
        <v>13.6943</v>
      </c>
      <c r="CE21" s="163">
        <v>-7.9859999999999998</v>
      </c>
      <c r="CF21" s="163">
        <v>-3.0297999999999998</v>
      </c>
      <c r="CG21" s="163">
        <v>-2.8677000000000001</v>
      </c>
      <c r="CH21" s="163">
        <v>-7.9480000000000004</v>
      </c>
      <c r="CI21" s="163">
        <v>18.450800000000001</v>
      </c>
      <c r="CJ21" s="162"/>
      <c r="CK21" s="162"/>
      <c r="CL21" s="163">
        <v>45.2</v>
      </c>
      <c r="CM21" s="163">
        <v>-32.200000000000003</v>
      </c>
      <c r="CN21" s="163">
        <v>-1.1299999999999999</v>
      </c>
      <c r="CO21" s="163">
        <v>31.0502</v>
      </c>
      <c r="CP21" s="163">
        <v>30.961300000000001</v>
      </c>
      <c r="CQ21" s="163">
        <v>29.535399999999999</v>
      </c>
      <c r="CR21" s="163">
        <v>87.277500000000003</v>
      </c>
      <c r="CS21" s="163">
        <v>86.667500000000004</v>
      </c>
      <c r="CT21" s="163">
        <v>-25.8779</v>
      </c>
      <c r="CU21" s="163">
        <v>-60.885199999999998</v>
      </c>
      <c r="CV21" s="163">
        <v>-27.363700000000001</v>
      </c>
      <c r="CW21" s="163">
        <v>2.0648</v>
      </c>
      <c r="CX21" s="163">
        <v>32.049999999999997</v>
      </c>
      <c r="CY21" s="163">
        <v>8.18</v>
      </c>
      <c r="CZ21" s="163">
        <v>4.5361000000000002</v>
      </c>
      <c r="DA21" s="163">
        <v>4.8859000000000004</v>
      </c>
      <c r="DB21" s="163">
        <v>-6.23</v>
      </c>
      <c r="DC21" s="162"/>
      <c r="DD21" s="163">
        <v>-20.616099999999999</v>
      </c>
      <c r="DE21" s="163">
        <v>-20.462299999999999</v>
      </c>
      <c r="DF21" s="163">
        <v>39.923400000000001</v>
      </c>
      <c r="DG21" s="163">
        <v>1.54E-2</v>
      </c>
      <c r="DH21" s="163">
        <v>-2.9708000000000001</v>
      </c>
      <c r="DI21" s="163">
        <v>15.8</v>
      </c>
      <c r="DJ21" s="163">
        <v>17.399999999999999</v>
      </c>
      <c r="DK21" s="163">
        <v>-6.1475</v>
      </c>
      <c r="DL21" s="163">
        <v>-0.374</v>
      </c>
      <c r="DM21" s="163">
        <v>35.4908</v>
      </c>
      <c r="DN21" s="163">
        <v>6.4999000000000002</v>
      </c>
      <c r="DO21" s="163">
        <v>0.03</v>
      </c>
      <c r="DP21" s="163">
        <v>-0.73</v>
      </c>
      <c r="DQ21" s="163">
        <v>3.1724999999999999</v>
      </c>
      <c r="DR21" s="163">
        <v>-40.344799999999999</v>
      </c>
      <c r="DS21" s="163">
        <v>-7.38</v>
      </c>
      <c r="DT21" s="163">
        <v>-7.42</v>
      </c>
      <c r="DU21" s="163">
        <v>21.66</v>
      </c>
      <c r="DV21" s="163">
        <v>10.61</v>
      </c>
      <c r="DW21" s="163">
        <v>-40.545499999999997</v>
      </c>
      <c r="DX21" s="163">
        <v>-20.2727</v>
      </c>
      <c r="DY21" s="162"/>
      <c r="DZ21" s="163">
        <v>-35.763599999999997</v>
      </c>
      <c r="EA21" s="162"/>
      <c r="EB21" s="163">
        <v>-15.298400000000001</v>
      </c>
      <c r="EC21" s="163">
        <v>-21.9541</v>
      </c>
      <c r="ED21" s="163">
        <v>-22.2393</v>
      </c>
      <c r="EE21" s="163">
        <v>-19.581700000000001</v>
      </c>
      <c r="EF21" s="163">
        <v>-22.8232</v>
      </c>
      <c r="EG21" s="163">
        <v>-10.340999999999999</v>
      </c>
      <c r="EH21" s="162"/>
      <c r="EI21" s="163">
        <v>-19.919899999999998</v>
      </c>
      <c r="EJ21" s="162"/>
      <c r="EK21" s="163">
        <v>-8.4824000000000002</v>
      </c>
      <c r="EL21" s="163">
        <v>-8.1142000000000003</v>
      </c>
      <c r="EM21" s="162"/>
      <c r="EN21" s="163">
        <v>-16.363900000000001</v>
      </c>
      <c r="EO21" s="163">
        <v>-15.1449</v>
      </c>
      <c r="EP21" s="163">
        <v>-2.5640000000000001</v>
      </c>
      <c r="EQ21" s="163">
        <v>-16.655200000000001</v>
      </c>
      <c r="ER21" s="163">
        <v>-16.6554</v>
      </c>
      <c r="ES21" s="163">
        <v>5.2161999999999997</v>
      </c>
      <c r="ET21" s="163">
        <v>0</v>
      </c>
      <c r="EU21" s="163">
        <v>-10.81</v>
      </c>
      <c r="EV21" s="163">
        <v>0</v>
      </c>
      <c r="EW21" s="163">
        <v>2.6526999999999998</v>
      </c>
      <c r="EX21" s="163">
        <v>-22.435199999999998</v>
      </c>
      <c r="EY21" s="163">
        <v>-17.4437</v>
      </c>
      <c r="EZ21" s="163">
        <v>-6.1497999999999999</v>
      </c>
      <c r="FA21" s="163">
        <v>6.1656000000000004</v>
      </c>
      <c r="FB21" s="163">
        <v>7.5803000000000003</v>
      </c>
      <c r="FC21" s="163">
        <v>-21.243600000000001</v>
      </c>
      <c r="FD21" s="162"/>
      <c r="FE21" s="162"/>
      <c r="FF21" s="162"/>
      <c r="FG21" s="163">
        <v>3.1993</v>
      </c>
      <c r="FH21" s="163">
        <v>2.8828</v>
      </c>
      <c r="FI21" s="163">
        <v>2.5710000000000002</v>
      </c>
      <c r="FJ21" s="163">
        <v>7.0331999999999999</v>
      </c>
      <c r="FK21" s="163">
        <v>6.3632999999999997</v>
      </c>
      <c r="FL21" s="163">
        <v>-3.0142000000000002</v>
      </c>
      <c r="FM21" s="162"/>
      <c r="FN21" s="163">
        <v>19.4482</v>
      </c>
      <c r="FO21" s="163">
        <v>6.8388</v>
      </c>
      <c r="FP21" s="163">
        <v>20.351099999999999</v>
      </c>
      <c r="FQ21" s="163">
        <v>22.315999999999999</v>
      </c>
      <c r="FR21" s="163">
        <v>-11.62</v>
      </c>
      <c r="FS21" s="163">
        <v>-3.7111000000000001</v>
      </c>
      <c r="FT21" s="163">
        <v>0.29780000000000001</v>
      </c>
      <c r="FU21" s="163">
        <v>2.73</v>
      </c>
      <c r="FV21" s="163">
        <v>-2.0699999999999998</v>
      </c>
      <c r="FW21" s="163">
        <v>-21.663699999999999</v>
      </c>
      <c r="FX21" s="163">
        <v>0</v>
      </c>
      <c r="FY21" s="163">
        <v>7.43</v>
      </c>
      <c r="FZ21" s="163">
        <v>0.93</v>
      </c>
      <c r="GA21" s="162"/>
      <c r="GB21" s="163">
        <v>35.24</v>
      </c>
      <c r="GC21" s="163">
        <v>-33.113100000000003</v>
      </c>
      <c r="GD21" s="163">
        <v>-23.551200000000001</v>
      </c>
      <c r="GE21" s="163">
        <v>-2.73</v>
      </c>
      <c r="GF21" s="163">
        <v>35.547499999999999</v>
      </c>
      <c r="GG21" s="162"/>
      <c r="GH21" s="162"/>
      <c r="GI21" s="162"/>
      <c r="GJ21" s="163">
        <v>6.3308</v>
      </c>
      <c r="GK21" s="163">
        <v>1.9118999999999999</v>
      </c>
      <c r="GL21" s="162"/>
      <c r="GM21" s="162"/>
      <c r="GN21" s="163">
        <v>-11.514799999999999</v>
      </c>
      <c r="GO21" s="163">
        <v>-25.644500000000001</v>
      </c>
      <c r="GP21" s="163">
        <v>2.0958000000000001</v>
      </c>
      <c r="GQ21" s="163">
        <v>-4.4537000000000004</v>
      </c>
      <c r="GR21" s="163">
        <v>5.4695</v>
      </c>
      <c r="GS21" s="163">
        <v>5.2473000000000001</v>
      </c>
      <c r="GT21" s="163">
        <v>135.41200000000001</v>
      </c>
      <c r="GU21" s="163">
        <v>-17.434999999999999</v>
      </c>
      <c r="GV21" s="163">
        <v>-11.6135</v>
      </c>
      <c r="GW21" s="163">
        <v>3.5230999999999999</v>
      </c>
      <c r="GX21" s="163">
        <v>3.2980999999999998</v>
      </c>
      <c r="GY21" s="163">
        <v>7.0837000000000003</v>
      </c>
      <c r="GZ21" s="163">
        <v>7.0411999999999999</v>
      </c>
      <c r="HA21" s="163">
        <v>3</v>
      </c>
      <c r="HB21" s="163">
        <v>17.6099</v>
      </c>
      <c r="HC21" s="163">
        <v>19.133800000000001</v>
      </c>
      <c r="HD21" s="163">
        <v>-10.9</v>
      </c>
      <c r="HE21" s="163">
        <v>15.022500000000001</v>
      </c>
      <c r="HF21" s="163">
        <v>66.139200000000002</v>
      </c>
      <c r="HG21" s="163">
        <v>-4.4046000000000003</v>
      </c>
      <c r="HH21" s="163">
        <v>0</v>
      </c>
      <c r="HI21" s="163">
        <v>1.3515999999999999</v>
      </c>
      <c r="HJ21" s="163">
        <v>2.3108</v>
      </c>
      <c r="HK21" s="163">
        <v>0</v>
      </c>
      <c r="HL21" s="163">
        <v>0</v>
      </c>
      <c r="HM21" s="163">
        <v>-15.569599999999999</v>
      </c>
      <c r="HN21" s="163">
        <v>-16.673400000000001</v>
      </c>
      <c r="HO21" s="162"/>
      <c r="HP21" s="162"/>
      <c r="HQ21" s="163">
        <v>-19.812799999999999</v>
      </c>
      <c r="HR21" s="163">
        <v>-19.247</v>
      </c>
      <c r="HS21" s="163">
        <v>-1.4706999999999999</v>
      </c>
      <c r="HT21" s="163">
        <v>-0.93049999999999999</v>
      </c>
      <c r="HU21" s="163">
        <v>9.85</v>
      </c>
      <c r="HV21" s="163">
        <v>9.6300000000000008</v>
      </c>
      <c r="HW21" s="163">
        <v>-31.3</v>
      </c>
      <c r="HX21" s="163">
        <v>-31.4</v>
      </c>
      <c r="HY21" s="163">
        <v>0.9677</v>
      </c>
      <c r="HZ21" s="163">
        <v>-11.92</v>
      </c>
      <c r="IA21" s="163">
        <v>28.772400000000001</v>
      </c>
      <c r="IB21" s="163">
        <v>27.424199999999999</v>
      </c>
      <c r="IC21" s="163">
        <v>27.299800000000001</v>
      </c>
      <c r="ID21" s="163">
        <v>-19.100000000000001</v>
      </c>
      <c r="IE21" s="163">
        <v>-28.6</v>
      </c>
      <c r="IF21" s="163">
        <v>6</v>
      </c>
      <c r="IG21" s="163">
        <v>5.5</v>
      </c>
      <c r="IH21" s="163">
        <v>-18.187000000000001</v>
      </c>
      <c r="II21" s="163">
        <v>-18.101600000000001</v>
      </c>
      <c r="IJ21" s="163">
        <v>-32.626399999999997</v>
      </c>
      <c r="IK21" s="163">
        <v>-37.744</v>
      </c>
      <c r="IL21" s="163">
        <v>-272.5564</v>
      </c>
      <c r="IM21" s="163">
        <v>-23.950199999999999</v>
      </c>
      <c r="IN21" s="163">
        <v>8.4215999999999998</v>
      </c>
      <c r="IO21" s="163">
        <v>82.015000000000001</v>
      </c>
      <c r="IP21" s="163">
        <v>87.071899999999999</v>
      </c>
      <c r="IQ21" s="163">
        <v>125.4135</v>
      </c>
      <c r="IR21" s="163">
        <v>70.752600000000001</v>
      </c>
      <c r="IS21" s="163">
        <v>7.8720999999999997</v>
      </c>
      <c r="IT21" s="163">
        <v>34.590600000000002</v>
      </c>
      <c r="IU21" s="163">
        <v>0</v>
      </c>
      <c r="IV21" s="163">
        <v>-14.1594</v>
      </c>
      <c r="IW21" s="163">
        <v>165.02420000000001</v>
      </c>
      <c r="IX21" s="163">
        <v>-190.1165</v>
      </c>
      <c r="IY21" s="163">
        <v>-22.319700000000001</v>
      </c>
      <c r="IZ21" s="163">
        <v>25.819700000000001</v>
      </c>
      <c r="JA21" s="163">
        <v>0.82150000000000001</v>
      </c>
      <c r="JB21" s="162"/>
      <c r="JC21" s="163">
        <v>-7.12</v>
      </c>
      <c r="JD21" s="163">
        <v>-1.1319999999999999</v>
      </c>
      <c r="JE21" s="163">
        <v>-1.1459999999999999</v>
      </c>
      <c r="JF21" s="163">
        <v>2.2400000000000002</v>
      </c>
      <c r="JG21" s="163">
        <v>1.84</v>
      </c>
      <c r="JH21" s="163">
        <v>-4.5629</v>
      </c>
      <c r="JI21" s="163">
        <v>-8.2322000000000006</v>
      </c>
      <c r="JJ21" s="163">
        <v>9.8466000000000005</v>
      </c>
      <c r="JK21" s="163">
        <v>-2.8702000000000001</v>
      </c>
      <c r="JL21" s="163">
        <v>-0.2</v>
      </c>
      <c r="JM21" s="163">
        <v>7.0019999999999998</v>
      </c>
      <c r="JN21" s="163">
        <v>7.0709999999999997</v>
      </c>
      <c r="JO21" s="162"/>
      <c r="JP21" s="162"/>
      <c r="JQ21" s="163">
        <v>2.4988999999999999</v>
      </c>
      <c r="JR21" s="163">
        <v>2.5152999999999999</v>
      </c>
      <c r="JS21" s="163">
        <v>2.0644999999999998</v>
      </c>
      <c r="JT21" s="162"/>
      <c r="JU21" s="163">
        <v>12.5</v>
      </c>
      <c r="JV21" s="163">
        <v>9.5272000000000006</v>
      </c>
      <c r="JW21" s="163">
        <v>0.01</v>
      </c>
      <c r="JX21" s="162"/>
      <c r="JY21" s="163">
        <v>-14.1347</v>
      </c>
      <c r="JZ21" s="163">
        <v>-1.4810000000000001</v>
      </c>
      <c r="KA21" s="163">
        <v>-21.395800000000001</v>
      </c>
      <c r="KB21" s="163">
        <v>-11.1576</v>
      </c>
      <c r="KC21" s="163">
        <v>-3.0331000000000001</v>
      </c>
      <c r="KD21" s="163">
        <v>-23.4343</v>
      </c>
      <c r="KE21" s="163">
        <v>-4.3617999999999997</v>
      </c>
      <c r="KF21" s="163">
        <v>-14.1</v>
      </c>
      <c r="KG21" s="163">
        <v>-1.9</v>
      </c>
      <c r="KH21" s="162"/>
      <c r="KI21" s="163">
        <v>-138.20670000000001</v>
      </c>
    </row>
    <row r="22" spans="1:295" ht="18" customHeight="1" x14ac:dyDescent="0.35">
      <c r="A22" s="159" t="s">
        <v>62</v>
      </c>
      <c r="B22" s="159" t="s">
        <v>908</v>
      </c>
      <c r="C22" s="162"/>
      <c r="D22" s="163">
        <v>-0.1172</v>
      </c>
      <c r="E22" s="163">
        <v>-0.19339999999999999</v>
      </c>
      <c r="F22" s="163">
        <v>1.3419000000000001</v>
      </c>
      <c r="G22" s="163">
        <v>8.1033000000000008</v>
      </c>
      <c r="H22" s="162"/>
      <c r="I22" s="163">
        <v>15.2582</v>
      </c>
      <c r="J22" s="162"/>
      <c r="K22" s="163">
        <v>12.9559</v>
      </c>
      <c r="L22" s="163">
        <v>-2.4508999999999999</v>
      </c>
      <c r="M22" s="163">
        <v>1.2264999999999999</v>
      </c>
      <c r="N22" s="163">
        <v>-6.66</v>
      </c>
      <c r="O22" s="163">
        <v>-19.8</v>
      </c>
      <c r="P22" s="163">
        <v>-2.2000000000000002</v>
      </c>
      <c r="Q22" s="163">
        <v>0</v>
      </c>
      <c r="R22" s="163">
        <v>-13.2</v>
      </c>
      <c r="S22" s="163">
        <v>3.0926</v>
      </c>
      <c r="T22" s="163">
        <v>15.933299999999999</v>
      </c>
      <c r="U22" s="163">
        <v>3.0379999999999998</v>
      </c>
      <c r="V22" s="163">
        <v>2.8910999999999998</v>
      </c>
      <c r="W22" s="163">
        <v>5.1006999999999998</v>
      </c>
      <c r="X22" s="163">
        <v>3.2570000000000001</v>
      </c>
      <c r="Y22" s="163">
        <v>-1.6032</v>
      </c>
      <c r="Z22" s="163">
        <v>2.4091</v>
      </c>
      <c r="AA22" s="162"/>
      <c r="AB22" s="163">
        <v>-1.0955999999999999</v>
      </c>
      <c r="AC22" s="162"/>
      <c r="AD22" s="162"/>
      <c r="AE22" s="163">
        <v>9.7390000000000008</v>
      </c>
      <c r="AF22" s="163">
        <v>-13.32</v>
      </c>
      <c r="AG22" s="163">
        <v>0</v>
      </c>
      <c r="AH22" s="163">
        <v>-0.124</v>
      </c>
      <c r="AI22" s="163">
        <v>0.153</v>
      </c>
      <c r="AJ22" s="163">
        <v>-15.4</v>
      </c>
      <c r="AK22" s="163">
        <v>-15.3</v>
      </c>
      <c r="AL22" s="162"/>
      <c r="AM22" s="163">
        <v>-12.76</v>
      </c>
      <c r="AN22" s="163">
        <v>-12.84</v>
      </c>
      <c r="AO22" s="163">
        <v>3.7544</v>
      </c>
      <c r="AP22" s="163">
        <v>3.9468999999999999</v>
      </c>
      <c r="AQ22" s="163">
        <v>13.891</v>
      </c>
      <c r="AR22" s="163">
        <v>15.2293</v>
      </c>
      <c r="AS22" s="163">
        <v>-20.6099</v>
      </c>
      <c r="AT22" s="163">
        <v>-18.352399999999999</v>
      </c>
      <c r="AU22" s="163">
        <v>-18.612500000000001</v>
      </c>
      <c r="AV22" s="163">
        <v>10.2745</v>
      </c>
      <c r="AW22" s="163">
        <v>11.730600000000001</v>
      </c>
      <c r="AX22" s="162"/>
      <c r="AY22" s="163">
        <v>-17.816600000000001</v>
      </c>
      <c r="AZ22" s="163">
        <v>5.1414</v>
      </c>
      <c r="BA22" s="163">
        <v>28.027899999999999</v>
      </c>
      <c r="BB22" s="163">
        <v>-10.8941</v>
      </c>
      <c r="BC22" s="163">
        <v>11.660600000000001</v>
      </c>
      <c r="BD22" s="163">
        <v>-7</v>
      </c>
      <c r="BE22" s="163">
        <v>-7.4</v>
      </c>
      <c r="BF22" s="163">
        <v>-20.619900000000001</v>
      </c>
      <c r="BG22" s="163">
        <v>-20.5975</v>
      </c>
      <c r="BH22" s="163">
        <v>-3.3561999999999999</v>
      </c>
      <c r="BI22" s="162"/>
      <c r="BJ22" s="163">
        <v>-5.8624999999999998</v>
      </c>
      <c r="BK22" s="163">
        <v>0.81030000000000002</v>
      </c>
      <c r="BL22" s="163">
        <v>1.915</v>
      </c>
      <c r="BM22" s="163">
        <v>1.2555000000000001</v>
      </c>
      <c r="BN22" s="163">
        <v>-120.2124</v>
      </c>
      <c r="BO22" s="163">
        <v>30.854199999999999</v>
      </c>
      <c r="BP22" s="163">
        <v>31.098400000000002</v>
      </c>
      <c r="BQ22" s="162"/>
      <c r="BR22" s="163">
        <v>-168.04589999999999</v>
      </c>
      <c r="BS22" s="162"/>
      <c r="BT22" s="162"/>
      <c r="BU22" s="162"/>
      <c r="BV22" s="163">
        <v>4.1615000000000002</v>
      </c>
      <c r="BW22" s="163">
        <v>6.43</v>
      </c>
      <c r="BX22" s="163">
        <v>4.63</v>
      </c>
      <c r="BY22" s="163">
        <v>-16.62</v>
      </c>
      <c r="BZ22" s="163">
        <v>-5.25</v>
      </c>
      <c r="CA22" s="163">
        <v>-17.678100000000001</v>
      </c>
      <c r="CB22" s="163">
        <v>-17.276299999999999</v>
      </c>
      <c r="CC22" s="163">
        <v>16.5259</v>
      </c>
      <c r="CD22" s="163">
        <v>15.068199999999999</v>
      </c>
      <c r="CE22" s="163">
        <v>-8.3871000000000002</v>
      </c>
      <c r="CF22" s="163">
        <v>-5.3372999999999999</v>
      </c>
      <c r="CG22" s="163">
        <v>-5.5685000000000002</v>
      </c>
      <c r="CH22" s="163">
        <v>-6.2591000000000001</v>
      </c>
      <c r="CI22" s="163">
        <v>17.139399999999998</v>
      </c>
      <c r="CJ22" s="162"/>
      <c r="CK22" s="162"/>
      <c r="CL22" s="163">
        <v>43.9</v>
      </c>
      <c r="CM22" s="163">
        <v>-28.9</v>
      </c>
      <c r="CN22" s="163">
        <v>-1.43</v>
      </c>
      <c r="CO22" s="163">
        <v>29.841100000000001</v>
      </c>
      <c r="CP22" s="163">
        <v>29.954599999999999</v>
      </c>
      <c r="CQ22" s="163">
        <v>28.873999999999999</v>
      </c>
      <c r="CR22" s="163">
        <v>79.713499999999996</v>
      </c>
      <c r="CS22" s="163">
        <v>80.452600000000004</v>
      </c>
      <c r="CT22" s="163">
        <v>-25.583100000000002</v>
      </c>
      <c r="CU22" s="163">
        <v>-54.0916</v>
      </c>
      <c r="CV22" s="163">
        <v>-26.715399999999999</v>
      </c>
      <c r="CW22" s="163">
        <v>2.1945000000000001</v>
      </c>
      <c r="CX22" s="163">
        <v>32.44</v>
      </c>
      <c r="CY22" s="163">
        <v>10.45</v>
      </c>
      <c r="CZ22" s="163">
        <v>4.8486000000000002</v>
      </c>
      <c r="DA22" s="163">
        <v>5.1787999999999998</v>
      </c>
      <c r="DB22" s="163">
        <v>-5.91</v>
      </c>
      <c r="DC22" s="162"/>
      <c r="DD22" s="163">
        <v>-19.025300000000001</v>
      </c>
      <c r="DE22" s="163">
        <v>-19.513300000000001</v>
      </c>
      <c r="DF22" s="163">
        <v>37.456400000000002</v>
      </c>
      <c r="DG22" s="163">
        <v>1.5299999999999999E-2</v>
      </c>
      <c r="DH22" s="163">
        <v>-2.8189000000000002</v>
      </c>
      <c r="DI22" s="163">
        <v>13.3</v>
      </c>
      <c r="DJ22" s="163">
        <v>14.9</v>
      </c>
      <c r="DK22" s="163">
        <v>-5.8289</v>
      </c>
      <c r="DL22" s="163">
        <v>0.56689999999999996</v>
      </c>
      <c r="DM22" s="163">
        <v>35.963900000000002</v>
      </c>
      <c r="DN22" s="163">
        <v>7.7988</v>
      </c>
      <c r="DO22" s="163">
        <v>0.97</v>
      </c>
      <c r="DP22" s="163">
        <v>-0.94</v>
      </c>
      <c r="DQ22" s="163">
        <v>3.1859999999999999</v>
      </c>
      <c r="DR22" s="163">
        <v>-37.739600000000003</v>
      </c>
      <c r="DS22" s="163">
        <v>-5.72</v>
      </c>
      <c r="DT22" s="163">
        <v>-5.79</v>
      </c>
      <c r="DU22" s="163">
        <v>18.64</v>
      </c>
      <c r="DV22" s="163">
        <v>11.02</v>
      </c>
      <c r="DW22" s="163">
        <v>-37.9636</v>
      </c>
      <c r="DX22" s="163">
        <v>-17.5</v>
      </c>
      <c r="DY22" s="162"/>
      <c r="DZ22" s="163">
        <v>-35.427300000000002</v>
      </c>
      <c r="EA22" s="162"/>
      <c r="EB22" s="163">
        <v>-12.704800000000001</v>
      </c>
      <c r="EC22" s="163">
        <v>-19.1083</v>
      </c>
      <c r="ED22" s="163">
        <v>-20.0535</v>
      </c>
      <c r="EE22" s="163">
        <v>-18.549499999999998</v>
      </c>
      <c r="EF22" s="163">
        <v>-22.378699999999998</v>
      </c>
      <c r="EG22" s="163">
        <v>-9.43</v>
      </c>
      <c r="EH22" s="162"/>
      <c r="EI22" s="163">
        <v>-40.201799999999999</v>
      </c>
      <c r="EJ22" s="162"/>
      <c r="EK22" s="163">
        <v>-9.4335000000000004</v>
      </c>
      <c r="EL22" s="163">
        <v>-9.1005000000000003</v>
      </c>
      <c r="EM22" s="162"/>
      <c r="EN22" s="163">
        <v>-14.501799999999999</v>
      </c>
      <c r="EO22" s="163">
        <v>-13.4559</v>
      </c>
      <c r="EP22" s="163">
        <v>0.52800000000000002</v>
      </c>
      <c r="EQ22" s="163">
        <v>-16.897200000000002</v>
      </c>
      <c r="ER22" s="163">
        <v>-15.8377</v>
      </c>
      <c r="ES22" s="163">
        <v>9.6600000000000005E-2</v>
      </c>
      <c r="ET22" s="163">
        <v>0</v>
      </c>
      <c r="EU22" s="163">
        <v>-11.4</v>
      </c>
      <c r="EV22" s="163">
        <v>0.1</v>
      </c>
      <c r="EW22" s="163">
        <v>2.7959000000000001</v>
      </c>
      <c r="EX22" s="163">
        <v>-17.747699999999998</v>
      </c>
      <c r="EY22" s="163">
        <v>-17.4298</v>
      </c>
      <c r="EZ22" s="163">
        <v>-5.9039999999999999</v>
      </c>
      <c r="FA22" s="163">
        <v>5.6848999999999998</v>
      </c>
      <c r="FB22" s="163">
        <v>2.9081999999999999</v>
      </c>
      <c r="FC22" s="163">
        <v>-16.9725</v>
      </c>
      <c r="FD22" s="162"/>
      <c r="FE22" s="162"/>
      <c r="FF22" s="162"/>
      <c r="FG22" s="163">
        <v>0</v>
      </c>
      <c r="FH22" s="163">
        <v>0</v>
      </c>
      <c r="FI22" s="163">
        <v>0</v>
      </c>
      <c r="FJ22" s="163">
        <v>7.7030000000000003</v>
      </c>
      <c r="FK22" s="163">
        <v>7.2005999999999997</v>
      </c>
      <c r="FL22" s="163">
        <v>-12.8941</v>
      </c>
      <c r="FM22" s="162"/>
      <c r="FN22" s="163">
        <v>19.872</v>
      </c>
      <c r="FO22" s="163">
        <v>0.44569999999999999</v>
      </c>
      <c r="FP22" s="163">
        <v>15.633699999999999</v>
      </c>
      <c r="FQ22" s="163">
        <v>23.649000000000001</v>
      </c>
      <c r="FR22" s="163">
        <v>-13.08</v>
      </c>
      <c r="FS22" s="163">
        <v>-3.9199000000000002</v>
      </c>
      <c r="FT22" s="163">
        <v>0.31519999999999998</v>
      </c>
      <c r="FU22" s="163">
        <v>2.84</v>
      </c>
      <c r="FV22" s="163">
        <v>-2.62</v>
      </c>
      <c r="FW22" s="163">
        <v>-23.4053</v>
      </c>
      <c r="FX22" s="162"/>
      <c r="FY22" s="163">
        <v>7.5279999999999996</v>
      </c>
      <c r="FZ22" s="163">
        <v>0.92100000000000004</v>
      </c>
      <c r="GA22" s="162"/>
      <c r="GB22" s="163">
        <v>35.43</v>
      </c>
      <c r="GC22" s="163">
        <v>-28.578199999999999</v>
      </c>
      <c r="GD22" s="163">
        <v>-18.6936</v>
      </c>
      <c r="GE22" s="163">
        <v>-3.15</v>
      </c>
      <c r="GF22" s="163">
        <v>35.8596</v>
      </c>
      <c r="GG22" s="162"/>
      <c r="GH22" s="162"/>
      <c r="GI22" s="162"/>
      <c r="GJ22" s="163">
        <v>5.7329999999999997</v>
      </c>
      <c r="GK22" s="163">
        <v>1.8986000000000001</v>
      </c>
      <c r="GL22" s="162"/>
      <c r="GM22" s="162"/>
      <c r="GN22" s="163">
        <v>-11.1806</v>
      </c>
      <c r="GO22" s="163">
        <v>-25.4085</v>
      </c>
      <c r="GP22" s="163">
        <v>2.5352999999999999</v>
      </c>
      <c r="GQ22" s="163">
        <v>-3.9495</v>
      </c>
      <c r="GR22" s="163">
        <v>5.4875999999999996</v>
      </c>
      <c r="GS22" s="163">
        <v>5.0666000000000002</v>
      </c>
      <c r="GT22" s="163">
        <v>131.06829999999999</v>
      </c>
      <c r="GU22" s="163">
        <v>-16.4466</v>
      </c>
      <c r="GV22" s="163">
        <v>-10.5749</v>
      </c>
      <c r="GW22" s="163">
        <v>4.7720000000000002</v>
      </c>
      <c r="GX22" s="163">
        <v>3.0125000000000002</v>
      </c>
      <c r="GY22" s="163">
        <v>6.9225000000000003</v>
      </c>
      <c r="GZ22" s="163">
        <v>6.9542000000000002</v>
      </c>
      <c r="HA22" s="163">
        <v>2</v>
      </c>
      <c r="HB22" s="163">
        <v>12.9876</v>
      </c>
      <c r="HC22" s="163">
        <v>14.383800000000001</v>
      </c>
      <c r="HD22" s="163">
        <v>-16.760000000000002</v>
      </c>
      <c r="HE22" s="163">
        <v>19.329699999999999</v>
      </c>
      <c r="HF22" s="163">
        <v>78.793899999999994</v>
      </c>
      <c r="HG22" s="163">
        <v>-26.399899999999999</v>
      </c>
      <c r="HH22" s="163">
        <v>-7.9531000000000001</v>
      </c>
      <c r="HI22" s="163">
        <v>-1.4457</v>
      </c>
      <c r="HJ22" s="163">
        <v>0</v>
      </c>
      <c r="HK22" s="162"/>
      <c r="HL22" s="163">
        <v>0</v>
      </c>
      <c r="HM22" s="163">
        <v>-14.3163</v>
      </c>
      <c r="HN22" s="163">
        <v>-18.237500000000001</v>
      </c>
      <c r="HO22" s="162"/>
      <c r="HP22" s="162"/>
      <c r="HQ22" s="163">
        <v>-24.4161</v>
      </c>
      <c r="HR22" s="163">
        <v>-23.8613</v>
      </c>
      <c r="HS22" s="163">
        <v>-6.5016999999999996</v>
      </c>
      <c r="HT22" s="163">
        <v>-6.1531000000000002</v>
      </c>
      <c r="HU22" s="163">
        <v>5.43</v>
      </c>
      <c r="HV22" s="163">
        <v>5.25</v>
      </c>
      <c r="HW22" s="163">
        <v>-32.200000000000003</v>
      </c>
      <c r="HX22" s="163">
        <v>-32.4</v>
      </c>
      <c r="HY22" s="163">
        <v>1.2497</v>
      </c>
      <c r="HZ22" s="163">
        <v>-10.64</v>
      </c>
      <c r="IA22" s="163">
        <v>32.4998</v>
      </c>
      <c r="IB22" s="163">
        <v>19.2563</v>
      </c>
      <c r="IC22" s="163">
        <v>19.0852</v>
      </c>
      <c r="ID22" s="163">
        <v>-19</v>
      </c>
      <c r="IE22" s="163">
        <v>-27.7</v>
      </c>
      <c r="IF22" s="163">
        <v>8.6</v>
      </c>
      <c r="IG22" s="163">
        <v>8.1</v>
      </c>
      <c r="IH22" s="163">
        <v>-18.672799999999999</v>
      </c>
      <c r="II22" s="163">
        <v>-18.575900000000001</v>
      </c>
      <c r="IJ22" s="163">
        <v>-33.474699999999999</v>
      </c>
      <c r="IK22" s="163">
        <v>-23.4145</v>
      </c>
      <c r="IL22" s="163">
        <v>-279.8322</v>
      </c>
      <c r="IM22" s="163">
        <v>-33.9619</v>
      </c>
      <c r="IN22" s="163">
        <v>10.552300000000001</v>
      </c>
      <c r="IO22" s="163">
        <v>83.705100000000002</v>
      </c>
      <c r="IP22" s="163">
        <v>91.597200000000001</v>
      </c>
      <c r="IQ22" s="163">
        <v>132.59800000000001</v>
      </c>
      <c r="IR22" s="163">
        <v>80.702600000000004</v>
      </c>
      <c r="IS22" s="163">
        <v>6.0327000000000002</v>
      </c>
      <c r="IT22" s="163">
        <v>44.990600000000001</v>
      </c>
      <c r="IU22" s="162"/>
      <c r="IV22" s="163">
        <v>-20.0563</v>
      </c>
      <c r="IW22" s="163">
        <v>164.6936</v>
      </c>
      <c r="IX22" s="163">
        <v>-204.2791</v>
      </c>
      <c r="IY22" s="163">
        <v>-36.954300000000003</v>
      </c>
      <c r="IZ22" s="163">
        <v>39.657899999999998</v>
      </c>
      <c r="JA22" s="163">
        <v>1.3611</v>
      </c>
      <c r="JB22" s="162"/>
      <c r="JC22" s="163">
        <v>-8.56</v>
      </c>
      <c r="JD22" s="163">
        <v>-1.4259999999999999</v>
      </c>
      <c r="JE22" s="163">
        <v>-1.446</v>
      </c>
      <c r="JF22" s="163">
        <v>3.44</v>
      </c>
      <c r="JG22" s="163">
        <v>0.56000000000000005</v>
      </c>
      <c r="JH22" s="163">
        <v>-4.4535</v>
      </c>
      <c r="JI22" s="163">
        <v>-7.0602999999999998</v>
      </c>
      <c r="JJ22" s="163">
        <v>9.0837000000000003</v>
      </c>
      <c r="JK22" s="163">
        <v>-2.4308000000000001</v>
      </c>
      <c r="JL22" s="163">
        <v>-0.7</v>
      </c>
      <c r="JM22" s="163">
        <v>7.2919999999999998</v>
      </c>
      <c r="JN22" s="163">
        <v>7.25</v>
      </c>
      <c r="JO22" s="162"/>
      <c r="JP22" s="162"/>
      <c r="JQ22" s="163">
        <v>2.0550000000000002</v>
      </c>
      <c r="JR22" s="163">
        <v>1.6073</v>
      </c>
      <c r="JS22" s="163">
        <v>2.4807999999999999</v>
      </c>
      <c r="JT22" s="162"/>
      <c r="JU22" s="163">
        <v>11.2</v>
      </c>
      <c r="JV22" s="163">
        <v>7.4942000000000002</v>
      </c>
      <c r="JW22" s="163">
        <v>0.14000000000000001</v>
      </c>
      <c r="JX22" s="162"/>
      <c r="JY22" s="163">
        <v>-10.7774</v>
      </c>
      <c r="JZ22" s="163">
        <v>-3.3628999999999998</v>
      </c>
      <c r="KA22" s="163">
        <v>-24.357600000000001</v>
      </c>
      <c r="KB22" s="163">
        <v>-8.4098000000000006</v>
      </c>
      <c r="KC22" s="163">
        <v>0</v>
      </c>
      <c r="KD22" s="163">
        <v>-26.7683</v>
      </c>
      <c r="KE22" s="163">
        <v>-3.5146000000000002</v>
      </c>
      <c r="KF22" s="163">
        <v>-13.1</v>
      </c>
      <c r="KG22" s="163">
        <v>-4.3</v>
      </c>
      <c r="KH22" s="162"/>
      <c r="KI22" s="163">
        <v>-136.45830000000001</v>
      </c>
    </row>
    <row r="23" spans="1:295" ht="18" customHeight="1" x14ac:dyDescent="0.35">
      <c r="A23" s="159" t="s">
        <v>62</v>
      </c>
      <c r="B23" s="159" t="s">
        <v>909</v>
      </c>
      <c r="C23" s="162"/>
      <c r="D23" s="163">
        <v>-0.28820000000000001</v>
      </c>
      <c r="E23" s="163">
        <v>-0.18210000000000001</v>
      </c>
      <c r="F23" s="163">
        <v>-0.60499999999999998</v>
      </c>
      <c r="G23" s="163">
        <v>8.0457000000000001</v>
      </c>
      <c r="H23" s="162"/>
      <c r="I23" s="163">
        <v>14.9102</v>
      </c>
      <c r="J23" s="162"/>
      <c r="K23" s="163">
        <v>13.7994</v>
      </c>
      <c r="L23" s="163">
        <v>-1.8119000000000001</v>
      </c>
      <c r="M23" s="163">
        <v>1.8711</v>
      </c>
      <c r="N23" s="163">
        <v>-6.66</v>
      </c>
      <c r="O23" s="163">
        <v>-19.8</v>
      </c>
      <c r="P23" s="163">
        <v>-2.2000000000000002</v>
      </c>
      <c r="Q23" s="162"/>
      <c r="R23" s="163">
        <v>-13.2</v>
      </c>
      <c r="S23" s="163">
        <v>2.9763000000000002</v>
      </c>
      <c r="T23" s="163">
        <v>14.042</v>
      </c>
      <c r="U23" s="163">
        <v>3.4565999999999999</v>
      </c>
      <c r="V23" s="163">
        <v>3.2313999999999998</v>
      </c>
      <c r="W23" s="163">
        <v>5.9630000000000001</v>
      </c>
      <c r="X23" s="163">
        <v>3.1732</v>
      </c>
      <c r="Y23" s="163">
        <v>-1.5852999999999999</v>
      </c>
      <c r="Z23" s="163">
        <v>2.4824000000000002</v>
      </c>
      <c r="AA23" s="162"/>
      <c r="AB23" s="163">
        <v>-1.1621999999999999</v>
      </c>
      <c r="AC23" s="162"/>
      <c r="AD23" s="162"/>
      <c r="AE23" s="163">
        <v>9.8089999999999993</v>
      </c>
      <c r="AF23" s="163">
        <v>-13.32</v>
      </c>
      <c r="AG23" s="163">
        <v>0</v>
      </c>
      <c r="AH23" s="163">
        <v>-0.22</v>
      </c>
      <c r="AI23" s="163">
        <v>0.16</v>
      </c>
      <c r="AJ23" s="163">
        <v>-13.8</v>
      </c>
      <c r="AK23" s="163">
        <v>-13.87</v>
      </c>
      <c r="AL23" s="162"/>
      <c r="AM23" s="163">
        <v>-13.74</v>
      </c>
      <c r="AN23" s="163">
        <v>-13.38</v>
      </c>
      <c r="AO23" s="163">
        <v>3.5364</v>
      </c>
      <c r="AP23" s="163">
        <v>3.7147000000000001</v>
      </c>
      <c r="AQ23" s="163">
        <v>12.3931</v>
      </c>
      <c r="AR23" s="163">
        <v>13.150600000000001</v>
      </c>
      <c r="AS23" s="163">
        <v>-19.684699999999999</v>
      </c>
      <c r="AT23" s="163">
        <v>-18.352399999999999</v>
      </c>
      <c r="AU23" s="163">
        <v>-17.773199999999999</v>
      </c>
      <c r="AV23" s="163">
        <v>16.364899999999999</v>
      </c>
      <c r="AW23" s="163">
        <v>16.764399999999998</v>
      </c>
      <c r="AX23" s="162"/>
      <c r="AY23" s="163">
        <v>-17.950500000000002</v>
      </c>
      <c r="AZ23" s="163">
        <v>5.9305000000000003</v>
      </c>
      <c r="BA23" s="163">
        <v>26.832100000000001</v>
      </c>
      <c r="BB23" s="163">
        <v>-6.8930999999999996</v>
      </c>
      <c r="BC23" s="163">
        <v>9.9791000000000007</v>
      </c>
      <c r="BD23" s="163">
        <v>-6.2</v>
      </c>
      <c r="BE23" s="163">
        <v>-6.6</v>
      </c>
      <c r="BF23" s="163">
        <v>-19.836600000000001</v>
      </c>
      <c r="BG23" s="163">
        <v>-19.172499999999999</v>
      </c>
      <c r="BH23" s="163">
        <v>-3.2425999999999999</v>
      </c>
      <c r="BI23" s="162"/>
      <c r="BJ23" s="163">
        <v>-5.1813000000000002</v>
      </c>
      <c r="BK23" s="163">
        <v>2.0973999999999999</v>
      </c>
      <c r="BL23" s="163">
        <v>2.3854000000000002</v>
      </c>
      <c r="BM23" s="163">
        <v>1.6048</v>
      </c>
      <c r="BN23" s="163">
        <v>-120.8227</v>
      </c>
      <c r="BO23" s="163">
        <v>30.579499999999999</v>
      </c>
      <c r="BP23" s="163">
        <v>31.037299999999998</v>
      </c>
      <c r="BQ23" s="162"/>
      <c r="BR23" s="163">
        <v>-169.99440000000001</v>
      </c>
      <c r="BS23" s="162"/>
      <c r="BT23" s="162"/>
      <c r="BU23" s="162"/>
      <c r="BV23" s="163">
        <v>6.3170999999999999</v>
      </c>
      <c r="BW23" s="163">
        <v>6.71</v>
      </c>
      <c r="BX23" s="163">
        <v>5.22</v>
      </c>
      <c r="BY23" s="163">
        <v>-15.37</v>
      </c>
      <c r="BZ23" s="163">
        <v>-4.1500000000000004</v>
      </c>
      <c r="CA23" s="163">
        <v>-17.008400000000002</v>
      </c>
      <c r="CB23" s="163">
        <v>-16.6065</v>
      </c>
      <c r="CC23" s="163">
        <v>15.3904</v>
      </c>
      <c r="CD23" s="163">
        <v>13.1258</v>
      </c>
      <c r="CE23" s="163">
        <v>-8.3950999999999993</v>
      </c>
      <c r="CF23" s="163">
        <v>-2.1591</v>
      </c>
      <c r="CG23" s="163">
        <v>-1.8547</v>
      </c>
      <c r="CH23" s="163">
        <v>-5.5449999999999999</v>
      </c>
      <c r="CI23" s="163">
        <v>18.049299999999999</v>
      </c>
      <c r="CJ23" s="162"/>
      <c r="CK23" s="162"/>
      <c r="CL23" s="163">
        <v>48.1</v>
      </c>
      <c r="CM23" s="163">
        <v>-28.3</v>
      </c>
      <c r="CN23" s="163">
        <v>-1.69</v>
      </c>
      <c r="CO23" s="163">
        <v>33.073700000000002</v>
      </c>
      <c r="CP23" s="163">
        <v>32.481000000000002</v>
      </c>
      <c r="CQ23" s="163">
        <v>31.9465</v>
      </c>
      <c r="CR23" s="163">
        <v>71.887500000000003</v>
      </c>
      <c r="CS23" s="163">
        <v>72.897300000000001</v>
      </c>
      <c r="CT23" s="163">
        <v>-25.1084</v>
      </c>
      <c r="CU23" s="163">
        <v>-50.2363</v>
      </c>
      <c r="CV23" s="163">
        <v>-24.5307</v>
      </c>
      <c r="CW23" s="163">
        <v>2.1032999999999999</v>
      </c>
      <c r="CX23" s="163">
        <v>34.96</v>
      </c>
      <c r="CY23" s="163">
        <v>11.92</v>
      </c>
      <c r="CZ23" s="163">
        <v>5.9424000000000001</v>
      </c>
      <c r="DA23" s="163">
        <v>6.1554000000000002</v>
      </c>
      <c r="DB23" s="163">
        <v>-6.43</v>
      </c>
      <c r="DC23" s="162"/>
      <c r="DD23" s="163">
        <v>-19.827300000000001</v>
      </c>
      <c r="DE23" s="163">
        <v>-19.835100000000001</v>
      </c>
      <c r="DF23" s="163">
        <v>30.075600000000001</v>
      </c>
      <c r="DG23" s="163">
        <v>1.5100000000000001E-2</v>
      </c>
      <c r="DH23" s="163">
        <v>-3.125</v>
      </c>
      <c r="DI23" s="163">
        <v>10.6</v>
      </c>
      <c r="DJ23" s="163">
        <v>12.6</v>
      </c>
      <c r="DK23" s="163">
        <v>-5.3026999999999997</v>
      </c>
      <c r="DL23" s="163">
        <v>2.0629</v>
      </c>
      <c r="DM23" s="163">
        <v>38.487400000000001</v>
      </c>
      <c r="DN23" s="163">
        <v>9.4687000000000001</v>
      </c>
      <c r="DO23" s="163">
        <v>2.38</v>
      </c>
      <c r="DP23" s="163">
        <v>-1.85</v>
      </c>
      <c r="DQ23" s="163">
        <v>3.4965000000000002</v>
      </c>
      <c r="DR23" s="163">
        <v>-33.001899999999999</v>
      </c>
      <c r="DS23" s="163">
        <v>-5.67</v>
      </c>
      <c r="DT23" s="163">
        <v>-5.78</v>
      </c>
      <c r="DU23" s="163">
        <v>20.100000000000001</v>
      </c>
      <c r="DV23" s="163">
        <v>11.27</v>
      </c>
      <c r="DW23" s="163">
        <v>-31.654499999999999</v>
      </c>
      <c r="DX23" s="163">
        <v>-15.8818</v>
      </c>
      <c r="DY23" s="163">
        <v>0</v>
      </c>
      <c r="DZ23" s="163">
        <v>-32.409100000000002</v>
      </c>
      <c r="EA23" s="162"/>
      <c r="EB23" s="163">
        <v>-7.4964000000000004</v>
      </c>
      <c r="EC23" s="163">
        <v>-13.473000000000001</v>
      </c>
      <c r="ED23" s="163">
        <v>-14.642300000000001</v>
      </c>
      <c r="EE23" s="163">
        <v>-17.5199</v>
      </c>
      <c r="EF23" s="163">
        <v>-19.212399999999999</v>
      </c>
      <c r="EG23" s="163">
        <v>-8.0210000000000008</v>
      </c>
      <c r="EH23" s="162"/>
      <c r="EI23" s="163">
        <v>-22.576899999999998</v>
      </c>
      <c r="EJ23" s="162"/>
      <c r="EK23" s="163">
        <v>-9.7486999999999995</v>
      </c>
      <c r="EL23" s="163">
        <v>-9.8909000000000002</v>
      </c>
      <c r="EM23" s="162"/>
      <c r="EN23" s="163">
        <v>-14.853199999999999</v>
      </c>
      <c r="EO23" s="163">
        <v>-14.4092</v>
      </c>
      <c r="EP23" s="163">
        <v>2.0640000000000001</v>
      </c>
      <c r="EQ23" s="163">
        <v>-13.6715</v>
      </c>
      <c r="ER23" s="163">
        <v>-12.6752</v>
      </c>
      <c r="ES23" s="163">
        <v>1.9638</v>
      </c>
      <c r="ET23" s="163">
        <v>12.75</v>
      </c>
      <c r="EU23" s="163">
        <v>-10.91</v>
      </c>
      <c r="EV23" s="163">
        <v>7.9</v>
      </c>
      <c r="EW23" s="163">
        <v>2.8351999999999999</v>
      </c>
      <c r="EX23" s="163">
        <v>-18.376100000000001</v>
      </c>
      <c r="EY23" s="163">
        <v>-16.940899999999999</v>
      </c>
      <c r="EZ23" s="163">
        <v>-5.4579000000000004</v>
      </c>
      <c r="FA23" s="163">
        <v>4.7027000000000001</v>
      </c>
      <c r="FB23" s="163">
        <v>1.8671</v>
      </c>
      <c r="FC23" s="163">
        <v>-14.692600000000001</v>
      </c>
      <c r="FD23" s="162"/>
      <c r="FE23" s="162"/>
      <c r="FF23" s="162"/>
      <c r="FG23" s="163">
        <v>0</v>
      </c>
      <c r="FH23" s="163">
        <v>0</v>
      </c>
      <c r="FI23" s="163">
        <v>0</v>
      </c>
      <c r="FJ23" s="163">
        <v>8.5403000000000002</v>
      </c>
      <c r="FK23" s="163">
        <v>8.0379000000000005</v>
      </c>
      <c r="FL23" s="163">
        <v>-9.7125000000000004</v>
      </c>
      <c r="FM23" s="162"/>
      <c r="FN23" s="163">
        <v>20.0946</v>
      </c>
      <c r="FO23" s="163">
        <v>3.5036</v>
      </c>
      <c r="FP23" s="163">
        <v>15.7758</v>
      </c>
      <c r="FQ23" s="163">
        <v>21.1051</v>
      </c>
      <c r="FR23" s="163">
        <v>-14.72</v>
      </c>
      <c r="FS23" s="163">
        <v>-3.7092999999999998</v>
      </c>
      <c r="FT23" s="163">
        <v>0.2621</v>
      </c>
      <c r="FU23" s="163">
        <v>2.06</v>
      </c>
      <c r="FV23" s="163">
        <v>-0.35</v>
      </c>
      <c r="FW23" s="163">
        <v>-19.826499999999999</v>
      </c>
      <c r="FX23" s="162"/>
      <c r="FY23" s="163">
        <v>6.7050000000000001</v>
      </c>
      <c r="FZ23" s="163">
        <v>0.91300000000000003</v>
      </c>
      <c r="GA23" s="162"/>
      <c r="GB23" s="163">
        <v>34.729999999999997</v>
      </c>
      <c r="GC23" s="163">
        <v>-29.126100000000001</v>
      </c>
      <c r="GD23" s="163">
        <v>-19.7438</v>
      </c>
      <c r="GE23" s="163">
        <v>-3.35</v>
      </c>
      <c r="GF23" s="163">
        <v>35.154299999999999</v>
      </c>
      <c r="GG23" s="162"/>
      <c r="GH23" s="162"/>
      <c r="GI23" s="162"/>
      <c r="GJ23" s="163">
        <v>6.0274000000000001</v>
      </c>
      <c r="GK23" s="163">
        <v>1.9113</v>
      </c>
      <c r="GL23" s="162"/>
      <c r="GM23" s="162"/>
      <c r="GN23" s="162"/>
      <c r="GO23" s="163">
        <v>-27.110700000000001</v>
      </c>
      <c r="GP23" s="163">
        <v>2.726</v>
      </c>
      <c r="GQ23" s="163">
        <v>-3.9495</v>
      </c>
      <c r="GR23" s="163">
        <v>5.4431000000000003</v>
      </c>
      <c r="GS23" s="163">
        <v>5.5586000000000002</v>
      </c>
      <c r="GT23" s="163">
        <v>143.6919</v>
      </c>
      <c r="GU23" s="163">
        <v>-15.5954</v>
      </c>
      <c r="GV23" s="163">
        <v>-10.8927</v>
      </c>
      <c r="GW23" s="163">
        <v>5.6932</v>
      </c>
      <c r="GX23" s="162"/>
      <c r="GY23" s="163">
        <v>6.6881000000000004</v>
      </c>
      <c r="GZ23" s="163">
        <v>6.7485999999999997</v>
      </c>
      <c r="HA23" s="162"/>
      <c r="HB23" s="163">
        <v>14.8993</v>
      </c>
      <c r="HC23" s="163">
        <v>15.548500000000001</v>
      </c>
      <c r="HD23" s="163">
        <v>-9.64</v>
      </c>
      <c r="HE23" s="163">
        <v>14.2729</v>
      </c>
      <c r="HF23" s="163">
        <v>63.4696</v>
      </c>
      <c r="HG23" s="163">
        <v>-9.4786999999999999</v>
      </c>
      <c r="HH23" s="163">
        <v>6.9370000000000003</v>
      </c>
      <c r="HI23" s="163">
        <v>-7.0705</v>
      </c>
      <c r="HJ23" s="163">
        <v>-5.7032999999999996</v>
      </c>
      <c r="HK23" s="162"/>
      <c r="HL23" s="163">
        <v>5.8558000000000003</v>
      </c>
      <c r="HM23" s="163">
        <v>-15.7224</v>
      </c>
      <c r="HN23" s="163">
        <v>-17.846399999999999</v>
      </c>
      <c r="HO23" s="163">
        <v>38.101100000000002</v>
      </c>
      <c r="HP23" s="163">
        <v>38.345199999999998</v>
      </c>
      <c r="HQ23" s="163">
        <v>-24.3062</v>
      </c>
      <c r="HR23" s="163">
        <v>-23.7514</v>
      </c>
      <c r="HS23" s="163">
        <v>-4.6966999999999999</v>
      </c>
      <c r="HT23" s="163">
        <v>-5.1897000000000002</v>
      </c>
      <c r="HU23" s="163">
        <v>13.62</v>
      </c>
      <c r="HV23" s="163">
        <v>13.65</v>
      </c>
      <c r="HW23" s="163">
        <v>-31.7</v>
      </c>
      <c r="HX23" s="163">
        <v>-32.299999999999997</v>
      </c>
      <c r="HY23" s="163">
        <v>1.1782999999999999</v>
      </c>
      <c r="HZ23" s="163">
        <v>-8.8000000000000007</v>
      </c>
      <c r="IA23" s="163">
        <v>67.569299999999998</v>
      </c>
      <c r="IB23" s="163">
        <v>17.963899999999999</v>
      </c>
      <c r="IC23" s="163">
        <v>17.828099999999999</v>
      </c>
      <c r="ID23" s="163">
        <v>-18.2</v>
      </c>
      <c r="IE23" s="163">
        <v>-28.1</v>
      </c>
      <c r="IF23" s="163">
        <v>8.5</v>
      </c>
      <c r="IG23" s="163">
        <v>8.1</v>
      </c>
      <c r="IH23" s="163">
        <v>-18.459099999999999</v>
      </c>
      <c r="II23" s="163">
        <v>-18.239899999999999</v>
      </c>
      <c r="IJ23" s="163">
        <v>-49.484000000000002</v>
      </c>
      <c r="IK23" s="163">
        <v>-38.501100000000001</v>
      </c>
      <c r="IL23" s="163">
        <v>-239.4897</v>
      </c>
      <c r="IM23" s="163">
        <v>-27.072399999999998</v>
      </c>
      <c r="IN23" s="163">
        <v>7.0492999999999997</v>
      </c>
      <c r="IO23" s="163">
        <v>80.993300000000005</v>
      </c>
      <c r="IP23" s="163">
        <v>93.037499999999994</v>
      </c>
      <c r="IQ23" s="163">
        <v>112.09180000000001</v>
      </c>
      <c r="IR23" s="163">
        <v>133.76329999999999</v>
      </c>
      <c r="IS23" s="163">
        <v>2.4517000000000002</v>
      </c>
      <c r="IT23" s="163">
        <v>29.305099999999999</v>
      </c>
      <c r="IU23" s="162"/>
      <c r="IV23" s="163">
        <v>-1.0613999999999999</v>
      </c>
      <c r="IW23" s="163">
        <v>120.7546</v>
      </c>
      <c r="IX23" s="163">
        <v>-250.0232</v>
      </c>
      <c r="IY23" s="163">
        <v>15.3223</v>
      </c>
      <c r="IZ23" s="163">
        <v>-13.5267</v>
      </c>
      <c r="JA23" s="163">
        <v>1.2439</v>
      </c>
      <c r="JB23" s="162"/>
      <c r="JC23" s="163">
        <v>-8.16</v>
      </c>
      <c r="JD23" s="163">
        <v>-1.0589999999999999</v>
      </c>
      <c r="JE23" s="163">
        <v>-1.077</v>
      </c>
      <c r="JF23" s="163">
        <v>3.12</v>
      </c>
      <c r="JG23" s="163">
        <v>1.52</v>
      </c>
      <c r="JH23" s="163">
        <v>-4.7529000000000003</v>
      </c>
      <c r="JI23" s="163">
        <v>-7.3532999999999999</v>
      </c>
      <c r="JJ23" s="163">
        <v>8.3238000000000003</v>
      </c>
      <c r="JK23" s="163">
        <v>-2.3117000000000001</v>
      </c>
      <c r="JL23" s="163">
        <v>0.4</v>
      </c>
      <c r="JM23" s="163">
        <v>7.875</v>
      </c>
      <c r="JN23" s="163">
        <v>8.3879999999999999</v>
      </c>
      <c r="JO23" s="162"/>
      <c r="JP23" s="162"/>
      <c r="JQ23" s="163">
        <v>3.524</v>
      </c>
      <c r="JR23" s="163">
        <v>2.3411</v>
      </c>
      <c r="JS23" s="163">
        <v>2.0478999999999998</v>
      </c>
      <c r="JT23" s="162"/>
      <c r="JU23" s="163">
        <v>10.6</v>
      </c>
      <c r="JV23" s="163">
        <v>8.4169999999999998</v>
      </c>
      <c r="JW23" s="163">
        <v>0.25</v>
      </c>
      <c r="JX23" s="162"/>
      <c r="JY23" s="163">
        <v>-12.5703</v>
      </c>
      <c r="JZ23" s="163">
        <v>-2.4137</v>
      </c>
      <c r="KA23" s="163">
        <v>-24.351299999999998</v>
      </c>
      <c r="KB23" s="163">
        <v>-9.3922000000000008</v>
      </c>
      <c r="KC23" s="163">
        <v>0</v>
      </c>
      <c r="KD23" s="163">
        <v>-27.094000000000001</v>
      </c>
      <c r="KE23" s="163">
        <v>-3.5089000000000001</v>
      </c>
      <c r="KF23" s="163">
        <v>-12.6</v>
      </c>
      <c r="KG23" s="163">
        <v>-4.3</v>
      </c>
      <c r="KH23" s="162"/>
      <c r="KI23" s="163">
        <v>-134.0753</v>
      </c>
    </row>
    <row r="24" spans="1:295" ht="18" customHeight="1" x14ac:dyDescent="0.35">
      <c r="A24" s="159" t="s">
        <v>62</v>
      </c>
      <c r="B24" s="159" t="s">
        <v>910</v>
      </c>
      <c r="C24" s="164"/>
      <c r="D24" s="165">
        <v>-0.67120000000000002</v>
      </c>
      <c r="E24" s="165">
        <v>0.76439999999999997</v>
      </c>
      <c r="F24" s="165">
        <v>-3.1821999999999999</v>
      </c>
      <c r="G24" s="165">
        <v>8.5408000000000008</v>
      </c>
      <c r="H24" s="164"/>
      <c r="I24" s="165">
        <v>15.775399999999999</v>
      </c>
      <c r="J24" s="164"/>
      <c r="K24" s="165">
        <v>10.0739</v>
      </c>
      <c r="L24" s="165">
        <v>4.1379000000000001</v>
      </c>
      <c r="M24" s="165">
        <v>5.6424000000000003</v>
      </c>
      <c r="N24" s="165">
        <v>-8.8800000000000008</v>
      </c>
      <c r="O24" s="165">
        <v>-19.8</v>
      </c>
      <c r="P24" s="165">
        <v>-2.2000000000000002</v>
      </c>
      <c r="Q24" s="165">
        <v>0.82799999999999996</v>
      </c>
      <c r="R24" s="165">
        <v>-15.4</v>
      </c>
      <c r="S24" s="165">
        <v>3.2059000000000002</v>
      </c>
      <c r="T24" s="165">
        <v>15.4307</v>
      </c>
      <c r="U24" s="165">
        <v>4.0180999999999996</v>
      </c>
      <c r="V24" s="165">
        <v>3.8361000000000001</v>
      </c>
      <c r="W24" s="165">
        <v>6.6630000000000003</v>
      </c>
      <c r="X24" s="165">
        <v>3.3437000000000001</v>
      </c>
      <c r="Y24" s="165">
        <v>-1.5806</v>
      </c>
      <c r="Z24" s="165">
        <v>2.4161999999999999</v>
      </c>
      <c r="AA24" s="164"/>
      <c r="AB24" s="165">
        <v>-1.2229000000000001</v>
      </c>
      <c r="AC24" s="164"/>
      <c r="AD24" s="164"/>
      <c r="AE24" s="165">
        <v>10.084</v>
      </c>
      <c r="AF24" s="165">
        <v>-11.1</v>
      </c>
      <c r="AG24" s="165">
        <v>0</v>
      </c>
      <c r="AH24" s="165">
        <v>-0.14199999999999999</v>
      </c>
      <c r="AI24" s="165">
        <v>0.15</v>
      </c>
      <c r="AJ24" s="165">
        <v>-13.92</v>
      </c>
      <c r="AK24" s="165">
        <v>-13.69</v>
      </c>
      <c r="AL24" s="164"/>
      <c r="AM24" s="165">
        <v>-13.57</v>
      </c>
      <c r="AN24" s="165">
        <v>-13.69</v>
      </c>
      <c r="AO24" s="165">
        <v>4.8428000000000004</v>
      </c>
      <c r="AP24" s="165">
        <v>3.3182</v>
      </c>
      <c r="AQ24" s="165">
        <v>10.5303</v>
      </c>
      <c r="AR24" s="165">
        <v>11.6251</v>
      </c>
      <c r="AS24" s="165">
        <v>-16.864599999999999</v>
      </c>
      <c r="AT24" s="165">
        <v>-17.2807</v>
      </c>
      <c r="AU24" s="165">
        <v>-17.902999999999999</v>
      </c>
      <c r="AV24" s="165">
        <v>11.362299999999999</v>
      </c>
      <c r="AW24" s="165">
        <v>11.5334</v>
      </c>
      <c r="AX24" s="164"/>
      <c r="AY24" s="165">
        <v>-15.539300000000001</v>
      </c>
      <c r="AZ24" s="165">
        <v>4.3522999999999996</v>
      </c>
      <c r="BA24" s="165">
        <v>18.841699999999999</v>
      </c>
      <c r="BB24" s="165">
        <v>-7.6497000000000002</v>
      </c>
      <c r="BC24" s="165">
        <v>9.9362999999999992</v>
      </c>
      <c r="BD24" s="165">
        <v>-5.6</v>
      </c>
      <c r="BE24" s="165">
        <v>-6.2</v>
      </c>
      <c r="BF24" s="165">
        <v>-20.209099999999999</v>
      </c>
      <c r="BG24" s="165">
        <v>-20.766999999999999</v>
      </c>
      <c r="BH24" s="165">
        <v>-3.2919</v>
      </c>
      <c r="BI24" s="164"/>
      <c r="BJ24" s="165">
        <v>-4.2398999999999996</v>
      </c>
      <c r="BK24" s="165">
        <v>3.9416000000000002</v>
      </c>
      <c r="BL24" s="165">
        <v>4.9542999999999999</v>
      </c>
      <c r="BM24" s="165">
        <v>0</v>
      </c>
      <c r="BN24" s="165">
        <v>-111.0568</v>
      </c>
      <c r="BO24" s="165">
        <v>42.207099999999997</v>
      </c>
      <c r="BP24" s="165">
        <v>42.2986</v>
      </c>
      <c r="BQ24" s="165">
        <v>-30.2483</v>
      </c>
      <c r="BR24" s="165">
        <v>-144.58090000000001</v>
      </c>
      <c r="BS24" s="164"/>
      <c r="BT24" s="164"/>
      <c r="BU24" s="164"/>
      <c r="BV24" s="165">
        <v>11.7859</v>
      </c>
      <c r="BW24" s="165">
        <v>7.81</v>
      </c>
      <c r="BX24" s="165">
        <v>6.32</v>
      </c>
      <c r="BY24" s="165">
        <v>-12.68</v>
      </c>
      <c r="BZ24" s="165">
        <v>-1.37</v>
      </c>
      <c r="CA24" s="165">
        <v>-12.5878</v>
      </c>
      <c r="CB24" s="165">
        <v>-12.855700000000001</v>
      </c>
      <c r="CC24" s="165">
        <v>17.726900000000001</v>
      </c>
      <c r="CD24" s="165">
        <v>15.022500000000001</v>
      </c>
      <c r="CE24" s="165">
        <v>-6.1026999999999996</v>
      </c>
      <c r="CF24" s="165">
        <v>-10.4359</v>
      </c>
      <c r="CG24" s="165">
        <v>-10.855</v>
      </c>
      <c r="CH24" s="165">
        <v>-3.6246</v>
      </c>
      <c r="CI24" s="165">
        <v>14.434699999999999</v>
      </c>
      <c r="CJ24" s="164"/>
      <c r="CK24" s="164"/>
      <c r="CL24" s="165">
        <v>50.2</v>
      </c>
      <c r="CM24" s="165">
        <v>-26.6</v>
      </c>
      <c r="CN24" s="165">
        <v>-2.62</v>
      </c>
      <c r="CO24" s="165">
        <v>32.715800000000002</v>
      </c>
      <c r="CP24" s="165">
        <v>32.886600000000001</v>
      </c>
      <c r="CQ24" s="165">
        <v>32.1646</v>
      </c>
      <c r="CR24" s="165">
        <v>70.947599999999994</v>
      </c>
      <c r="CS24" s="165">
        <v>69.920400000000001</v>
      </c>
      <c r="CT24" s="165">
        <v>-24.832599999999999</v>
      </c>
      <c r="CU24" s="165">
        <v>-52.028100000000002</v>
      </c>
      <c r="CV24" s="165">
        <v>-22.96</v>
      </c>
      <c r="CW24" s="165">
        <v>2.2271000000000001</v>
      </c>
      <c r="CX24" s="165">
        <v>38.21</v>
      </c>
      <c r="CY24" s="165">
        <v>15.75</v>
      </c>
      <c r="CZ24" s="165">
        <v>7.3486000000000002</v>
      </c>
      <c r="DA24" s="165">
        <v>7.5225999999999997</v>
      </c>
      <c r="DB24" s="165">
        <v>-7.11</v>
      </c>
      <c r="DC24" s="164"/>
      <c r="DD24" s="165">
        <v>-16.501899999999999</v>
      </c>
      <c r="DE24" s="165">
        <v>-16.140599999999999</v>
      </c>
      <c r="DF24" s="165">
        <v>30.767900000000001</v>
      </c>
      <c r="DG24" s="165">
        <v>1.4800000000000001E-2</v>
      </c>
      <c r="DH24" s="165">
        <v>-3.3675999999999999</v>
      </c>
      <c r="DI24" s="165">
        <v>4.9000000000000004</v>
      </c>
      <c r="DJ24" s="165">
        <v>5.0999999999999996</v>
      </c>
      <c r="DK24" s="165">
        <v>-3.6120999999999999</v>
      </c>
      <c r="DL24" s="165">
        <v>3.746</v>
      </c>
      <c r="DM24" s="165">
        <v>38.487400000000001</v>
      </c>
      <c r="DN24" s="165">
        <v>12.0663</v>
      </c>
      <c r="DO24" s="165">
        <v>4.12</v>
      </c>
      <c r="DP24" s="165">
        <v>-1.74</v>
      </c>
      <c r="DQ24" s="165">
        <v>5.6295000000000002</v>
      </c>
      <c r="DR24" s="165">
        <v>-30.644200000000001</v>
      </c>
      <c r="DS24" s="165">
        <v>-6.03</v>
      </c>
      <c r="DT24" s="165">
        <v>-6.06</v>
      </c>
      <c r="DU24" s="165">
        <v>19.239999999999998</v>
      </c>
      <c r="DV24" s="165">
        <v>13.73</v>
      </c>
      <c r="DW24" s="165">
        <v>-33.9818</v>
      </c>
      <c r="DX24" s="165">
        <v>-17.072700000000001</v>
      </c>
      <c r="DY24" s="164"/>
      <c r="DZ24" s="165">
        <v>-31.709099999999999</v>
      </c>
      <c r="EA24" s="165">
        <v>13.1233</v>
      </c>
      <c r="EB24" s="165">
        <v>-3.1918000000000002</v>
      </c>
      <c r="EC24" s="165">
        <v>-9.8946000000000005</v>
      </c>
      <c r="ED24" s="165">
        <v>-9.7794000000000008</v>
      </c>
      <c r="EE24" s="165">
        <v>-12.2372</v>
      </c>
      <c r="EF24" s="165">
        <v>-17.466999999999999</v>
      </c>
      <c r="EG24" s="165">
        <v>-8.5969999999999995</v>
      </c>
      <c r="EH24" s="165">
        <v>-62.777900000000002</v>
      </c>
      <c r="EI24" s="165">
        <v>-6.2134999999999998</v>
      </c>
      <c r="EJ24" s="164"/>
      <c r="EK24" s="165">
        <v>-9.8552999999999997</v>
      </c>
      <c r="EL24" s="165">
        <v>-10.386699999999999</v>
      </c>
      <c r="EM24" s="164"/>
      <c r="EN24" s="165">
        <v>-14.383599999999999</v>
      </c>
      <c r="EO24" s="165">
        <v>-14.2958</v>
      </c>
      <c r="EP24" s="165">
        <v>-8.7080000000000002</v>
      </c>
      <c r="EQ24" s="165">
        <v>-12.4344</v>
      </c>
      <c r="ER24" s="165">
        <v>-11.4016</v>
      </c>
      <c r="ES24" s="165">
        <v>-0.56510000000000005</v>
      </c>
      <c r="ET24" s="165">
        <v>0</v>
      </c>
      <c r="EU24" s="165">
        <v>-9.8000000000000007</v>
      </c>
      <c r="EV24" s="165">
        <v>0.6</v>
      </c>
      <c r="EW24" s="165">
        <v>3.0709</v>
      </c>
      <c r="EX24" s="165">
        <v>-22.3856</v>
      </c>
      <c r="EY24" s="165">
        <v>-16.929200000000002</v>
      </c>
      <c r="EZ24" s="165">
        <v>-5.4974999999999996</v>
      </c>
      <c r="FA24" s="165">
        <v>4.8099999999999996</v>
      </c>
      <c r="FB24" s="165">
        <v>-3.4870000000000001</v>
      </c>
      <c r="FC24" s="165">
        <v>-10.5809</v>
      </c>
      <c r="FD24" s="164"/>
      <c r="FE24" s="164"/>
      <c r="FF24" s="164"/>
      <c r="FG24" s="165">
        <v>0</v>
      </c>
      <c r="FH24" s="165">
        <v>2.8704000000000001</v>
      </c>
      <c r="FI24" s="165">
        <v>0</v>
      </c>
      <c r="FJ24" s="165">
        <v>4.0189000000000004</v>
      </c>
      <c r="FK24" s="165">
        <v>5.0236999999999998</v>
      </c>
      <c r="FL24" s="165">
        <v>-10.382300000000001</v>
      </c>
      <c r="FM24" s="164"/>
      <c r="FN24" s="165">
        <v>19.868300000000001</v>
      </c>
      <c r="FO24" s="165">
        <v>1.2633000000000001</v>
      </c>
      <c r="FP24" s="165">
        <v>13.946199999999999</v>
      </c>
      <c r="FQ24" s="165">
        <v>20.128499999999999</v>
      </c>
      <c r="FR24" s="165">
        <v>-13.19</v>
      </c>
      <c r="FS24" s="165">
        <v>-2.9146000000000001</v>
      </c>
      <c r="FT24" s="165">
        <v>0.25929999999999997</v>
      </c>
      <c r="FU24" s="165">
        <v>2.31</v>
      </c>
      <c r="FV24" s="165">
        <v>1.07</v>
      </c>
      <c r="FW24" s="165">
        <v>-21.683800000000002</v>
      </c>
      <c r="FX24" s="165">
        <v>0</v>
      </c>
      <c r="FY24" s="165">
        <v>7.7679999999999998</v>
      </c>
      <c r="FZ24" s="165">
        <v>1.518</v>
      </c>
      <c r="GA24" s="164"/>
      <c r="GB24" s="165">
        <v>35.880000000000003</v>
      </c>
      <c r="GC24" s="165">
        <v>-26.9755</v>
      </c>
      <c r="GD24" s="165">
        <v>-18.2624</v>
      </c>
      <c r="GE24" s="164"/>
      <c r="GF24" s="165">
        <v>35.798999999999999</v>
      </c>
      <c r="GG24" s="164"/>
      <c r="GH24" s="164"/>
      <c r="GI24" s="164"/>
      <c r="GJ24" s="165">
        <v>5.2709999999999999</v>
      </c>
      <c r="GK24" s="165">
        <v>2.0162</v>
      </c>
      <c r="GL24" s="164"/>
      <c r="GM24" s="164"/>
      <c r="GN24" s="164"/>
      <c r="GO24" s="165">
        <v>-32.788200000000003</v>
      </c>
      <c r="GP24" s="165">
        <v>1.5236000000000001</v>
      </c>
      <c r="GQ24" s="165">
        <v>-3.6133999999999999</v>
      </c>
      <c r="GR24" s="165">
        <v>5.5430000000000001</v>
      </c>
      <c r="GS24" s="165">
        <v>5.6683000000000003</v>
      </c>
      <c r="GT24" s="165">
        <v>147.15190000000001</v>
      </c>
      <c r="GU24" s="165">
        <v>-14.1866</v>
      </c>
      <c r="GV24" s="165">
        <v>-9.6006999999999998</v>
      </c>
      <c r="GW24" s="165">
        <v>5.0693000000000001</v>
      </c>
      <c r="GX24" s="165">
        <v>1.8461000000000001</v>
      </c>
      <c r="GY24" s="165">
        <v>6.9151999999999996</v>
      </c>
      <c r="GZ24" s="165">
        <v>6.9621000000000004</v>
      </c>
      <c r="HA24" s="165">
        <v>1</v>
      </c>
      <c r="HB24" s="165">
        <v>15.568199999999999</v>
      </c>
      <c r="HC24" s="165">
        <v>16.648900000000001</v>
      </c>
      <c r="HD24" s="165">
        <v>-10.06</v>
      </c>
      <c r="HE24" s="165">
        <v>14.3226</v>
      </c>
      <c r="HF24" s="165">
        <v>59.108899999999998</v>
      </c>
      <c r="HG24" s="165">
        <v>-16.081800000000001</v>
      </c>
      <c r="HH24" s="165">
        <v>8.8013999999999992</v>
      </c>
      <c r="HI24" s="165">
        <v>-11.343</v>
      </c>
      <c r="HJ24" s="165">
        <v>-11.6096</v>
      </c>
      <c r="HK24" s="164"/>
      <c r="HL24" s="165">
        <v>6.4832999999999998</v>
      </c>
      <c r="HM24" s="165">
        <v>-15.660299999999999</v>
      </c>
      <c r="HN24" s="165">
        <v>-17.747800000000002</v>
      </c>
      <c r="HO24" s="165">
        <v>26.779199999999999</v>
      </c>
      <c r="HP24" s="165">
        <v>27.823799999999999</v>
      </c>
      <c r="HQ24" s="165">
        <v>-23.690999999999999</v>
      </c>
      <c r="HR24" s="165">
        <v>-23.300999999999998</v>
      </c>
      <c r="HS24" s="165">
        <v>-9.1409000000000002</v>
      </c>
      <c r="HT24" s="165">
        <v>-9.2325999999999997</v>
      </c>
      <c r="HU24" s="165">
        <v>34.78</v>
      </c>
      <c r="HV24" s="165">
        <v>34.32</v>
      </c>
      <c r="HW24" s="165">
        <v>-30.1</v>
      </c>
      <c r="HX24" s="165">
        <v>-30</v>
      </c>
      <c r="HY24" s="165">
        <v>1.1966000000000001</v>
      </c>
      <c r="HZ24" s="165">
        <v>-0.32</v>
      </c>
      <c r="IA24" s="165">
        <v>49.1691</v>
      </c>
      <c r="IB24" s="165">
        <v>22.1264</v>
      </c>
      <c r="IC24" s="165">
        <v>21.962700000000002</v>
      </c>
      <c r="ID24" s="165">
        <v>-17.399999999999999</v>
      </c>
      <c r="IE24" s="165">
        <v>-28.2</v>
      </c>
      <c r="IF24" s="165">
        <v>6.9</v>
      </c>
      <c r="IG24" s="165">
        <v>6.8</v>
      </c>
      <c r="IH24" s="165">
        <v>-18.4435</v>
      </c>
      <c r="II24" s="164"/>
      <c r="IJ24" s="165">
        <v>-58.423000000000002</v>
      </c>
      <c r="IK24" s="165">
        <v>-37.215699999999998</v>
      </c>
      <c r="IL24" s="165">
        <v>-235.63409999999999</v>
      </c>
      <c r="IM24" s="165">
        <v>-38.512</v>
      </c>
      <c r="IN24" s="165">
        <v>7.3228999999999997</v>
      </c>
      <c r="IO24" s="165">
        <v>83.448999999999998</v>
      </c>
      <c r="IP24" s="165">
        <v>91.750299999999996</v>
      </c>
      <c r="IQ24" s="165">
        <v>81.588999999999999</v>
      </c>
      <c r="IR24" s="165">
        <v>138.12119999999999</v>
      </c>
      <c r="IS24" s="165">
        <v>6.0377000000000001</v>
      </c>
      <c r="IT24" s="165">
        <v>0</v>
      </c>
      <c r="IU24" s="164"/>
      <c r="IV24" s="165">
        <v>28.617799999999999</v>
      </c>
      <c r="IW24" s="165">
        <v>105.9738</v>
      </c>
      <c r="IX24" s="165">
        <v>-256.35879999999997</v>
      </c>
      <c r="IY24" s="165">
        <v>2.4220000000000002</v>
      </c>
      <c r="IZ24" s="165">
        <v>3.1082999999999998</v>
      </c>
      <c r="JA24" s="165">
        <v>-2.3199999999999998E-2</v>
      </c>
      <c r="JB24" s="164"/>
      <c r="JC24" s="165">
        <v>-7.92</v>
      </c>
      <c r="JD24" s="165">
        <v>-0.86699999999999999</v>
      </c>
      <c r="JE24" s="165">
        <v>-0.88300000000000001</v>
      </c>
      <c r="JF24" s="165">
        <v>2.88</v>
      </c>
      <c r="JG24" s="165">
        <v>0</v>
      </c>
      <c r="JH24" s="165">
        <v>-4.1352000000000002</v>
      </c>
      <c r="JI24" s="165">
        <v>-6.4439000000000002</v>
      </c>
      <c r="JJ24" s="165">
        <v>6.5049000000000001</v>
      </c>
      <c r="JK24" s="165">
        <v>-2.1652999999999998</v>
      </c>
      <c r="JL24" s="165">
        <v>1.2</v>
      </c>
      <c r="JM24" s="165">
        <v>10.212</v>
      </c>
      <c r="JN24" s="165">
        <v>10.662000000000001</v>
      </c>
      <c r="JO24" s="164"/>
      <c r="JP24" s="165">
        <v>1.7283999999999999</v>
      </c>
      <c r="JQ24" s="165">
        <v>2.4260000000000002</v>
      </c>
      <c r="JR24" s="165">
        <v>2.4971999999999999</v>
      </c>
      <c r="JS24" s="165">
        <v>2.2667999999999999</v>
      </c>
      <c r="JT24" s="164"/>
      <c r="JU24" s="165">
        <v>11.7</v>
      </c>
      <c r="JV24" s="165">
        <v>9.5479000000000003</v>
      </c>
      <c r="JW24" s="165">
        <v>0.28000000000000003</v>
      </c>
      <c r="JX24" s="164"/>
      <c r="JY24" s="165">
        <v>-12.7462</v>
      </c>
      <c r="JZ24" s="165">
        <v>-2.8658000000000001</v>
      </c>
      <c r="KA24" s="165">
        <v>-23.451899999999998</v>
      </c>
      <c r="KB24" s="165">
        <v>-9.6201000000000008</v>
      </c>
      <c r="KC24" s="164"/>
      <c r="KD24" s="165">
        <v>-26.334099999999999</v>
      </c>
      <c r="KE24" s="165">
        <v>-3.8635999999999999</v>
      </c>
      <c r="KF24" s="165">
        <v>-12.7</v>
      </c>
      <c r="KG24" s="165">
        <v>-4.4000000000000004</v>
      </c>
      <c r="KH24" s="164"/>
      <c r="KI24" s="165">
        <v>-132.31120000000001</v>
      </c>
    </row>
    <row r="25" spans="1:295" ht="18" customHeight="1" x14ac:dyDescent="0.35">
      <c r="A25" s="159" t="s">
        <v>62</v>
      </c>
      <c r="B25" s="159" t="s">
        <v>911</v>
      </c>
      <c r="C25" s="160"/>
      <c r="D25" s="161">
        <v>-1.1445000000000001</v>
      </c>
      <c r="E25" s="161">
        <v>1.3853</v>
      </c>
      <c r="F25" s="161">
        <v>7.1340000000000003</v>
      </c>
      <c r="G25" s="161">
        <v>4.6554000000000002</v>
      </c>
      <c r="H25" s="160"/>
      <c r="I25" s="161">
        <v>8.4466999999999999</v>
      </c>
      <c r="J25" s="160"/>
      <c r="K25" s="161">
        <v>12.398899999999999</v>
      </c>
      <c r="L25" s="161">
        <v>5.3848000000000003</v>
      </c>
      <c r="M25" s="161">
        <v>6.6486999999999998</v>
      </c>
      <c r="N25" s="161">
        <v>-11.1</v>
      </c>
      <c r="O25" s="161">
        <v>-17.600000000000001</v>
      </c>
      <c r="P25" s="161">
        <v>-2.2000000000000002</v>
      </c>
      <c r="Q25" s="161">
        <v>0.82799999999999996</v>
      </c>
      <c r="R25" s="161">
        <v>-13.2</v>
      </c>
      <c r="S25" s="161">
        <v>3.2618999999999998</v>
      </c>
      <c r="T25" s="161">
        <v>-9.0086999999999993</v>
      </c>
      <c r="U25" s="161">
        <v>4.4244000000000003</v>
      </c>
      <c r="V25" s="161">
        <v>4.5141</v>
      </c>
      <c r="W25" s="161">
        <v>7.7127999999999997</v>
      </c>
      <c r="X25" s="161">
        <v>3.5106999999999999</v>
      </c>
      <c r="Y25" s="161">
        <v>-1.6040000000000001</v>
      </c>
      <c r="Z25" s="161">
        <v>2.3206000000000002</v>
      </c>
      <c r="AA25" s="160"/>
      <c r="AB25" s="161">
        <v>-1.3084</v>
      </c>
      <c r="AC25" s="160"/>
      <c r="AD25" s="160"/>
      <c r="AE25" s="161">
        <v>10.188000000000001</v>
      </c>
      <c r="AF25" s="161">
        <v>-8.8800000000000008</v>
      </c>
      <c r="AG25" s="161">
        <v>0</v>
      </c>
      <c r="AH25" s="161">
        <v>-0.13100000000000001</v>
      </c>
      <c r="AI25" s="161">
        <v>0.16400000000000001</v>
      </c>
      <c r="AJ25" s="161">
        <v>-12.57</v>
      </c>
      <c r="AK25" s="161">
        <v>-12.58</v>
      </c>
      <c r="AL25" s="160"/>
      <c r="AM25" s="161">
        <v>-13.67</v>
      </c>
      <c r="AN25" s="161">
        <v>-13.88</v>
      </c>
      <c r="AO25" s="161">
        <v>6.3177000000000003</v>
      </c>
      <c r="AP25" s="161">
        <v>3.7376</v>
      </c>
      <c r="AQ25" s="161">
        <v>13.5098</v>
      </c>
      <c r="AR25" s="161">
        <v>14.698</v>
      </c>
      <c r="AS25" s="161">
        <v>-18.148399999999999</v>
      </c>
      <c r="AT25" s="161">
        <v>-17.2807</v>
      </c>
      <c r="AU25" s="161">
        <v>-16.743600000000001</v>
      </c>
      <c r="AV25" s="161">
        <v>10.3087</v>
      </c>
      <c r="AW25" s="161">
        <v>13.135400000000001</v>
      </c>
      <c r="AX25" s="160"/>
      <c r="AY25" s="161">
        <v>-17.2807</v>
      </c>
      <c r="AZ25" s="161">
        <v>4.3522999999999996</v>
      </c>
      <c r="BA25" s="161">
        <v>23.042000000000002</v>
      </c>
      <c r="BB25" s="161">
        <v>-10.111599999999999</v>
      </c>
      <c r="BC25" s="161">
        <v>8.0075000000000003</v>
      </c>
      <c r="BD25" s="161">
        <v>-4.5</v>
      </c>
      <c r="BE25" s="161">
        <v>-5.0999999999999996</v>
      </c>
      <c r="BF25" s="161">
        <v>-19.906700000000001</v>
      </c>
      <c r="BG25" s="161">
        <v>-19.419</v>
      </c>
      <c r="BH25" s="161">
        <v>-3.1414</v>
      </c>
      <c r="BI25" s="160"/>
      <c r="BJ25" s="161">
        <v>-1.0940000000000001</v>
      </c>
      <c r="BK25" s="161">
        <v>5.4687999999999999</v>
      </c>
      <c r="BL25" s="161">
        <v>7.7866</v>
      </c>
      <c r="BM25" s="160"/>
      <c r="BN25" s="161">
        <v>-94.943100000000001</v>
      </c>
      <c r="BO25" s="161">
        <v>42.176600000000001</v>
      </c>
      <c r="BP25" s="161">
        <v>42.268099999999997</v>
      </c>
      <c r="BQ25" s="161">
        <v>-44.494</v>
      </c>
      <c r="BR25" s="161">
        <v>-124.14490000000001</v>
      </c>
      <c r="BS25" s="160"/>
      <c r="BT25" s="160"/>
      <c r="BU25" s="160"/>
      <c r="BV25" s="161">
        <v>18.2027</v>
      </c>
      <c r="BW25" s="161">
        <v>8.74</v>
      </c>
      <c r="BX25" s="161">
        <v>7.54</v>
      </c>
      <c r="BY25" s="161">
        <v>-8.9600000000000009</v>
      </c>
      <c r="BZ25" s="161">
        <v>2.31</v>
      </c>
      <c r="CA25" s="161">
        <v>-27.055099999999999</v>
      </c>
      <c r="CB25" s="161">
        <v>-26.519300000000001</v>
      </c>
      <c r="CC25" s="161">
        <v>27.5319</v>
      </c>
      <c r="CD25" s="161">
        <v>26.534099999999999</v>
      </c>
      <c r="CE25" s="161">
        <v>-8.8775999999999993</v>
      </c>
      <c r="CF25" s="161">
        <v>-7.8353000000000002</v>
      </c>
      <c r="CG25" s="161">
        <v>-7.6035000000000004</v>
      </c>
      <c r="CH25" s="161">
        <v>-0.76849999999999996</v>
      </c>
      <c r="CI25" s="161">
        <v>14.6676</v>
      </c>
      <c r="CJ25" s="160"/>
      <c r="CK25" s="160"/>
      <c r="CL25" s="161">
        <v>50.3</v>
      </c>
      <c r="CM25" s="161">
        <v>-25.3</v>
      </c>
      <c r="CN25" s="161">
        <v>-3.38</v>
      </c>
      <c r="CO25" s="161">
        <v>36.339300000000001</v>
      </c>
      <c r="CP25" s="161">
        <v>36.664999999999999</v>
      </c>
      <c r="CQ25" s="161">
        <v>35.884900000000002</v>
      </c>
      <c r="CR25" s="161">
        <v>66.950100000000006</v>
      </c>
      <c r="CS25" s="161">
        <v>67.782300000000006</v>
      </c>
      <c r="CT25" s="161">
        <v>-22.605599999999999</v>
      </c>
      <c r="CU25" s="161">
        <v>-53.556899999999999</v>
      </c>
      <c r="CV25" s="161">
        <v>-19.038</v>
      </c>
      <c r="CW25" s="161">
        <v>2.4626000000000001</v>
      </c>
      <c r="CX25" s="161">
        <v>40.53</v>
      </c>
      <c r="CY25" s="161">
        <v>18.09</v>
      </c>
      <c r="CZ25" s="161">
        <v>9.0673999999999992</v>
      </c>
      <c r="DA25" s="161">
        <v>9.1827000000000005</v>
      </c>
      <c r="DB25" s="161">
        <v>-8.83</v>
      </c>
      <c r="DC25" s="160"/>
      <c r="DD25" s="161">
        <v>-16.284500000000001</v>
      </c>
      <c r="DE25" s="161">
        <v>-16.6494</v>
      </c>
      <c r="DF25" s="161">
        <v>23.1736</v>
      </c>
      <c r="DG25" s="161">
        <v>1.4500000000000001E-2</v>
      </c>
      <c r="DH25" s="161">
        <v>-4.4718</v>
      </c>
      <c r="DI25" s="161">
        <v>0</v>
      </c>
      <c r="DJ25" s="161">
        <v>0</v>
      </c>
      <c r="DK25" s="161">
        <v>-3.3898999999999999</v>
      </c>
      <c r="DL25" s="161">
        <v>5.4291</v>
      </c>
      <c r="DM25" s="161">
        <v>41.010800000000003</v>
      </c>
      <c r="DN25" s="161">
        <v>14.4785</v>
      </c>
      <c r="DO25" s="161">
        <v>6.04</v>
      </c>
      <c r="DP25" s="161">
        <v>-2.73</v>
      </c>
      <c r="DQ25" s="161">
        <v>7.5465</v>
      </c>
      <c r="DR25" s="161">
        <v>-22.026299999999999</v>
      </c>
      <c r="DS25" s="161">
        <v>-5.52</v>
      </c>
      <c r="DT25" s="161">
        <v>-5.63</v>
      </c>
      <c r="DU25" s="161">
        <v>18.96</v>
      </c>
      <c r="DV25" s="161">
        <v>16.62</v>
      </c>
      <c r="DW25" s="161">
        <v>-22.7273</v>
      </c>
      <c r="DX25" s="161">
        <v>-13.163600000000001</v>
      </c>
      <c r="DY25" s="160"/>
      <c r="DZ25" s="161">
        <v>-42.309100000000001</v>
      </c>
      <c r="EA25" s="161">
        <v>21.316500000000001</v>
      </c>
      <c r="EB25" s="161">
        <v>1.7105999999999999</v>
      </c>
      <c r="EC25" s="161">
        <v>-6.0587</v>
      </c>
      <c r="ED25" s="161">
        <v>-6.0774999999999997</v>
      </c>
      <c r="EE25" s="161">
        <v>-26.341799999999999</v>
      </c>
      <c r="EF25" s="161">
        <v>-28.823599999999999</v>
      </c>
      <c r="EG25" s="161">
        <v>-10.664</v>
      </c>
      <c r="EH25" s="161">
        <v>-49.597999999999999</v>
      </c>
      <c r="EI25" s="161">
        <v>-24.3035</v>
      </c>
      <c r="EJ25" s="160"/>
      <c r="EK25" s="161">
        <v>-10.287699999999999</v>
      </c>
      <c r="EL25" s="161">
        <v>-10.5221</v>
      </c>
      <c r="EM25" s="160"/>
      <c r="EN25" s="161">
        <v>-7.7070999999999996</v>
      </c>
      <c r="EO25" s="161">
        <v>-8.3835999999999995</v>
      </c>
      <c r="EP25" s="161">
        <v>-6.1479999999999997</v>
      </c>
      <c r="EQ25" s="161">
        <v>-18.799199999999999</v>
      </c>
      <c r="ER25" s="161">
        <v>-18.615100000000002</v>
      </c>
      <c r="ES25" s="161">
        <v>10.9711</v>
      </c>
      <c r="ET25" s="161">
        <v>12.96</v>
      </c>
      <c r="EU25" s="161">
        <v>-9.82</v>
      </c>
      <c r="EV25" s="161">
        <v>2.7</v>
      </c>
      <c r="EW25" s="161">
        <v>3.6400999999999999</v>
      </c>
      <c r="EX25" s="161">
        <v>-10.7471</v>
      </c>
      <c r="EY25" s="161">
        <v>-17.732199999999999</v>
      </c>
      <c r="EZ25" s="161">
        <v>-6.4104000000000001</v>
      </c>
      <c r="FA25" s="161">
        <v>6.3137999999999996</v>
      </c>
      <c r="FB25" s="161">
        <v>9.7208000000000006</v>
      </c>
      <c r="FC25" s="161">
        <v>-31.569199999999999</v>
      </c>
      <c r="FD25" s="160"/>
      <c r="FE25" s="160"/>
      <c r="FF25" s="160"/>
      <c r="FG25" s="161">
        <v>0</v>
      </c>
      <c r="FH25" s="161">
        <v>0</v>
      </c>
      <c r="FI25" s="161">
        <v>0</v>
      </c>
      <c r="FJ25" s="161">
        <v>18.922599999999999</v>
      </c>
      <c r="FK25" s="161">
        <v>16.9131</v>
      </c>
      <c r="FL25" s="161">
        <v>-2.8468</v>
      </c>
      <c r="FM25" s="160"/>
      <c r="FN25" s="161">
        <v>29.069299999999998</v>
      </c>
      <c r="FO25" s="161">
        <v>7.2709000000000001</v>
      </c>
      <c r="FP25" s="161">
        <v>18.822399999999998</v>
      </c>
      <c r="FQ25" s="161">
        <v>20.636299999999999</v>
      </c>
      <c r="FR25" s="161">
        <v>-11.37</v>
      </c>
      <c r="FS25" s="161">
        <v>-2.2097000000000002</v>
      </c>
      <c r="FT25" s="161">
        <v>0.28860000000000002</v>
      </c>
      <c r="FU25" s="161">
        <v>2.42</v>
      </c>
      <c r="FV25" s="161">
        <v>1.22</v>
      </c>
      <c r="FW25" s="161">
        <v>-18.962299999999999</v>
      </c>
      <c r="FX25" s="161">
        <v>0</v>
      </c>
      <c r="FY25" s="161">
        <v>7.992</v>
      </c>
      <c r="FZ25" s="161">
        <v>1.663</v>
      </c>
      <c r="GA25" s="160"/>
      <c r="GB25" s="161">
        <v>37.08</v>
      </c>
      <c r="GC25" s="161">
        <v>-32.755400000000002</v>
      </c>
      <c r="GD25" s="161">
        <v>-24.3034</v>
      </c>
      <c r="GE25" s="161">
        <v>-2.6</v>
      </c>
      <c r="GF25" s="161">
        <v>36.999299999999998</v>
      </c>
      <c r="GG25" s="160"/>
      <c r="GH25" s="160"/>
      <c r="GI25" s="160"/>
      <c r="GJ25" s="161">
        <v>5.7186000000000003</v>
      </c>
      <c r="GK25" s="161">
        <v>2.1928999999999998</v>
      </c>
      <c r="GL25" s="160"/>
      <c r="GM25" s="160"/>
      <c r="GN25" s="161">
        <v>-11.872199999999999</v>
      </c>
      <c r="GO25" s="161">
        <v>-38.834400000000002</v>
      </c>
      <c r="GP25" s="161">
        <v>2.3292999999999999</v>
      </c>
      <c r="GQ25" s="161">
        <v>-2.4369000000000001</v>
      </c>
      <c r="GR25" s="161">
        <v>5.9009</v>
      </c>
      <c r="GS25" s="161">
        <v>5.8384</v>
      </c>
      <c r="GT25" s="161">
        <v>159.68549999999999</v>
      </c>
      <c r="GU25" s="161">
        <v>-13.1061</v>
      </c>
      <c r="GV25" s="161">
        <v>-10.519</v>
      </c>
      <c r="GW25" s="161">
        <v>6.5006000000000004</v>
      </c>
      <c r="GX25" s="161">
        <v>2.3087</v>
      </c>
      <c r="GY25" s="161">
        <v>7.6704999999999997</v>
      </c>
      <c r="GZ25" s="161">
        <v>7.9114000000000004</v>
      </c>
      <c r="HA25" s="161">
        <v>1.6303000000000001</v>
      </c>
      <c r="HB25" s="161">
        <v>31.525200000000002</v>
      </c>
      <c r="HC25" s="161">
        <v>34.880200000000002</v>
      </c>
      <c r="HD25" s="161">
        <v>-23.89</v>
      </c>
      <c r="HE25" s="161">
        <v>27.918399999999998</v>
      </c>
      <c r="HF25" s="161">
        <v>39.825800000000001</v>
      </c>
      <c r="HG25" s="161">
        <v>14.7789</v>
      </c>
      <c r="HH25" s="161">
        <v>31.935700000000001</v>
      </c>
      <c r="HI25" s="161">
        <v>-22.371099999999998</v>
      </c>
      <c r="HJ25" s="161">
        <v>-21.6859</v>
      </c>
      <c r="HK25" s="160"/>
      <c r="HL25" s="161">
        <v>10.1686</v>
      </c>
      <c r="HM25" s="161">
        <v>-15.9564</v>
      </c>
      <c r="HN25" s="161">
        <v>-18.214300000000001</v>
      </c>
      <c r="HO25" s="160"/>
      <c r="HP25" s="160"/>
      <c r="HQ25" s="161">
        <v>-14.9293</v>
      </c>
      <c r="HR25" s="161">
        <v>-13.7537</v>
      </c>
      <c r="HS25" s="161">
        <v>-11.2554</v>
      </c>
      <c r="HT25" s="161">
        <v>-12.147500000000001</v>
      </c>
      <c r="HU25" s="161">
        <v>33.94</v>
      </c>
      <c r="HV25" s="161">
        <v>33.78</v>
      </c>
      <c r="HW25" s="161">
        <v>-29.5</v>
      </c>
      <c r="HX25" s="161">
        <v>-29.3</v>
      </c>
      <c r="HY25" s="161">
        <v>1.2662</v>
      </c>
      <c r="HZ25" s="161">
        <v>1.36</v>
      </c>
      <c r="IA25" s="161">
        <v>55.610500000000002</v>
      </c>
      <c r="IB25" s="161">
        <v>30.183900000000001</v>
      </c>
      <c r="IC25" s="161">
        <v>29.514299999999999</v>
      </c>
      <c r="ID25" s="161">
        <v>-16.5</v>
      </c>
      <c r="IE25" s="161">
        <v>-29</v>
      </c>
      <c r="IF25" s="161">
        <v>-2.9</v>
      </c>
      <c r="IG25" s="161">
        <v>-3.4</v>
      </c>
      <c r="IH25" s="161">
        <v>-17.6159</v>
      </c>
      <c r="II25" s="161">
        <v>-17.662700000000001</v>
      </c>
      <c r="IJ25" s="161">
        <v>-72.621600000000001</v>
      </c>
      <c r="IK25" s="161">
        <v>-27.8001</v>
      </c>
      <c r="IL25" s="161">
        <v>-215.67259999999999</v>
      </c>
      <c r="IM25" s="161">
        <v>-38.425199999999997</v>
      </c>
      <c r="IN25" s="161">
        <v>5.8710000000000004</v>
      </c>
      <c r="IO25" s="161">
        <v>82.7393</v>
      </c>
      <c r="IP25" s="161">
        <v>90.429900000000004</v>
      </c>
      <c r="IQ25" s="161">
        <v>0</v>
      </c>
      <c r="IR25" s="161">
        <v>95.698899999999995</v>
      </c>
      <c r="IS25" s="161">
        <v>0</v>
      </c>
      <c r="IT25" s="160"/>
      <c r="IU25" s="160"/>
      <c r="IV25" s="161">
        <v>0</v>
      </c>
      <c r="IW25" s="161">
        <v>100.27800000000001</v>
      </c>
      <c r="IX25" s="161">
        <v>-207.76939999999999</v>
      </c>
      <c r="IY25" s="161">
        <v>35.752099999999999</v>
      </c>
      <c r="IZ25" s="161">
        <v>-32.133200000000002</v>
      </c>
      <c r="JA25" s="161">
        <v>-0.44309999999999999</v>
      </c>
      <c r="JB25" s="160"/>
      <c r="JC25" s="161">
        <v>-6.64</v>
      </c>
      <c r="JD25" s="161">
        <v>-1.107</v>
      </c>
      <c r="JE25" s="161">
        <v>-1.1259999999999999</v>
      </c>
      <c r="JF25" s="161">
        <v>2.3199999999999998</v>
      </c>
      <c r="JG25" s="161">
        <v>-0.08</v>
      </c>
      <c r="JH25" s="161">
        <v>-2.6554000000000002</v>
      </c>
      <c r="JI25" s="161">
        <v>-5.5650000000000004</v>
      </c>
      <c r="JJ25" s="161">
        <v>7.9118000000000004</v>
      </c>
      <c r="JK25" s="161">
        <v>-2.2843</v>
      </c>
      <c r="JL25" s="161">
        <v>-0.8</v>
      </c>
      <c r="JM25" s="161">
        <v>8.6329999999999991</v>
      </c>
      <c r="JN25" s="161">
        <v>8.3219999999999992</v>
      </c>
      <c r="JO25" s="161">
        <v>2.3233999999999999</v>
      </c>
      <c r="JP25" s="161">
        <v>2.6036999999999999</v>
      </c>
      <c r="JQ25" s="161">
        <v>2.8298999999999999</v>
      </c>
      <c r="JR25" s="161">
        <v>1.9273</v>
      </c>
      <c r="JS25" s="161">
        <v>3</v>
      </c>
      <c r="JT25" s="160"/>
      <c r="JU25" s="161">
        <v>13.4</v>
      </c>
      <c r="JV25" s="161">
        <v>8.3909000000000002</v>
      </c>
      <c r="JW25" s="161">
        <v>0.32</v>
      </c>
      <c r="JX25" s="160"/>
      <c r="JY25" s="161">
        <v>-9.7911000000000001</v>
      </c>
      <c r="JZ25" s="161">
        <v>-3.8628</v>
      </c>
      <c r="KA25" s="161">
        <v>-26.395299999999999</v>
      </c>
      <c r="KB25" s="161">
        <v>-6.6985000000000001</v>
      </c>
      <c r="KC25" s="161">
        <v>0</v>
      </c>
      <c r="KD25" s="161">
        <v>-29.401299999999999</v>
      </c>
      <c r="KE25" s="161">
        <v>-1.462</v>
      </c>
      <c r="KF25" s="161">
        <v>-16</v>
      </c>
      <c r="KG25" s="161">
        <v>-0.6</v>
      </c>
      <c r="KH25" s="160"/>
      <c r="KI25" s="161">
        <v>-123.4654</v>
      </c>
    </row>
    <row r="26" spans="1:295" ht="18" customHeight="1" x14ac:dyDescent="0.35">
      <c r="A26" s="159" t="s">
        <v>62</v>
      </c>
      <c r="B26" s="159" t="s">
        <v>132</v>
      </c>
      <c r="C26" s="162"/>
      <c r="D26" s="163">
        <v>1.4116</v>
      </c>
      <c r="E26" s="163">
        <v>-3.3971</v>
      </c>
      <c r="F26" s="163">
        <v>8.6766000000000005</v>
      </c>
      <c r="G26" s="163">
        <v>5.6288999999999998</v>
      </c>
      <c r="H26" s="162"/>
      <c r="I26" s="163">
        <v>10.3436</v>
      </c>
      <c r="J26" s="162"/>
      <c r="K26" s="163">
        <v>14.8828</v>
      </c>
      <c r="L26" s="163">
        <v>6.3078000000000003</v>
      </c>
      <c r="M26" s="163">
        <v>7.6919000000000004</v>
      </c>
      <c r="N26" s="163">
        <v>-8.8800000000000008</v>
      </c>
      <c r="O26" s="163">
        <v>-22</v>
      </c>
      <c r="P26" s="163">
        <v>-2.2000000000000002</v>
      </c>
      <c r="Q26" s="163">
        <v>1.6559999999999999</v>
      </c>
      <c r="R26" s="163">
        <v>-15.4</v>
      </c>
      <c r="S26" s="163">
        <v>2.528</v>
      </c>
      <c r="T26" s="163">
        <v>0.7419</v>
      </c>
      <c r="U26" s="163">
        <v>5.0080999999999998</v>
      </c>
      <c r="V26" s="163">
        <v>4.7714999999999996</v>
      </c>
      <c r="W26" s="163">
        <v>8.2059999999999995</v>
      </c>
      <c r="X26" s="163">
        <v>3.7330000000000001</v>
      </c>
      <c r="Y26" s="163">
        <v>-1.2319</v>
      </c>
      <c r="Z26" s="163">
        <v>2.4742000000000002</v>
      </c>
      <c r="AA26" s="162"/>
      <c r="AB26" s="163">
        <v>-1.1822999999999999</v>
      </c>
      <c r="AC26" s="162"/>
      <c r="AD26" s="162"/>
      <c r="AE26" s="163">
        <v>10.144</v>
      </c>
      <c r="AF26" s="163">
        <v>-11.1</v>
      </c>
      <c r="AG26" s="163">
        <v>0</v>
      </c>
      <c r="AH26" s="163">
        <v>0.19900000000000001</v>
      </c>
      <c r="AI26" s="163">
        <v>0.16600000000000001</v>
      </c>
      <c r="AJ26" s="163">
        <v>-12.8</v>
      </c>
      <c r="AK26" s="163">
        <v>-12.78</v>
      </c>
      <c r="AL26" s="162"/>
      <c r="AM26" s="163">
        <v>-14.61</v>
      </c>
      <c r="AN26" s="163">
        <v>-14.67</v>
      </c>
      <c r="AO26" s="163">
        <v>7.7934999999999999</v>
      </c>
      <c r="AP26" s="163">
        <v>3.5985999999999998</v>
      </c>
      <c r="AQ26" s="163">
        <v>18.654599999999999</v>
      </c>
      <c r="AR26" s="163">
        <v>20.188199999999998</v>
      </c>
      <c r="AS26" s="163">
        <v>-15.303599999999999</v>
      </c>
      <c r="AT26" s="163">
        <v>-9.9130000000000003</v>
      </c>
      <c r="AU26" s="163">
        <v>-10.0268</v>
      </c>
      <c r="AV26" s="163">
        <v>-0.34300000000000003</v>
      </c>
      <c r="AW26" s="163">
        <v>-0.1429</v>
      </c>
      <c r="AX26" s="162"/>
      <c r="AY26" s="163">
        <v>-11.3865</v>
      </c>
      <c r="AZ26" s="163">
        <v>4.7469000000000001</v>
      </c>
      <c r="BA26" s="163">
        <v>24.9556</v>
      </c>
      <c r="BB26" s="163">
        <v>62.585599999999999</v>
      </c>
      <c r="BC26" s="163">
        <v>11.4034</v>
      </c>
      <c r="BD26" s="163">
        <v>-6.3</v>
      </c>
      <c r="BE26" s="163">
        <v>-7.2</v>
      </c>
      <c r="BF26" s="163">
        <v>-28.8918</v>
      </c>
      <c r="BG26" s="163">
        <v>-28.688400000000001</v>
      </c>
      <c r="BH26" s="163">
        <v>-3.6303000000000001</v>
      </c>
      <c r="BI26" s="162"/>
      <c r="BJ26" s="163">
        <v>3.5661999999999998</v>
      </c>
      <c r="BK26" s="163">
        <v>7.5460000000000003</v>
      </c>
      <c r="BL26" s="163">
        <v>9.5365000000000002</v>
      </c>
      <c r="BM26" s="162"/>
      <c r="BN26" s="163">
        <v>-169.34719999999999</v>
      </c>
      <c r="BO26" s="163">
        <v>0</v>
      </c>
      <c r="BP26" s="163">
        <v>122.837</v>
      </c>
      <c r="BQ26" s="163">
        <v>-35.072200000000002</v>
      </c>
      <c r="BR26" s="163">
        <v>-143.2567</v>
      </c>
      <c r="BS26" s="162"/>
      <c r="BT26" s="162"/>
      <c r="BU26" s="162"/>
      <c r="BV26" s="163">
        <v>22.2544</v>
      </c>
      <c r="BW26" s="163">
        <v>8.4499999999999993</v>
      </c>
      <c r="BX26" s="163">
        <v>8.14</v>
      </c>
      <c r="BY26" s="163">
        <v>-7.02</v>
      </c>
      <c r="BZ26" s="163">
        <v>3.72</v>
      </c>
      <c r="CA26" s="163">
        <v>-23.0364</v>
      </c>
      <c r="CB26" s="163">
        <v>-23.0364</v>
      </c>
      <c r="CC26" s="163">
        <v>32.6417</v>
      </c>
      <c r="CD26" s="163">
        <v>30.563099999999999</v>
      </c>
      <c r="CE26" s="163">
        <v>-4.0197000000000003</v>
      </c>
      <c r="CF26" s="163">
        <v>-6.4139999999999997</v>
      </c>
      <c r="CG26" s="163">
        <v>-6.4664000000000001</v>
      </c>
      <c r="CH26" s="163">
        <v>3.5085000000000002</v>
      </c>
      <c r="CI26" s="163">
        <v>16.163799999999998</v>
      </c>
      <c r="CJ26" s="162"/>
      <c r="CK26" s="162"/>
      <c r="CL26" s="163">
        <v>57.3</v>
      </c>
      <c r="CM26" s="163">
        <v>-27.9</v>
      </c>
      <c r="CN26" s="163">
        <v>-3.87</v>
      </c>
      <c r="CO26" s="163">
        <v>40.360399999999998</v>
      </c>
      <c r="CP26" s="163">
        <v>40.440899999999999</v>
      </c>
      <c r="CQ26" s="163">
        <v>39.528199999999998</v>
      </c>
      <c r="CR26" s="163">
        <v>80.023799999999994</v>
      </c>
      <c r="CS26" s="163">
        <v>79.816299999999998</v>
      </c>
      <c r="CT26" s="163">
        <v>-26.2699</v>
      </c>
      <c r="CU26" s="163">
        <v>-66.253200000000007</v>
      </c>
      <c r="CV26" s="163">
        <v>-20.615400000000001</v>
      </c>
      <c r="CW26" s="163">
        <v>2.9222000000000001</v>
      </c>
      <c r="CX26" s="163">
        <v>32.43</v>
      </c>
      <c r="CY26" s="163">
        <v>18.489999999999998</v>
      </c>
      <c r="CZ26" s="163">
        <v>10.629899999999999</v>
      </c>
      <c r="DA26" s="163">
        <v>10.549899999999999</v>
      </c>
      <c r="DB26" s="163">
        <v>-10.1</v>
      </c>
      <c r="DC26" s="162"/>
      <c r="DD26" s="163">
        <v>-17.740600000000001</v>
      </c>
      <c r="DE26" s="163">
        <v>-17.4146</v>
      </c>
      <c r="DF26" s="163">
        <v>28.905899999999999</v>
      </c>
      <c r="DG26" s="163">
        <v>1.4500000000000001E-2</v>
      </c>
      <c r="DH26" s="163">
        <v>-5.1371000000000002</v>
      </c>
      <c r="DI26" s="163">
        <v>-5.4</v>
      </c>
      <c r="DJ26" s="163">
        <v>-5</v>
      </c>
      <c r="DK26" s="163">
        <v>-1.355</v>
      </c>
      <c r="DL26" s="163">
        <v>7.1120999999999999</v>
      </c>
      <c r="DM26" s="163">
        <v>39.749099999999999</v>
      </c>
      <c r="DN26" s="163">
        <v>16.519500000000001</v>
      </c>
      <c r="DO26" s="163">
        <v>7.59</v>
      </c>
      <c r="DP26" s="163">
        <v>-2.0499999999999998</v>
      </c>
      <c r="DQ26" s="163">
        <v>9.0314999999999994</v>
      </c>
      <c r="DR26" s="163">
        <v>-29.486699999999999</v>
      </c>
      <c r="DS26" s="163">
        <v>-5.36</v>
      </c>
      <c r="DT26" s="163">
        <v>-5.46</v>
      </c>
      <c r="DU26" s="163">
        <v>21.43</v>
      </c>
      <c r="DV26" s="163">
        <v>18.66</v>
      </c>
      <c r="DW26" s="163">
        <v>-28.309100000000001</v>
      </c>
      <c r="DX26" s="163">
        <v>-14.581799999999999</v>
      </c>
      <c r="DY26" s="163">
        <v>-41.253799999999998</v>
      </c>
      <c r="DZ26" s="163">
        <v>-40.318199999999997</v>
      </c>
      <c r="EA26" s="163">
        <v>21.399899999999999</v>
      </c>
      <c r="EB26" s="163">
        <v>-1.006</v>
      </c>
      <c r="EC26" s="163">
        <v>-9.8081999999999994</v>
      </c>
      <c r="ED26" s="163">
        <v>-9.8939000000000004</v>
      </c>
      <c r="EE26" s="163">
        <v>-22.4147</v>
      </c>
      <c r="EF26" s="163">
        <v>-26.576699999999999</v>
      </c>
      <c r="EG26" s="163">
        <v>-10.581</v>
      </c>
      <c r="EH26" s="163">
        <v>-57.818100000000001</v>
      </c>
      <c r="EI26" s="163">
        <v>-32.355899999999998</v>
      </c>
      <c r="EJ26" s="162"/>
      <c r="EK26" s="163">
        <v>-10.5496</v>
      </c>
      <c r="EL26" s="163">
        <v>-10.3826</v>
      </c>
      <c r="EM26" s="162"/>
      <c r="EN26" s="163">
        <v>-9.8454999999999995</v>
      </c>
      <c r="EO26" s="163">
        <v>-9.2951999999999995</v>
      </c>
      <c r="EP26" s="163">
        <v>8.2080000000000002</v>
      </c>
      <c r="EQ26" s="163">
        <v>-23.825800000000001</v>
      </c>
      <c r="ER26" s="163">
        <v>-23.0197</v>
      </c>
      <c r="ES26" s="163">
        <v>9.7239000000000004</v>
      </c>
      <c r="ET26" s="163">
        <v>0</v>
      </c>
      <c r="EU26" s="163">
        <v>-8.7200000000000006</v>
      </c>
      <c r="EV26" s="163">
        <v>-0.2</v>
      </c>
      <c r="EW26" s="163">
        <v>3.9933000000000001</v>
      </c>
      <c r="EX26" s="163">
        <v>-14.1709</v>
      </c>
      <c r="EY26" s="163">
        <v>-17.8613</v>
      </c>
      <c r="EZ26" s="163">
        <v>-6.3963999999999999</v>
      </c>
      <c r="FA26" s="163">
        <v>6.8822999999999999</v>
      </c>
      <c r="FB26" s="163">
        <v>10.678599999999999</v>
      </c>
      <c r="FC26" s="163">
        <v>-24.203199999999999</v>
      </c>
      <c r="FD26" s="162"/>
      <c r="FE26" s="162"/>
      <c r="FF26" s="162"/>
      <c r="FG26" s="163">
        <v>3.0095000000000001</v>
      </c>
      <c r="FH26" s="163">
        <v>0</v>
      </c>
      <c r="FI26" s="163">
        <v>0</v>
      </c>
      <c r="FJ26" s="163">
        <v>12.3918</v>
      </c>
      <c r="FK26" s="163">
        <v>12.726699999999999</v>
      </c>
      <c r="FL26" s="163">
        <v>-5.6935000000000002</v>
      </c>
      <c r="FM26" s="163">
        <v>25.1965</v>
      </c>
      <c r="FN26" s="163">
        <v>25.049399999999999</v>
      </c>
      <c r="FO26" s="163">
        <v>3.6756000000000002</v>
      </c>
      <c r="FP26" s="163">
        <v>19.459299999999999</v>
      </c>
      <c r="FQ26" s="163">
        <v>21.8033</v>
      </c>
      <c r="FR26" s="163">
        <v>-11.52</v>
      </c>
      <c r="FS26" s="163">
        <v>-2.9127999999999998</v>
      </c>
      <c r="FT26" s="163">
        <v>0.28860000000000002</v>
      </c>
      <c r="FU26" s="163">
        <v>2.29</v>
      </c>
      <c r="FV26" s="163">
        <v>-0.24</v>
      </c>
      <c r="FW26" s="163">
        <v>-20.663</v>
      </c>
      <c r="FX26" s="162"/>
      <c r="FY26" s="163">
        <v>7.7590000000000003</v>
      </c>
      <c r="FZ26" s="163">
        <v>1.782</v>
      </c>
      <c r="GA26" s="162"/>
      <c r="GB26" s="163">
        <v>37.69</v>
      </c>
      <c r="GC26" s="163">
        <v>-31.6327</v>
      </c>
      <c r="GD26" s="163">
        <v>-20.961500000000001</v>
      </c>
      <c r="GE26" s="163">
        <v>-2.38</v>
      </c>
      <c r="GF26" s="163">
        <v>38.9861</v>
      </c>
      <c r="GG26" s="162"/>
      <c r="GH26" s="162"/>
      <c r="GI26" s="162"/>
      <c r="GJ26" s="163">
        <v>5.5374999999999996</v>
      </c>
      <c r="GK26" s="163">
        <v>2.2984</v>
      </c>
      <c r="GL26" s="162"/>
      <c r="GM26" s="162"/>
      <c r="GN26" s="163">
        <v>-14.1243</v>
      </c>
      <c r="GO26" s="163">
        <v>-43.889499999999998</v>
      </c>
      <c r="GP26" s="163">
        <v>2.8573</v>
      </c>
      <c r="GQ26" s="163">
        <v>-1.3445</v>
      </c>
      <c r="GR26" s="163">
        <v>5.0533999999999999</v>
      </c>
      <c r="GS26" s="163">
        <v>5.9218000000000002</v>
      </c>
      <c r="GT26" s="163">
        <v>156.56110000000001</v>
      </c>
      <c r="GU26" s="163">
        <v>-12.631600000000001</v>
      </c>
      <c r="GV26" s="163">
        <v>-10.018700000000001</v>
      </c>
      <c r="GW26" s="163">
        <v>5.6630000000000003</v>
      </c>
      <c r="GX26" s="163">
        <v>1.7593000000000001</v>
      </c>
      <c r="GY26" s="163">
        <v>8.1393000000000004</v>
      </c>
      <c r="GZ26" s="163">
        <v>8.1654999999999998</v>
      </c>
      <c r="HA26" s="163">
        <v>1.1074999999999999</v>
      </c>
      <c r="HB26" s="163">
        <v>28.507300000000001</v>
      </c>
      <c r="HC26" s="163">
        <v>29.666499999999999</v>
      </c>
      <c r="HD26" s="163">
        <v>-27.24</v>
      </c>
      <c r="HE26" s="163">
        <v>29.936399999999999</v>
      </c>
      <c r="HF26" s="163">
        <v>44.816699999999997</v>
      </c>
      <c r="HG26" s="163">
        <v>0</v>
      </c>
      <c r="HH26" s="163">
        <v>25.728200000000001</v>
      </c>
      <c r="HI26" s="163">
        <v>-16.6694</v>
      </c>
      <c r="HJ26" s="163">
        <v>-16.008600000000001</v>
      </c>
      <c r="HK26" s="162"/>
      <c r="HL26" s="163">
        <v>7.2717000000000001</v>
      </c>
      <c r="HM26" s="163">
        <v>-17.167400000000001</v>
      </c>
      <c r="HN26" s="163">
        <v>-17.678699999999999</v>
      </c>
      <c r="HO26" s="162"/>
      <c r="HP26" s="162"/>
      <c r="HQ26" s="163">
        <v>-23.191099999999999</v>
      </c>
      <c r="HR26" s="163">
        <v>-23.026299999999999</v>
      </c>
      <c r="HS26" s="163">
        <v>-15.1722</v>
      </c>
      <c r="HT26" s="163">
        <v>-14.662599999999999</v>
      </c>
      <c r="HU26" s="163">
        <v>33.72</v>
      </c>
      <c r="HV26" s="163">
        <v>33.659999999999997</v>
      </c>
      <c r="HW26" s="163">
        <v>-30.3</v>
      </c>
      <c r="HX26" s="163">
        <v>-30</v>
      </c>
      <c r="HY26" s="163">
        <v>1.2845</v>
      </c>
      <c r="HZ26" s="163">
        <v>3.52</v>
      </c>
      <c r="IA26" s="163">
        <v>44.531799999999997</v>
      </c>
      <c r="IB26" s="163">
        <v>23.109400000000001</v>
      </c>
      <c r="IC26" s="163">
        <v>22.954899999999999</v>
      </c>
      <c r="ID26" s="163">
        <v>-16.899999999999999</v>
      </c>
      <c r="IE26" s="163">
        <v>-27.7</v>
      </c>
      <c r="IF26" s="163">
        <v>6</v>
      </c>
      <c r="IG26" s="163">
        <v>5.5</v>
      </c>
      <c r="IH26" s="163">
        <v>-18.182400000000001</v>
      </c>
      <c r="II26" s="163">
        <v>-18.002600000000001</v>
      </c>
      <c r="IJ26" s="163">
        <v>-71.706199999999995</v>
      </c>
      <c r="IK26" s="163">
        <v>-22.447299999999998</v>
      </c>
      <c r="IL26" s="163">
        <v>-279.30250000000001</v>
      </c>
      <c r="IM26" s="163">
        <v>8.5844000000000005</v>
      </c>
      <c r="IN26" s="163">
        <v>6.3734999999999999</v>
      </c>
      <c r="IO26" s="163">
        <v>32.290100000000002</v>
      </c>
      <c r="IP26" s="163">
        <v>0</v>
      </c>
      <c r="IQ26" s="162"/>
      <c r="IR26" s="163">
        <v>84.6952</v>
      </c>
      <c r="IS26" s="162"/>
      <c r="IT26" s="162"/>
      <c r="IU26" s="162"/>
      <c r="IV26" s="162"/>
      <c r="IW26" s="163">
        <v>170.79920000000001</v>
      </c>
      <c r="IX26" s="163">
        <v>-203.4649</v>
      </c>
      <c r="IY26" s="163">
        <v>-31.281400000000001</v>
      </c>
      <c r="IZ26" s="163">
        <v>35.8324</v>
      </c>
      <c r="JA26" s="163">
        <v>1.1999999999999999E-3</v>
      </c>
      <c r="JB26" s="162"/>
      <c r="JC26" s="163">
        <v>-7.68</v>
      </c>
      <c r="JD26" s="163">
        <v>-1.165</v>
      </c>
      <c r="JE26" s="163">
        <v>-1.1819999999999999</v>
      </c>
      <c r="JF26" s="163">
        <v>3.04</v>
      </c>
      <c r="JG26" s="163">
        <v>-0.64</v>
      </c>
      <c r="JH26" s="163">
        <v>-2.8813</v>
      </c>
      <c r="JI26" s="163">
        <v>-5.2720000000000002</v>
      </c>
      <c r="JJ26" s="163">
        <v>7.1489000000000003</v>
      </c>
      <c r="JK26" s="163">
        <v>-2.4001999999999999</v>
      </c>
      <c r="JL26" s="163">
        <v>-0.9</v>
      </c>
      <c r="JM26" s="163">
        <v>8.8960000000000008</v>
      </c>
      <c r="JN26" s="163">
        <v>7.702</v>
      </c>
      <c r="JO26" s="163">
        <v>3.0064000000000002</v>
      </c>
      <c r="JP26" s="163">
        <v>3.4424999999999999</v>
      </c>
      <c r="JQ26" s="163">
        <v>3.3727</v>
      </c>
      <c r="JR26" s="163">
        <v>2.7271000000000001</v>
      </c>
      <c r="JS26" s="163">
        <v>2.1735000000000002</v>
      </c>
      <c r="JT26" s="162"/>
      <c r="JU26" s="163">
        <v>11.2</v>
      </c>
      <c r="JV26" s="163">
        <v>8.3978999999999999</v>
      </c>
      <c r="JW26" s="163">
        <v>0.35</v>
      </c>
      <c r="JX26" s="162"/>
      <c r="JY26" s="163">
        <v>-8.6647999999999996</v>
      </c>
      <c r="JZ26" s="163">
        <v>-3.5101</v>
      </c>
      <c r="KA26" s="163">
        <v>-26.691400000000002</v>
      </c>
      <c r="KB26" s="163">
        <v>-6.0980999999999996</v>
      </c>
      <c r="KC26" s="163">
        <v>0</v>
      </c>
      <c r="KD26" s="163">
        <v>-29.3249</v>
      </c>
      <c r="KE26" s="163">
        <v>-1.44</v>
      </c>
      <c r="KF26" s="163">
        <v>-12.4</v>
      </c>
      <c r="KG26" s="163">
        <v>-4.5999999999999996</v>
      </c>
      <c r="KH26" s="162"/>
      <c r="KI26" s="163">
        <v>-123.86</v>
      </c>
    </row>
    <row r="27" spans="1:295" ht="18" customHeight="1" x14ac:dyDescent="0.35">
      <c r="A27" s="159" t="s">
        <v>62</v>
      </c>
      <c r="B27" s="159" t="s">
        <v>912</v>
      </c>
      <c r="C27" s="162"/>
      <c r="D27" s="163">
        <v>1.3709</v>
      </c>
      <c r="E27" s="163">
        <v>-3.3879999999999999</v>
      </c>
      <c r="F27" s="163">
        <v>7.8259999999999996</v>
      </c>
      <c r="G27" s="163">
        <v>6.2176999999999998</v>
      </c>
      <c r="H27" s="162"/>
      <c r="I27" s="163">
        <v>11.890700000000001</v>
      </c>
      <c r="J27" s="162"/>
      <c r="K27" s="163">
        <v>15.978199999999999</v>
      </c>
      <c r="L27" s="163">
        <v>7.0148000000000001</v>
      </c>
      <c r="M27" s="163">
        <v>8.4466999999999999</v>
      </c>
      <c r="N27" s="163">
        <v>-8.8800000000000008</v>
      </c>
      <c r="O27" s="163">
        <v>-24.2</v>
      </c>
      <c r="P27" s="163">
        <v>2.2000000000000002</v>
      </c>
      <c r="Q27" s="163">
        <v>2.484</v>
      </c>
      <c r="R27" s="163">
        <v>-17.600000000000001</v>
      </c>
      <c r="S27" s="163">
        <v>2.3477000000000001</v>
      </c>
      <c r="T27" s="163">
        <v>0.92930000000000001</v>
      </c>
      <c r="U27" s="163">
        <v>5.2209000000000003</v>
      </c>
      <c r="V27" s="163">
        <v>5.0750999999999999</v>
      </c>
      <c r="W27" s="163">
        <v>8.7181999999999995</v>
      </c>
      <c r="X27" s="163">
        <v>4.0296000000000003</v>
      </c>
      <c r="Y27" s="163">
        <v>-1.6950000000000001</v>
      </c>
      <c r="Z27" s="163">
        <v>2.6223999999999998</v>
      </c>
      <c r="AA27" s="162"/>
      <c r="AB27" s="163">
        <v>-1.1771</v>
      </c>
      <c r="AC27" s="162"/>
      <c r="AD27" s="162"/>
      <c r="AE27" s="163">
        <v>10.291</v>
      </c>
      <c r="AF27" s="163">
        <v>-11.1</v>
      </c>
      <c r="AG27" s="163">
        <v>-8.8000000000000007</v>
      </c>
      <c r="AH27" s="163">
        <v>0.311</v>
      </c>
      <c r="AI27" s="163">
        <v>0.17100000000000001</v>
      </c>
      <c r="AJ27" s="163">
        <v>-12.56</v>
      </c>
      <c r="AK27" s="163">
        <v>-12.66</v>
      </c>
      <c r="AL27" s="162"/>
      <c r="AM27" s="163">
        <v>-14.54</v>
      </c>
      <c r="AN27" s="163">
        <v>-14.68</v>
      </c>
      <c r="AO27" s="163">
        <v>8.2370000000000001</v>
      </c>
      <c r="AP27" s="163">
        <v>3.1671999999999998</v>
      </c>
      <c r="AQ27" s="163">
        <v>17.183599999999998</v>
      </c>
      <c r="AR27" s="163">
        <v>18.316700000000001</v>
      </c>
      <c r="AS27" s="163">
        <v>-13.8184</v>
      </c>
      <c r="AT27" s="163">
        <v>-10.582800000000001</v>
      </c>
      <c r="AU27" s="163">
        <v>-9.8614999999999995</v>
      </c>
      <c r="AV27" s="163">
        <v>-0.48520000000000002</v>
      </c>
      <c r="AW27" s="163">
        <v>-0.40250000000000002</v>
      </c>
      <c r="AX27" s="162"/>
      <c r="AY27" s="163">
        <v>-11.3865</v>
      </c>
      <c r="AZ27" s="163">
        <v>4.7469000000000001</v>
      </c>
      <c r="BA27" s="163">
        <v>22.945399999999999</v>
      </c>
      <c r="BB27" s="163">
        <v>64.2958</v>
      </c>
      <c r="BC27" s="163">
        <v>10.556800000000001</v>
      </c>
      <c r="BD27" s="163">
        <v>-5.8</v>
      </c>
      <c r="BE27" s="163">
        <v>-6.7</v>
      </c>
      <c r="BF27" s="163">
        <v>-28.770199999999999</v>
      </c>
      <c r="BG27" s="163">
        <v>-28.403300000000002</v>
      </c>
      <c r="BH27" s="163">
        <v>-3.7766000000000002</v>
      </c>
      <c r="BI27" s="162"/>
      <c r="BJ27" s="163">
        <v>4.4214000000000002</v>
      </c>
      <c r="BK27" s="163">
        <v>7.4226000000000001</v>
      </c>
      <c r="BL27" s="163">
        <v>11.441700000000001</v>
      </c>
      <c r="BM27" s="162"/>
      <c r="BN27" s="163">
        <v>-165.37970000000001</v>
      </c>
      <c r="BO27" s="162"/>
      <c r="BP27" s="163">
        <v>123.2642</v>
      </c>
      <c r="BQ27" s="163">
        <v>-33.218000000000004</v>
      </c>
      <c r="BR27" s="163">
        <v>-134.7474</v>
      </c>
      <c r="BS27" s="162"/>
      <c r="BT27" s="162"/>
      <c r="BU27" s="162"/>
      <c r="BV27" s="163">
        <v>23.471900000000002</v>
      </c>
      <c r="BW27" s="163">
        <v>9.07</v>
      </c>
      <c r="BX27" s="163">
        <v>8.34</v>
      </c>
      <c r="BY27" s="163">
        <v>-5.78</v>
      </c>
      <c r="BZ27" s="163">
        <v>5.62</v>
      </c>
      <c r="CA27" s="163">
        <v>-23.304300000000001</v>
      </c>
      <c r="CB27" s="163">
        <v>-22.500599999999999</v>
      </c>
      <c r="CC27" s="163">
        <v>32.343400000000003</v>
      </c>
      <c r="CD27" s="163">
        <v>30.0793</v>
      </c>
      <c r="CE27" s="163">
        <v>-3.9613999999999998</v>
      </c>
      <c r="CF27" s="163">
        <v>-9.0220000000000002</v>
      </c>
      <c r="CG27" s="163">
        <v>-9.3459000000000003</v>
      </c>
      <c r="CH27" s="163">
        <v>4.2736999999999998</v>
      </c>
      <c r="CI27" s="163">
        <v>15.2225</v>
      </c>
      <c r="CJ27" s="162"/>
      <c r="CK27" s="162"/>
      <c r="CL27" s="163">
        <v>57.6</v>
      </c>
      <c r="CM27" s="163">
        <v>-25.2</v>
      </c>
      <c r="CN27" s="163">
        <v>-4.0999999999999996</v>
      </c>
      <c r="CO27" s="163">
        <v>40.969700000000003</v>
      </c>
      <c r="CP27" s="163">
        <v>40.649700000000003</v>
      </c>
      <c r="CQ27" s="163">
        <v>39.458199999999998</v>
      </c>
      <c r="CR27" s="163">
        <v>73.940899999999999</v>
      </c>
      <c r="CS27" s="163">
        <v>75.135999999999996</v>
      </c>
      <c r="CT27" s="163">
        <v>-25.3277</v>
      </c>
      <c r="CU27" s="163">
        <v>-62.835900000000002</v>
      </c>
      <c r="CV27" s="163">
        <v>-20.296800000000001</v>
      </c>
      <c r="CW27" s="163">
        <v>3.1067999999999998</v>
      </c>
      <c r="CX27" s="163">
        <v>36.11</v>
      </c>
      <c r="CY27" s="163">
        <v>20.399999999999999</v>
      </c>
      <c r="CZ27" s="163">
        <v>11.567399999999999</v>
      </c>
      <c r="DA27" s="163">
        <v>11.6241</v>
      </c>
      <c r="DB27" s="163">
        <v>-10.93</v>
      </c>
      <c r="DC27" s="162"/>
      <c r="DD27" s="163">
        <v>-16.830500000000001</v>
      </c>
      <c r="DE27" s="163">
        <v>-16.765599999999999</v>
      </c>
      <c r="DF27" s="163">
        <v>24.952200000000001</v>
      </c>
      <c r="DG27" s="163">
        <v>1.44E-2</v>
      </c>
      <c r="DH27" s="163">
        <v>-5.6810999999999998</v>
      </c>
      <c r="DI27" s="163">
        <v>-8.6</v>
      </c>
      <c r="DJ27" s="163">
        <v>-7.7</v>
      </c>
      <c r="DK27" s="163">
        <v>-1.8042</v>
      </c>
      <c r="DL27" s="163">
        <v>7.8601999999999999</v>
      </c>
      <c r="DM27" s="163">
        <v>40.379899999999999</v>
      </c>
      <c r="DN27" s="163">
        <v>17.818300000000001</v>
      </c>
      <c r="DO27" s="163">
        <v>8.36</v>
      </c>
      <c r="DP27" s="163">
        <v>-2.09</v>
      </c>
      <c r="DQ27" s="163">
        <v>9.9629999999999992</v>
      </c>
      <c r="DR27" s="163">
        <v>-27.9741</v>
      </c>
      <c r="DS27" s="163">
        <v>-5.04</v>
      </c>
      <c r="DT27" s="163">
        <v>-5.13</v>
      </c>
      <c r="DU27" s="163">
        <v>20.079999999999998</v>
      </c>
      <c r="DV27" s="163">
        <v>20.38</v>
      </c>
      <c r="DW27" s="163">
        <v>-25.2</v>
      </c>
      <c r="DX27" s="163">
        <v>-13.1364</v>
      </c>
      <c r="DY27" s="163">
        <v>-41.908900000000003</v>
      </c>
      <c r="DZ27" s="163">
        <v>-39.672699999999999</v>
      </c>
      <c r="EA27" s="163">
        <v>26.143599999999999</v>
      </c>
      <c r="EB27" s="163">
        <v>1.804</v>
      </c>
      <c r="EC27" s="163">
        <v>-6.9238</v>
      </c>
      <c r="ED27" s="163">
        <v>-6.3571999999999997</v>
      </c>
      <c r="EE27" s="163">
        <v>-23.048200000000001</v>
      </c>
      <c r="EF27" s="163">
        <v>-28.645600000000002</v>
      </c>
      <c r="EG27" s="163">
        <v>-11.94</v>
      </c>
      <c r="EH27" s="163">
        <v>-56.2378</v>
      </c>
      <c r="EI27" s="163">
        <v>-25.446100000000001</v>
      </c>
      <c r="EJ27" s="162"/>
      <c r="EK27" s="163">
        <v>-10.2834</v>
      </c>
      <c r="EL27" s="163">
        <v>-9.7059999999999995</v>
      </c>
      <c r="EM27" s="162"/>
      <c r="EN27" s="163">
        <v>-5.2835999999999999</v>
      </c>
      <c r="EO27" s="163">
        <v>-5.2625000000000002</v>
      </c>
      <c r="EP27" s="163">
        <v>-9.7319999999999993</v>
      </c>
      <c r="EQ27" s="163">
        <v>-22.2546</v>
      </c>
      <c r="ER27" s="163">
        <v>-22.302900000000001</v>
      </c>
      <c r="ES27" s="163">
        <v>14.2521</v>
      </c>
      <c r="ET27" s="163">
        <v>13.05</v>
      </c>
      <c r="EU27" s="163">
        <v>-6.62</v>
      </c>
      <c r="EV27" s="163">
        <v>-2.4</v>
      </c>
      <c r="EW27" s="163">
        <v>4.1269</v>
      </c>
      <c r="EX27" s="163">
        <v>-6.4061000000000003</v>
      </c>
      <c r="EY27" s="163">
        <v>-18.755700000000001</v>
      </c>
      <c r="EZ27" s="163">
        <v>-7.5232999999999999</v>
      </c>
      <c r="FA27" s="163">
        <v>7.8129999999999997</v>
      </c>
      <c r="FB27" s="163">
        <v>10.9788</v>
      </c>
      <c r="FC27" s="163">
        <v>-26.456399999999999</v>
      </c>
      <c r="FD27" s="162"/>
      <c r="FE27" s="162"/>
      <c r="FF27" s="162"/>
      <c r="FG27" s="163">
        <v>3.1798999999999999</v>
      </c>
      <c r="FH27" s="163">
        <v>3.7646000000000002</v>
      </c>
      <c r="FI27" s="163">
        <v>2.9470000000000001</v>
      </c>
      <c r="FJ27" s="163">
        <v>12.8941</v>
      </c>
      <c r="FK27" s="163">
        <v>13.228999999999999</v>
      </c>
      <c r="FL27" s="163">
        <v>-8.0379000000000005</v>
      </c>
      <c r="FM27" s="163">
        <v>25.305399999999999</v>
      </c>
      <c r="FN27" s="163">
        <v>26.1296</v>
      </c>
      <c r="FO27" s="163">
        <v>3.7431999999999999</v>
      </c>
      <c r="FP27" s="163">
        <v>18.403199999999998</v>
      </c>
      <c r="FQ27" s="163">
        <v>20.641200000000001</v>
      </c>
      <c r="FR27" s="163">
        <v>-12.98</v>
      </c>
      <c r="FS27" s="163">
        <v>-3.6196000000000002</v>
      </c>
      <c r="FT27" s="163">
        <v>0.31519999999999998</v>
      </c>
      <c r="FU27" s="163">
        <v>1.99</v>
      </c>
      <c r="FV27" s="163">
        <v>0.16</v>
      </c>
      <c r="FW27" s="163">
        <v>-19.136700000000001</v>
      </c>
      <c r="FX27" s="163">
        <v>0</v>
      </c>
      <c r="FY27" s="163">
        <v>7.7880000000000003</v>
      </c>
      <c r="FZ27" s="163">
        <v>1.7769999999999999</v>
      </c>
      <c r="GA27" s="162"/>
      <c r="GB27" s="163">
        <v>36.200000000000003</v>
      </c>
      <c r="GC27" s="163">
        <v>-30.377099999999999</v>
      </c>
      <c r="GD27" s="163">
        <v>-20.3627</v>
      </c>
      <c r="GE27" s="163">
        <v>-2.62</v>
      </c>
      <c r="GF27" s="163">
        <v>43.155299999999997</v>
      </c>
      <c r="GG27" s="162"/>
      <c r="GH27" s="162"/>
      <c r="GI27" s="162"/>
      <c r="GJ27" s="163">
        <v>5.8444000000000003</v>
      </c>
      <c r="GK27" s="163">
        <v>2.3879999999999999</v>
      </c>
      <c r="GL27" s="162"/>
      <c r="GM27" s="162"/>
      <c r="GN27" s="163">
        <v>-12.8994</v>
      </c>
      <c r="GO27" s="163">
        <v>-46.844999999999999</v>
      </c>
      <c r="GP27" s="163">
        <v>4.5861000000000001</v>
      </c>
      <c r="GQ27" s="163">
        <v>-0.25209999999999999</v>
      </c>
      <c r="GR27" s="163">
        <v>6.4516999999999998</v>
      </c>
      <c r="GS27" s="163">
        <v>7.0635000000000003</v>
      </c>
      <c r="GT27" s="163">
        <v>155.6078</v>
      </c>
      <c r="GU27" s="163">
        <v>-12.048999999999999</v>
      </c>
      <c r="GV27" s="163">
        <v>-10.9823</v>
      </c>
      <c r="GW27" s="163">
        <v>6.4789000000000003</v>
      </c>
      <c r="GX27" s="162"/>
      <c r="GY27" s="163">
        <v>8.1245999999999992</v>
      </c>
      <c r="GZ27" s="163">
        <v>8.2050999999999998</v>
      </c>
      <c r="HA27" s="163">
        <v>1</v>
      </c>
      <c r="HB27" s="163">
        <v>32.3675</v>
      </c>
      <c r="HC27" s="163">
        <v>33.483699999999999</v>
      </c>
      <c r="HD27" s="163">
        <v>-23.47</v>
      </c>
      <c r="HE27" s="163">
        <v>27.284800000000001</v>
      </c>
      <c r="HF27" s="163">
        <v>30.066700000000001</v>
      </c>
      <c r="HG27" s="163">
        <v>12.4253</v>
      </c>
      <c r="HH27" s="163">
        <v>38.631799999999998</v>
      </c>
      <c r="HI27" s="163">
        <v>-16.313700000000001</v>
      </c>
      <c r="HJ27" s="163">
        <v>-15.649800000000001</v>
      </c>
      <c r="HK27" s="162"/>
      <c r="HL27" s="163">
        <v>0</v>
      </c>
      <c r="HM27" s="163">
        <v>-16.622199999999999</v>
      </c>
      <c r="HN27" s="163">
        <v>-18.652100000000001</v>
      </c>
      <c r="HO27" s="163">
        <v>32.233400000000003</v>
      </c>
      <c r="HP27" s="163">
        <v>31.161799999999999</v>
      </c>
      <c r="HQ27" s="163">
        <v>-31.0245</v>
      </c>
      <c r="HR27" s="163">
        <v>-30.063199999999998</v>
      </c>
      <c r="HS27" s="163">
        <v>-13.234</v>
      </c>
      <c r="HT27" s="163">
        <v>-13.815</v>
      </c>
      <c r="HU27" s="163">
        <v>30.16</v>
      </c>
      <c r="HV27" s="163">
        <v>30.49</v>
      </c>
      <c r="HW27" s="163">
        <v>-30.7</v>
      </c>
      <c r="HX27" s="163">
        <v>-31.1</v>
      </c>
      <c r="HY27" s="163">
        <v>1.2314000000000001</v>
      </c>
      <c r="HZ27" s="163">
        <v>3.36</v>
      </c>
      <c r="IA27" s="163">
        <v>-7.0537999999999998</v>
      </c>
      <c r="IB27" s="163">
        <v>23.672999999999998</v>
      </c>
      <c r="IC27" s="163">
        <v>23.481999999999999</v>
      </c>
      <c r="ID27" s="163">
        <v>-17.399999999999999</v>
      </c>
      <c r="IE27" s="163">
        <v>-24.7</v>
      </c>
      <c r="IF27" s="163">
        <v>18.3</v>
      </c>
      <c r="IG27" s="163">
        <v>17.399999999999999</v>
      </c>
      <c r="IH27" s="163">
        <v>0</v>
      </c>
      <c r="II27" s="163">
        <v>-18.665700000000001</v>
      </c>
      <c r="IJ27" s="163">
        <v>-87.374799999999993</v>
      </c>
      <c r="IK27" s="163">
        <v>-30.963699999999999</v>
      </c>
      <c r="IL27" s="163">
        <v>-247.55119999999999</v>
      </c>
      <c r="IM27" s="163">
        <v>8.5991999999999997</v>
      </c>
      <c r="IN27" s="163">
        <v>6.6711</v>
      </c>
      <c r="IO27" s="163">
        <v>31.883800000000001</v>
      </c>
      <c r="IP27" s="162"/>
      <c r="IQ27" s="162"/>
      <c r="IR27" s="163">
        <v>0</v>
      </c>
      <c r="IS27" s="162"/>
      <c r="IT27" s="162"/>
      <c r="IU27" s="162"/>
      <c r="IV27" s="162"/>
      <c r="IW27" s="163">
        <v>137.16040000000001</v>
      </c>
      <c r="IX27" s="163">
        <v>-147.88579999999999</v>
      </c>
      <c r="IY27" s="163">
        <v>1.31</v>
      </c>
      <c r="IZ27" s="163">
        <v>11.832100000000001</v>
      </c>
      <c r="JA27" s="163">
        <v>-0.3967</v>
      </c>
      <c r="JB27" s="162"/>
      <c r="JC27" s="163">
        <v>-7.12</v>
      </c>
      <c r="JD27" s="163">
        <v>-0.96</v>
      </c>
      <c r="JE27" s="163">
        <v>-0.97299999999999998</v>
      </c>
      <c r="JF27" s="163">
        <v>2.64</v>
      </c>
      <c r="JG27" s="163">
        <v>-1.36</v>
      </c>
      <c r="JH27" s="163">
        <v>-2.2921999999999998</v>
      </c>
      <c r="JI27" s="163">
        <v>-4.7439999999999998</v>
      </c>
      <c r="JJ27" s="163">
        <v>6.8864000000000001</v>
      </c>
      <c r="JK27" s="163">
        <v>-4.6859999999999999</v>
      </c>
      <c r="JL27" s="163">
        <v>-1.8</v>
      </c>
      <c r="JM27" s="163">
        <v>9.6419999999999995</v>
      </c>
      <c r="JN27" s="163">
        <v>8.3360000000000003</v>
      </c>
      <c r="JO27" s="163">
        <v>2.7776999999999998</v>
      </c>
      <c r="JP27" s="163">
        <v>3.1520999999999999</v>
      </c>
      <c r="JQ27" s="163">
        <v>3.093</v>
      </c>
      <c r="JR27" s="163">
        <v>3.0104000000000002</v>
      </c>
      <c r="JS27" s="163">
        <v>2.6389999999999998</v>
      </c>
      <c r="JT27" s="162"/>
      <c r="JU27" s="163">
        <v>8.4</v>
      </c>
      <c r="JV27" s="163">
        <v>9.5055999999999994</v>
      </c>
      <c r="JW27" s="163">
        <v>0.5</v>
      </c>
      <c r="JX27" s="162"/>
      <c r="JY27" s="163">
        <v>-9.9783000000000008</v>
      </c>
      <c r="JZ27" s="163">
        <v>-2.5937999999999999</v>
      </c>
      <c r="KA27" s="163">
        <v>-25.0519</v>
      </c>
      <c r="KB27" s="163">
        <v>-7.6543000000000001</v>
      </c>
      <c r="KC27" s="163">
        <v>0</v>
      </c>
      <c r="KD27" s="163">
        <v>-27.3689</v>
      </c>
      <c r="KE27" s="163">
        <v>-2.1833999999999998</v>
      </c>
      <c r="KF27" s="163">
        <v>-10.3</v>
      </c>
      <c r="KG27" s="163">
        <v>-6.3</v>
      </c>
      <c r="KH27" s="162"/>
      <c r="KI27" s="163">
        <v>-120.6576</v>
      </c>
    </row>
    <row r="28" spans="1:295" ht="18" customHeight="1" x14ac:dyDescent="0.35">
      <c r="A28" s="159" t="s">
        <v>62</v>
      </c>
      <c r="B28" s="159" t="s">
        <v>913</v>
      </c>
      <c r="C28" s="162"/>
      <c r="D28" s="163">
        <v>2.1852999999999998</v>
      </c>
      <c r="E28" s="163">
        <v>-4.9856999999999996</v>
      </c>
      <c r="F28" s="163">
        <v>3.3862000000000001</v>
      </c>
      <c r="G28" s="163">
        <v>6.9825999999999997</v>
      </c>
      <c r="H28" s="162"/>
      <c r="I28" s="163">
        <v>13.1007</v>
      </c>
      <c r="J28" s="162"/>
      <c r="K28" s="163">
        <v>18.571999999999999</v>
      </c>
      <c r="L28" s="163">
        <v>8.2337000000000007</v>
      </c>
      <c r="M28" s="163">
        <v>9.5658999999999992</v>
      </c>
      <c r="N28" s="163">
        <v>-13.32</v>
      </c>
      <c r="O28" s="163">
        <v>-26.4</v>
      </c>
      <c r="P28" s="163">
        <v>2.2000000000000002</v>
      </c>
      <c r="Q28" s="163">
        <v>1.6559999999999999</v>
      </c>
      <c r="R28" s="163">
        <v>-19.8</v>
      </c>
      <c r="S28" s="163">
        <v>2.9312999999999998</v>
      </c>
      <c r="T28" s="163">
        <v>1.0996999999999999</v>
      </c>
      <c r="U28" s="163">
        <v>5.7359</v>
      </c>
      <c r="V28" s="163">
        <v>5.5606999999999998</v>
      </c>
      <c r="W28" s="163">
        <v>9.6356000000000002</v>
      </c>
      <c r="X28" s="163">
        <v>4.0812999999999997</v>
      </c>
      <c r="Y28" s="163">
        <v>-1.7039</v>
      </c>
      <c r="Z28" s="163">
        <v>2.4994999999999998</v>
      </c>
      <c r="AA28" s="162"/>
      <c r="AB28" s="163">
        <v>-1.0657000000000001</v>
      </c>
      <c r="AC28" s="162"/>
      <c r="AD28" s="162"/>
      <c r="AE28" s="163">
        <v>10.502000000000001</v>
      </c>
      <c r="AF28" s="163">
        <v>-6.66</v>
      </c>
      <c r="AG28" s="163">
        <v>-6.6</v>
      </c>
      <c r="AH28" s="163">
        <v>6.0999999999999999E-2</v>
      </c>
      <c r="AI28" s="163">
        <v>0.18</v>
      </c>
      <c r="AJ28" s="163">
        <v>-12.26</v>
      </c>
      <c r="AK28" s="163">
        <v>-12.21</v>
      </c>
      <c r="AL28" s="162"/>
      <c r="AM28" s="163">
        <v>-13.75</v>
      </c>
      <c r="AN28" s="163">
        <v>-13.91</v>
      </c>
      <c r="AO28" s="163">
        <v>7.7382</v>
      </c>
      <c r="AP28" s="163">
        <v>3.3952</v>
      </c>
      <c r="AQ28" s="163">
        <v>19.159500000000001</v>
      </c>
      <c r="AR28" s="163">
        <v>20.483499999999999</v>
      </c>
      <c r="AS28" s="163">
        <v>-12.6431</v>
      </c>
      <c r="AT28" s="163">
        <v>-9.6450999999999993</v>
      </c>
      <c r="AU28" s="163">
        <v>-9.5495999999999999</v>
      </c>
      <c r="AV28" s="163">
        <v>8.0480999999999998</v>
      </c>
      <c r="AW28" s="163">
        <v>11.256500000000001</v>
      </c>
      <c r="AX28" s="162"/>
      <c r="AY28" s="163">
        <v>-10.180899999999999</v>
      </c>
      <c r="AZ28" s="163">
        <v>5.1414</v>
      </c>
      <c r="BA28" s="163">
        <v>25.046199999999999</v>
      </c>
      <c r="BB28" s="163">
        <v>37.151899999999998</v>
      </c>
      <c r="BC28" s="163">
        <v>10.022600000000001</v>
      </c>
      <c r="BD28" s="163">
        <v>-5.9</v>
      </c>
      <c r="BE28" s="163">
        <v>-6.5</v>
      </c>
      <c r="BF28" s="163">
        <v>-25.480399999999999</v>
      </c>
      <c r="BG28" s="163">
        <v>-25.6816</v>
      </c>
      <c r="BH28" s="163">
        <v>-3.7374000000000001</v>
      </c>
      <c r="BI28" s="162"/>
      <c r="BJ28" s="163">
        <v>5.3391999999999999</v>
      </c>
      <c r="BK28" s="163">
        <v>7.0922000000000001</v>
      </c>
      <c r="BL28" s="163">
        <v>11.562200000000001</v>
      </c>
      <c r="BM28" s="162"/>
      <c r="BN28" s="163">
        <v>-127.9336</v>
      </c>
      <c r="BO28" s="162"/>
      <c r="BP28" s="163">
        <v>134.03720000000001</v>
      </c>
      <c r="BQ28" s="163">
        <v>-36.8247</v>
      </c>
      <c r="BR28" s="163">
        <v>-135.43029999999999</v>
      </c>
      <c r="BS28" s="162"/>
      <c r="BT28" s="162"/>
      <c r="BU28" s="162"/>
      <c r="BV28" s="163">
        <v>25.557600000000001</v>
      </c>
      <c r="BW28" s="163">
        <v>9.76</v>
      </c>
      <c r="BX28" s="163">
        <v>9.26</v>
      </c>
      <c r="BY28" s="163">
        <v>-4.9800000000000004</v>
      </c>
      <c r="BZ28" s="163">
        <v>6.1</v>
      </c>
      <c r="CA28" s="163">
        <v>-22.098700000000001</v>
      </c>
      <c r="CB28" s="163">
        <v>-21.8308</v>
      </c>
      <c r="CC28" s="163">
        <v>33.129199999999997</v>
      </c>
      <c r="CD28" s="163">
        <v>31.256399999999999</v>
      </c>
      <c r="CE28" s="163">
        <v>-2.4702000000000002</v>
      </c>
      <c r="CF28" s="163">
        <v>-17.5947</v>
      </c>
      <c r="CG28" s="163">
        <v>-17.636800000000001</v>
      </c>
      <c r="CH28" s="163">
        <v>4.6984000000000004</v>
      </c>
      <c r="CI28" s="163">
        <v>9.2456999999999994</v>
      </c>
      <c r="CJ28" s="162"/>
      <c r="CK28" s="162"/>
      <c r="CL28" s="163">
        <v>49.1</v>
      </c>
      <c r="CM28" s="163">
        <v>-15.8</v>
      </c>
      <c r="CN28" s="163">
        <v>-4.21</v>
      </c>
      <c r="CO28" s="163">
        <v>35.730800000000002</v>
      </c>
      <c r="CP28" s="163">
        <v>36.395099999999999</v>
      </c>
      <c r="CQ28" s="163">
        <v>34.998899999999999</v>
      </c>
      <c r="CR28" s="163">
        <v>71.6905</v>
      </c>
      <c r="CS28" s="163">
        <v>71.942499999999995</v>
      </c>
      <c r="CT28" s="163">
        <v>-20.511800000000001</v>
      </c>
      <c r="CU28" s="163">
        <v>-65.8506</v>
      </c>
      <c r="CV28" s="163">
        <v>-14.2453</v>
      </c>
      <c r="CW28" s="163">
        <v>3.6011000000000002</v>
      </c>
      <c r="CX28" s="163">
        <v>35.76</v>
      </c>
      <c r="CY28" s="163">
        <v>23.79</v>
      </c>
      <c r="CZ28" s="163">
        <v>12.036099999999999</v>
      </c>
      <c r="DA28" s="163">
        <v>12.112399999999999</v>
      </c>
      <c r="DB28" s="163">
        <v>-11.05</v>
      </c>
      <c r="DC28" s="162"/>
      <c r="DD28" s="163">
        <v>-11.3628</v>
      </c>
      <c r="DE28" s="163">
        <v>-11.373799999999999</v>
      </c>
      <c r="DF28" s="163">
        <v>12.7006</v>
      </c>
      <c r="DG28" s="163">
        <v>1.4500000000000001E-2</v>
      </c>
      <c r="DH28" s="163">
        <v>-5.7240000000000002</v>
      </c>
      <c r="DI28" s="163">
        <v>-8.9</v>
      </c>
      <c r="DJ28" s="163">
        <v>-8.6999999999999993</v>
      </c>
      <c r="DK28" s="163">
        <v>-3.3092999999999999</v>
      </c>
      <c r="DL28" s="163">
        <v>8.6082000000000001</v>
      </c>
      <c r="DM28" s="163">
        <v>42.587899999999998</v>
      </c>
      <c r="DN28" s="163">
        <v>18.560500000000001</v>
      </c>
      <c r="DO28" s="163">
        <v>9.17</v>
      </c>
      <c r="DP28" s="163">
        <v>-2.62</v>
      </c>
      <c r="DQ28" s="163">
        <v>11.1105</v>
      </c>
      <c r="DR28" s="163">
        <v>-13.923299999999999</v>
      </c>
      <c r="DS28" s="163">
        <v>-5.96</v>
      </c>
      <c r="DT28" s="163">
        <v>-6.12</v>
      </c>
      <c r="DU28" s="163">
        <v>22.9</v>
      </c>
      <c r="DV28" s="163">
        <v>20.53</v>
      </c>
      <c r="DW28" s="163">
        <v>-15.9636</v>
      </c>
      <c r="DX28" s="163">
        <v>-8.0545000000000009</v>
      </c>
      <c r="DY28" s="163">
        <v>-37.887500000000003</v>
      </c>
      <c r="DZ28" s="163">
        <v>-36.490900000000003</v>
      </c>
      <c r="EA28" s="163">
        <v>31.516200000000001</v>
      </c>
      <c r="EB28" s="163">
        <v>7.7542999999999997</v>
      </c>
      <c r="EC28" s="163">
        <v>-0.25330000000000003</v>
      </c>
      <c r="ED28" s="163">
        <v>-8.1100000000000005E-2</v>
      </c>
      <c r="EE28" s="163">
        <v>-22.4145</v>
      </c>
      <c r="EF28" s="163">
        <v>-27.6204</v>
      </c>
      <c r="EG28" s="163">
        <v>-12.403</v>
      </c>
      <c r="EH28" s="163">
        <v>-54.528199999999998</v>
      </c>
      <c r="EI28" s="163">
        <v>-16.784500000000001</v>
      </c>
      <c r="EJ28" s="162"/>
      <c r="EK28" s="163">
        <v>-10.7128</v>
      </c>
      <c r="EL28" s="163">
        <v>-10.378299999999999</v>
      </c>
      <c r="EM28" s="162"/>
      <c r="EN28" s="163">
        <v>-1.1486000000000001</v>
      </c>
      <c r="EO28" s="163">
        <v>-2.0306999999999999</v>
      </c>
      <c r="EP28" s="163">
        <v>-17.411999999999999</v>
      </c>
      <c r="EQ28" s="163">
        <v>-22.143799999999999</v>
      </c>
      <c r="ER28" s="163">
        <v>-21.5259</v>
      </c>
      <c r="ES28" s="163">
        <v>10.9537</v>
      </c>
      <c r="ET28" s="163">
        <v>13.04</v>
      </c>
      <c r="EU28" s="163">
        <v>-6.79</v>
      </c>
      <c r="EV28" s="163">
        <v>0.1</v>
      </c>
      <c r="EW28" s="163">
        <v>4.5041000000000002</v>
      </c>
      <c r="EX28" s="163">
        <v>0.26429999999999998</v>
      </c>
      <c r="EY28" s="163">
        <v>-14.782400000000001</v>
      </c>
      <c r="EZ28" s="163">
        <v>-3.3582999999999998</v>
      </c>
      <c r="FA28" s="163">
        <v>7.3536000000000001</v>
      </c>
      <c r="FB28" s="163">
        <v>8.3178999999999998</v>
      </c>
      <c r="FC28" s="163">
        <v>-20.914999999999999</v>
      </c>
      <c r="FD28" s="162"/>
      <c r="FE28" s="162"/>
      <c r="FF28" s="162"/>
      <c r="FG28" s="163">
        <v>2.4011</v>
      </c>
      <c r="FH28" s="163">
        <v>0</v>
      </c>
      <c r="FI28" s="163">
        <v>0</v>
      </c>
      <c r="FJ28" s="163">
        <v>11.554500000000001</v>
      </c>
      <c r="FK28" s="163">
        <v>11.2196</v>
      </c>
      <c r="FL28" s="163">
        <v>-6.3632999999999997</v>
      </c>
      <c r="FM28" s="163">
        <v>21.930599999999998</v>
      </c>
      <c r="FN28" s="163">
        <v>22.123699999999999</v>
      </c>
      <c r="FO28" s="163">
        <v>5.6254999999999997</v>
      </c>
      <c r="FP28" s="163">
        <v>20.4178</v>
      </c>
      <c r="FQ28" s="163">
        <v>23.106999999999999</v>
      </c>
      <c r="FR28" s="163">
        <v>-11.22</v>
      </c>
      <c r="FS28" s="163">
        <v>-3.0465</v>
      </c>
      <c r="FT28" s="163">
        <v>0.32340000000000002</v>
      </c>
      <c r="FU28" s="163">
        <v>2.46</v>
      </c>
      <c r="FV28" s="163">
        <v>-1.84</v>
      </c>
      <c r="FW28" s="163">
        <v>-23.1158</v>
      </c>
      <c r="FX28" s="163">
        <v>0</v>
      </c>
      <c r="FY28" s="163">
        <v>8.0289999999999999</v>
      </c>
      <c r="FZ28" s="163">
        <v>1.754</v>
      </c>
      <c r="GA28" s="162"/>
      <c r="GB28" s="163">
        <v>36.25</v>
      </c>
      <c r="GC28" s="163">
        <v>-33.786499999999997</v>
      </c>
      <c r="GD28" s="163">
        <v>-23.095700000000001</v>
      </c>
      <c r="GE28" s="163">
        <v>-2.34</v>
      </c>
      <c r="GF28" s="163">
        <v>43.943199999999997</v>
      </c>
      <c r="GG28" s="162"/>
      <c r="GH28" s="162"/>
      <c r="GI28" s="162"/>
      <c r="GJ28" s="163">
        <v>5.0148000000000001</v>
      </c>
      <c r="GK28" s="163">
        <v>2.5409999999999999</v>
      </c>
      <c r="GL28" s="162"/>
      <c r="GM28" s="162"/>
      <c r="GN28" s="162"/>
      <c r="GO28" s="163">
        <v>-48.259300000000003</v>
      </c>
      <c r="GP28" s="163">
        <v>5.2009999999999996</v>
      </c>
      <c r="GQ28" s="163">
        <v>0.33610000000000001</v>
      </c>
      <c r="GR28" s="163">
        <v>7.3227000000000002</v>
      </c>
      <c r="GS28" s="163">
        <v>7.7202000000000002</v>
      </c>
      <c r="GT28" s="163">
        <v>158.9401</v>
      </c>
      <c r="GU28" s="163">
        <v>-11.1563</v>
      </c>
      <c r="GV28" s="163">
        <v>-9.5329999999999995</v>
      </c>
      <c r="GW28" s="163">
        <v>5.4790999999999999</v>
      </c>
      <c r="GX28" s="163">
        <v>1.7217</v>
      </c>
      <c r="GY28" s="163">
        <v>9.0254999999999992</v>
      </c>
      <c r="GZ28" s="163">
        <v>9.1622000000000003</v>
      </c>
      <c r="HA28" s="163">
        <v>1.3015000000000001</v>
      </c>
      <c r="HB28" s="163">
        <v>34.378999999999998</v>
      </c>
      <c r="HC28" s="163">
        <v>35.471499999999999</v>
      </c>
      <c r="HD28" s="163">
        <v>-24.31</v>
      </c>
      <c r="HE28" s="163">
        <v>27.548100000000002</v>
      </c>
      <c r="HF28" s="163">
        <v>34.168599999999998</v>
      </c>
      <c r="HG28" s="163">
        <v>10.831799999999999</v>
      </c>
      <c r="HH28" s="163">
        <v>36.415399999999998</v>
      </c>
      <c r="HI28" s="163">
        <v>-18.8142</v>
      </c>
      <c r="HJ28" s="163">
        <v>-18.5167</v>
      </c>
      <c r="HK28" s="162"/>
      <c r="HL28" s="163">
        <v>5.7241999999999997</v>
      </c>
      <c r="HM28" s="163">
        <v>-16.424399999999999</v>
      </c>
      <c r="HN28" s="163">
        <v>-16.785900000000002</v>
      </c>
      <c r="HO28" s="162"/>
      <c r="HP28" s="162"/>
      <c r="HQ28" s="163">
        <v>-20.504899999999999</v>
      </c>
      <c r="HR28" s="163">
        <v>-19.516100000000002</v>
      </c>
      <c r="HS28" s="163">
        <v>-23.320499999999999</v>
      </c>
      <c r="HT28" s="163">
        <v>-22.444500000000001</v>
      </c>
      <c r="HU28" s="163">
        <v>34.71</v>
      </c>
      <c r="HV28" s="163">
        <v>34.75</v>
      </c>
      <c r="HW28" s="163">
        <v>-31.3</v>
      </c>
      <c r="HX28" s="163">
        <v>-30.9</v>
      </c>
      <c r="HY28" s="163">
        <v>1.4419999999999999</v>
      </c>
      <c r="HZ28" s="163">
        <v>6.8</v>
      </c>
      <c r="IA28" s="163">
        <v>-5.6127000000000002</v>
      </c>
      <c r="IB28" s="163">
        <v>27.749600000000001</v>
      </c>
      <c r="IC28" s="163">
        <v>28.044799999999999</v>
      </c>
      <c r="ID28" s="163">
        <v>-15.7</v>
      </c>
      <c r="IE28" s="163">
        <v>-27.8</v>
      </c>
      <c r="IF28" s="163">
        <v>8.9</v>
      </c>
      <c r="IG28" s="163">
        <v>7.8</v>
      </c>
      <c r="IH28" s="162"/>
      <c r="II28" s="163">
        <v>-18.0246</v>
      </c>
      <c r="IJ28" s="163">
        <v>-83.601500000000001</v>
      </c>
      <c r="IK28" s="163">
        <v>-36.958799999999997</v>
      </c>
      <c r="IL28" s="163">
        <v>-239.49420000000001</v>
      </c>
      <c r="IM28" s="163">
        <v>8.3306000000000004</v>
      </c>
      <c r="IN28" s="163">
        <v>7.0888999999999998</v>
      </c>
      <c r="IO28" s="162"/>
      <c r="IP28" s="162"/>
      <c r="IQ28" s="162"/>
      <c r="IR28" s="162"/>
      <c r="IS28" s="162"/>
      <c r="IT28" s="162"/>
      <c r="IU28" s="162"/>
      <c r="IV28" s="162"/>
      <c r="IW28" s="163">
        <v>129.2347</v>
      </c>
      <c r="IX28" s="163">
        <v>-147.19909999999999</v>
      </c>
      <c r="IY28" s="163">
        <v>-4.6589</v>
      </c>
      <c r="IZ28" s="163">
        <v>19.7667</v>
      </c>
      <c r="JA28" s="163">
        <v>-0.98270000000000002</v>
      </c>
      <c r="JB28" s="162"/>
      <c r="JC28" s="163">
        <v>-5.76</v>
      </c>
      <c r="JD28" s="163">
        <v>-1.198</v>
      </c>
      <c r="JE28" s="163">
        <v>-1.2110000000000001</v>
      </c>
      <c r="JF28" s="163">
        <v>0.88</v>
      </c>
      <c r="JG28" s="163">
        <v>0.16</v>
      </c>
      <c r="JH28" s="163">
        <v>-1.907</v>
      </c>
      <c r="JI28" s="163">
        <v>-6.6208999999999998</v>
      </c>
      <c r="JJ28" s="163">
        <v>7.9118000000000004</v>
      </c>
      <c r="JK28" s="163">
        <v>-4.1581000000000001</v>
      </c>
      <c r="JL28" s="163">
        <v>1.4</v>
      </c>
      <c r="JM28" s="163">
        <v>9.2469999999999999</v>
      </c>
      <c r="JN28" s="163">
        <v>9.1750000000000007</v>
      </c>
      <c r="JO28" s="162"/>
      <c r="JP28" s="163">
        <v>3.165</v>
      </c>
      <c r="JQ28" s="163">
        <v>3.0491999999999999</v>
      </c>
      <c r="JR28" s="163">
        <v>1.9813000000000001</v>
      </c>
      <c r="JS28" s="163">
        <v>2.7677</v>
      </c>
      <c r="JT28" s="162"/>
      <c r="JU28" s="163">
        <v>11.9</v>
      </c>
      <c r="JV28" s="163">
        <v>8.2012999999999998</v>
      </c>
      <c r="JW28" s="163">
        <v>0.56999999999999995</v>
      </c>
      <c r="JX28" s="162"/>
      <c r="JY28" s="163">
        <v>-10.715</v>
      </c>
      <c r="JZ28" s="163">
        <v>-2.1612</v>
      </c>
      <c r="KA28" s="163">
        <v>-24.6158</v>
      </c>
      <c r="KB28" s="163">
        <v>-9.0012000000000008</v>
      </c>
      <c r="KC28" s="163">
        <v>0</v>
      </c>
      <c r="KD28" s="163">
        <v>-27.549499999999998</v>
      </c>
      <c r="KE28" s="163">
        <v>-2.1598000000000002</v>
      </c>
      <c r="KF28" s="163">
        <v>-13.7</v>
      </c>
      <c r="KG28" s="163">
        <v>-2.6</v>
      </c>
      <c r="KH28" s="162"/>
      <c r="KI28" s="163">
        <v>-123.8518</v>
      </c>
    </row>
    <row r="29" spans="1:295" ht="18" customHeight="1" x14ac:dyDescent="0.35">
      <c r="A29" s="159" t="s">
        <v>62</v>
      </c>
      <c r="B29" s="159" t="s">
        <v>914</v>
      </c>
      <c r="C29" s="162"/>
      <c r="D29" s="163">
        <v>2.4209999999999998</v>
      </c>
      <c r="E29" s="163">
        <v>-5.3680000000000003</v>
      </c>
      <c r="F29" s="163">
        <v>6.9286000000000003</v>
      </c>
      <c r="G29" s="163">
        <v>7.3765000000000001</v>
      </c>
      <c r="H29" s="162"/>
      <c r="I29" s="163">
        <v>13.9368</v>
      </c>
      <c r="J29" s="162"/>
      <c r="K29" s="163">
        <v>19.833300000000001</v>
      </c>
      <c r="L29" s="163">
        <v>8.9257000000000009</v>
      </c>
      <c r="M29" s="163">
        <v>10.3292</v>
      </c>
      <c r="N29" s="163">
        <v>-11.1</v>
      </c>
      <c r="O29" s="163">
        <v>-26.4</v>
      </c>
      <c r="P29" s="163">
        <v>4.4000000000000004</v>
      </c>
      <c r="Q29" s="163">
        <v>2.484</v>
      </c>
      <c r="R29" s="162"/>
      <c r="S29" s="163">
        <v>1.8734</v>
      </c>
      <c r="T29" s="163">
        <v>5.9701000000000004</v>
      </c>
      <c r="U29" s="163">
        <v>5.7260999999999997</v>
      </c>
      <c r="V29" s="163">
        <v>5.6683000000000003</v>
      </c>
      <c r="W29" s="163">
        <v>9.8439999999999994</v>
      </c>
      <c r="X29" s="163">
        <v>4.1349</v>
      </c>
      <c r="Y29" s="163">
        <v>-1.7353000000000001</v>
      </c>
      <c r="Z29" s="163">
        <v>2.5811999999999999</v>
      </c>
      <c r="AA29" s="162"/>
      <c r="AB29" s="163">
        <v>-1.1209</v>
      </c>
      <c r="AC29" s="162"/>
      <c r="AD29" s="162"/>
      <c r="AE29" s="163">
        <v>11.154999999999999</v>
      </c>
      <c r="AF29" s="163">
        <v>-8.8800000000000008</v>
      </c>
      <c r="AG29" s="162"/>
      <c r="AH29" s="163">
        <v>0.104</v>
      </c>
      <c r="AI29" s="163">
        <v>0.193</v>
      </c>
      <c r="AJ29" s="163">
        <v>-12.21</v>
      </c>
      <c r="AK29" s="163">
        <v>-12.17</v>
      </c>
      <c r="AL29" s="162"/>
      <c r="AM29" s="163">
        <v>-14.29</v>
      </c>
      <c r="AN29" s="163">
        <v>-14.28</v>
      </c>
      <c r="AO29" s="163">
        <v>8.5314999999999994</v>
      </c>
      <c r="AP29" s="163">
        <v>3.2850999999999999</v>
      </c>
      <c r="AQ29" s="163">
        <v>16.279299999999999</v>
      </c>
      <c r="AR29" s="163">
        <v>20.116</v>
      </c>
      <c r="AS29" s="163">
        <v>-15.2377</v>
      </c>
      <c r="AT29" s="163">
        <v>-5.0903999999999998</v>
      </c>
      <c r="AU29" s="163">
        <v>-5.4692999999999996</v>
      </c>
      <c r="AV29" s="163">
        <v>9.7814999999999994</v>
      </c>
      <c r="AW29" s="163">
        <v>7.6642999999999999</v>
      </c>
      <c r="AX29" s="162"/>
      <c r="AY29" s="163">
        <v>-13.5299</v>
      </c>
      <c r="AZ29" s="163">
        <v>5.9305000000000003</v>
      </c>
      <c r="BA29" s="163">
        <v>33.123699999999999</v>
      </c>
      <c r="BB29" s="163">
        <v>30.5807</v>
      </c>
      <c r="BC29" s="163">
        <v>10.5982</v>
      </c>
      <c r="BD29" s="163">
        <v>-6.3</v>
      </c>
      <c r="BE29" s="163">
        <v>-7</v>
      </c>
      <c r="BF29" s="163">
        <v>-28.916399999999999</v>
      </c>
      <c r="BG29" s="163">
        <v>-29.7163</v>
      </c>
      <c r="BH29" s="163">
        <v>-3.8757999999999999</v>
      </c>
      <c r="BI29" s="162"/>
      <c r="BJ29" s="163">
        <v>6.8249000000000004</v>
      </c>
      <c r="BK29" s="163">
        <v>7.5811999999999999</v>
      </c>
      <c r="BL29" s="163">
        <v>11.4313</v>
      </c>
      <c r="BM29" s="162"/>
      <c r="BN29" s="163">
        <v>-114.8411</v>
      </c>
      <c r="BO29" s="162"/>
      <c r="BP29" s="163">
        <v>132.41980000000001</v>
      </c>
      <c r="BQ29" s="163">
        <v>-34.1006</v>
      </c>
      <c r="BR29" s="163">
        <v>-121.2765</v>
      </c>
      <c r="BS29" s="162"/>
      <c r="BT29" s="162"/>
      <c r="BU29" s="162"/>
      <c r="BV29" s="163">
        <v>27.284099999999999</v>
      </c>
      <c r="BW29" s="163">
        <v>10.45</v>
      </c>
      <c r="BX29" s="163">
        <v>9.85</v>
      </c>
      <c r="BY29" s="163">
        <v>-4.3499999999999996</v>
      </c>
      <c r="BZ29" s="163">
        <v>7.07</v>
      </c>
      <c r="CA29" s="163">
        <v>-17.276299999999999</v>
      </c>
      <c r="CB29" s="163">
        <v>-17.142299999999999</v>
      </c>
      <c r="CC29" s="163">
        <v>36.579900000000002</v>
      </c>
      <c r="CD29" s="163">
        <v>34.999499999999998</v>
      </c>
      <c r="CE29" s="163">
        <v>-3.7966000000000002</v>
      </c>
      <c r="CF29" s="163">
        <v>-25.845199999999998</v>
      </c>
      <c r="CG29" s="163">
        <v>-25.3017</v>
      </c>
      <c r="CH29" s="163">
        <v>7.1734999999999998</v>
      </c>
      <c r="CI29" s="163">
        <v>10.472300000000001</v>
      </c>
      <c r="CJ29" s="162"/>
      <c r="CK29" s="162"/>
      <c r="CL29" s="163">
        <v>50.3</v>
      </c>
      <c r="CM29" s="163">
        <v>-14.6</v>
      </c>
      <c r="CN29" s="163">
        <v>-4.4400000000000004</v>
      </c>
      <c r="CO29" s="163">
        <v>32.915700000000001</v>
      </c>
      <c r="CP29" s="163">
        <v>33.5426</v>
      </c>
      <c r="CQ29" s="163">
        <v>32.308599999999998</v>
      </c>
      <c r="CR29" s="163">
        <v>69.339500000000001</v>
      </c>
      <c r="CS29" s="163">
        <v>69.604799999999997</v>
      </c>
      <c r="CT29" s="163">
        <v>-20.830400000000001</v>
      </c>
      <c r="CU29" s="163">
        <v>-64.313299999999998</v>
      </c>
      <c r="CV29" s="163">
        <v>-15.0192</v>
      </c>
      <c r="CW29" s="163">
        <v>3.7545000000000002</v>
      </c>
      <c r="CX29" s="163">
        <v>32.659999999999997</v>
      </c>
      <c r="CY29" s="163">
        <v>24.4</v>
      </c>
      <c r="CZ29" s="163">
        <v>12.817399999999999</v>
      </c>
      <c r="DA29" s="163">
        <v>12.698399999999999</v>
      </c>
      <c r="DB29" s="163">
        <v>-11.95</v>
      </c>
      <c r="DC29" s="162"/>
      <c r="DD29" s="163">
        <v>-13.359</v>
      </c>
      <c r="DE29" s="163">
        <v>-12.8277</v>
      </c>
      <c r="DF29" s="163">
        <v>28.276599999999998</v>
      </c>
      <c r="DG29" s="163">
        <v>1.47E-2</v>
      </c>
      <c r="DH29" s="163">
        <v>-6.2436999999999996</v>
      </c>
      <c r="DI29" s="163">
        <v>-11.6</v>
      </c>
      <c r="DJ29" s="163">
        <v>-11.1</v>
      </c>
      <c r="DK29" s="163">
        <v>-2.9407000000000001</v>
      </c>
      <c r="DL29" s="163">
        <v>8.7951999999999995</v>
      </c>
      <c r="DM29" s="163">
        <v>41.641599999999997</v>
      </c>
      <c r="DN29" s="163">
        <v>19.117100000000001</v>
      </c>
      <c r="DO29" s="163">
        <v>9.4700000000000006</v>
      </c>
      <c r="DP29" s="163">
        <v>-2.37</v>
      </c>
      <c r="DQ29" s="163">
        <v>11.420999999999999</v>
      </c>
      <c r="DR29" s="163">
        <v>-28.186599999999999</v>
      </c>
      <c r="DS29" s="163">
        <v>-5.79</v>
      </c>
      <c r="DT29" s="163">
        <v>-5.83</v>
      </c>
      <c r="DU29" s="163">
        <v>22.17</v>
      </c>
      <c r="DV29" s="163">
        <v>21.28</v>
      </c>
      <c r="DW29" s="163">
        <v>-28.2727</v>
      </c>
      <c r="DX29" s="163">
        <v>-14.2364</v>
      </c>
      <c r="DY29" s="163">
        <v>-41.285600000000002</v>
      </c>
      <c r="DZ29" s="163">
        <v>-38.909100000000002</v>
      </c>
      <c r="EA29" s="163">
        <v>27.9985</v>
      </c>
      <c r="EB29" s="163">
        <v>2.0200999999999998</v>
      </c>
      <c r="EC29" s="163">
        <v>-6.2085999999999997</v>
      </c>
      <c r="ED29" s="163">
        <v>-5.6562999999999999</v>
      </c>
      <c r="EE29" s="163">
        <v>-18.079000000000001</v>
      </c>
      <c r="EF29" s="163">
        <v>-23.348800000000001</v>
      </c>
      <c r="EG29" s="163">
        <v>-12.558999999999999</v>
      </c>
      <c r="EH29" s="163">
        <v>-58.626899999999999</v>
      </c>
      <c r="EI29" s="163">
        <v>-14.444699999999999</v>
      </c>
      <c r="EJ29" s="162"/>
      <c r="EK29" s="163">
        <v>-10.6708</v>
      </c>
      <c r="EL29" s="163">
        <v>-11.055199999999999</v>
      </c>
      <c r="EM29" s="162"/>
      <c r="EN29" s="163">
        <v>-3.5167999999999999</v>
      </c>
      <c r="EO29" s="163">
        <v>-3.7170000000000001</v>
      </c>
      <c r="EP29" s="163">
        <v>-3.0760000000000001</v>
      </c>
      <c r="EQ29" s="163">
        <v>-23.043700000000001</v>
      </c>
      <c r="ER29" s="163">
        <v>-22.776700000000002</v>
      </c>
      <c r="ES29" s="163">
        <v>9.4624000000000006</v>
      </c>
      <c r="ET29" s="163">
        <v>13.15</v>
      </c>
      <c r="EU29" s="163">
        <v>-7.65</v>
      </c>
      <c r="EV29" s="163">
        <v>0.9</v>
      </c>
      <c r="EW29" s="163">
        <v>4.3708999999999998</v>
      </c>
      <c r="EX29" s="163">
        <v>-6.5274999999999999</v>
      </c>
      <c r="EY29" s="163">
        <v>-14.5502</v>
      </c>
      <c r="EZ29" s="163">
        <v>-3.3515999999999999</v>
      </c>
      <c r="FA29" s="163">
        <v>7.3949999999999996</v>
      </c>
      <c r="FB29" s="163">
        <v>4.2491000000000003</v>
      </c>
      <c r="FC29" s="163">
        <v>-22.009699999999999</v>
      </c>
      <c r="FD29" s="162"/>
      <c r="FE29" s="162"/>
      <c r="FF29" s="162"/>
      <c r="FG29" s="163">
        <v>2.8877000000000002</v>
      </c>
      <c r="FH29" s="163">
        <v>2.8607999999999998</v>
      </c>
      <c r="FI29" s="163">
        <v>0</v>
      </c>
      <c r="FJ29" s="163">
        <v>6.6982999999999997</v>
      </c>
      <c r="FK29" s="163">
        <v>6.6982999999999997</v>
      </c>
      <c r="FL29" s="163">
        <v>-3.6840000000000002</v>
      </c>
      <c r="FM29" s="163">
        <v>24.8294</v>
      </c>
      <c r="FN29" s="163">
        <v>25.870200000000001</v>
      </c>
      <c r="FO29" s="163">
        <v>7.2270000000000003</v>
      </c>
      <c r="FP29" s="163">
        <v>22.898199999999999</v>
      </c>
      <c r="FQ29" s="163">
        <v>20.685099999999998</v>
      </c>
      <c r="FR29" s="163">
        <v>-10.41</v>
      </c>
      <c r="FS29" s="163">
        <v>-3.6617000000000002</v>
      </c>
      <c r="FT29" s="163">
        <v>0.32429999999999998</v>
      </c>
      <c r="FU29" s="163">
        <v>2.2799999999999998</v>
      </c>
      <c r="FV29" s="163">
        <v>-1.65</v>
      </c>
      <c r="FW29" s="163">
        <v>-20.751999999999999</v>
      </c>
      <c r="FX29" s="162"/>
      <c r="FY29" s="163">
        <v>7.6779999999999999</v>
      </c>
      <c r="FZ29" s="163">
        <v>3.3530000000000002</v>
      </c>
      <c r="GA29" s="162"/>
      <c r="GB29" s="163">
        <v>37.5</v>
      </c>
      <c r="GC29" s="163">
        <v>-36.1892</v>
      </c>
      <c r="GD29" s="163">
        <v>-23.9742</v>
      </c>
      <c r="GE29" s="163">
        <v>-1.82</v>
      </c>
      <c r="GF29" s="163">
        <v>46.5167</v>
      </c>
      <c r="GG29" s="162"/>
      <c r="GH29" s="162"/>
      <c r="GI29" s="162"/>
      <c r="GJ29" s="163">
        <v>3.6981000000000002</v>
      </c>
      <c r="GK29" s="163">
        <v>2.7728999999999999</v>
      </c>
      <c r="GL29" s="162"/>
      <c r="GM29" s="162"/>
      <c r="GN29" s="163">
        <v>-12.2044</v>
      </c>
      <c r="GO29" s="163">
        <v>-49.629899999999999</v>
      </c>
      <c r="GP29" s="163">
        <v>6.9451000000000001</v>
      </c>
      <c r="GQ29" s="163">
        <v>1.0084</v>
      </c>
      <c r="GR29" s="163">
        <v>7.0834000000000001</v>
      </c>
      <c r="GS29" s="163">
        <v>7.3695000000000004</v>
      </c>
      <c r="GT29" s="163">
        <v>158.9734</v>
      </c>
      <c r="GU29" s="163">
        <v>-10.417</v>
      </c>
      <c r="GV29" s="163">
        <v>-8.0557999999999996</v>
      </c>
      <c r="GW29" s="163">
        <v>3.456</v>
      </c>
      <c r="GX29" s="163">
        <v>1.8752</v>
      </c>
      <c r="GY29" s="163">
        <v>9.3039000000000005</v>
      </c>
      <c r="GZ29" s="163">
        <v>9.4864999999999995</v>
      </c>
      <c r="HA29" s="163">
        <v>1</v>
      </c>
      <c r="HB29" s="163">
        <v>33.410899999999998</v>
      </c>
      <c r="HC29" s="163">
        <v>35.430999999999997</v>
      </c>
      <c r="HD29" s="163">
        <v>-24.31</v>
      </c>
      <c r="HE29" s="163">
        <v>27.369299999999999</v>
      </c>
      <c r="HF29" s="163">
        <v>37.061900000000001</v>
      </c>
      <c r="HG29" s="163">
        <v>8.0800999999999998</v>
      </c>
      <c r="HH29" s="163">
        <v>32.547699999999999</v>
      </c>
      <c r="HI29" s="163">
        <v>-17.725100000000001</v>
      </c>
      <c r="HJ29" s="163">
        <v>-17.539899999999999</v>
      </c>
      <c r="HK29" s="162"/>
      <c r="HL29" s="163">
        <v>4.9500999999999999</v>
      </c>
      <c r="HM29" s="163">
        <v>-14.7271</v>
      </c>
      <c r="HN29" s="163">
        <v>-16.277999999999999</v>
      </c>
      <c r="HO29" s="162"/>
      <c r="HP29" s="162"/>
      <c r="HQ29" s="163">
        <v>-21.235499999999998</v>
      </c>
      <c r="HR29" s="163">
        <v>-20.559899999999999</v>
      </c>
      <c r="HS29" s="163">
        <v>-24.005099999999999</v>
      </c>
      <c r="HT29" s="163">
        <v>-24.238900000000001</v>
      </c>
      <c r="HU29" s="163">
        <v>34.369999999999997</v>
      </c>
      <c r="HV29" s="163">
        <v>33.840000000000003</v>
      </c>
      <c r="HW29" s="163">
        <v>-30.4</v>
      </c>
      <c r="HX29" s="163">
        <v>-30.3</v>
      </c>
      <c r="HY29" s="163">
        <v>1.4072</v>
      </c>
      <c r="HZ29" s="163">
        <v>8.24</v>
      </c>
      <c r="IA29" s="163">
        <v>-5.1252000000000004</v>
      </c>
      <c r="IB29" s="163">
        <v>27.7775</v>
      </c>
      <c r="IC29" s="163">
        <v>27.793500000000002</v>
      </c>
      <c r="ID29" s="163">
        <v>-15.3</v>
      </c>
      <c r="IE29" s="163">
        <v>-27.7</v>
      </c>
      <c r="IF29" s="163">
        <v>9</v>
      </c>
      <c r="IG29" s="163">
        <v>8.1</v>
      </c>
      <c r="IH29" s="162"/>
      <c r="II29" s="163">
        <v>-17.891100000000002</v>
      </c>
      <c r="IJ29" s="163">
        <v>-84.374799999999993</v>
      </c>
      <c r="IK29" s="163">
        <v>-41.497399999999999</v>
      </c>
      <c r="IL29" s="163">
        <v>-238.1277</v>
      </c>
      <c r="IM29" s="163">
        <v>5.8833000000000002</v>
      </c>
      <c r="IN29" s="163">
        <v>6.3418999999999999</v>
      </c>
      <c r="IO29" s="162"/>
      <c r="IP29" s="162"/>
      <c r="IQ29" s="162"/>
      <c r="IR29" s="162"/>
      <c r="IS29" s="162"/>
      <c r="IT29" s="162"/>
      <c r="IU29" s="162"/>
      <c r="IV29" s="162"/>
      <c r="IW29" s="163">
        <v>130.1754</v>
      </c>
      <c r="IX29" s="163">
        <v>-147.27170000000001</v>
      </c>
      <c r="IY29" s="163">
        <v>-1.3391999999999999</v>
      </c>
      <c r="IZ29" s="163">
        <v>16.436800000000002</v>
      </c>
      <c r="JA29" s="163">
        <v>-0.98270000000000002</v>
      </c>
      <c r="JB29" s="162"/>
      <c r="JC29" s="163">
        <v>-5.36</v>
      </c>
      <c r="JD29" s="163">
        <v>-1.0740000000000001</v>
      </c>
      <c r="JE29" s="163">
        <v>-1.085</v>
      </c>
      <c r="JF29" s="163">
        <v>1.1200000000000001</v>
      </c>
      <c r="JG29" s="163">
        <v>0</v>
      </c>
      <c r="JH29" s="163">
        <v>-2.2995999999999999</v>
      </c>
      <c r="JI29" s="163">
        <v>-6.2668999999999997</v>
      </c>
      <c r="JJ29" s="163">
        <v>7.7378</v>
      </c>
      <c r="JK29" s="163">
        <v>-3.9535999999999998</v>
      </c>
      <c r="JL29" s="163">
        <v>1.6</v>
      </c>
      <c r="JM29" s="163">
        <v>10.044</v>
      </c>
      <c r="JN29" s="163">
        <v>8.9049999999999994</v>
      </c>
      <c r="JO29" s="162"/>
      <c r="JP29" s="162"/>
      <c r="JQ29" s="163">
        <v>2.4581</v>
      </c>
      <c r="JR29" s="163">
        <v>2.8289</v>
      </c>
      <c r="JS29" s="163">
        <v>2.3927</v>
      </c>
      <c r="JT29" s="162"/>
      <c r="JU29" s="163">
        <v>11.5</v>
      </c>
      <c r="JV29" s="163">
        <v>7.8933</v>
      </c>
      <c r="JW29" s="163">
        <v>0.65</v>
      </c>
      <c r="JX29" s="162"/>
      <c r="JY29" s="163">
        <v>-11.8674</v>
      </c>
      <c r="JZ29" s="163">
        <v>-2.5247999999999999</v>
      </c>
      <c r="KA29" s="163">
        <v>-24.3505</v>
      </c>
      <c r="KB29" s="163">
        <v>-9.3004999999999995</v>
      </c>
      <c r="KC29" s="163">
        <v>0</v>
      </c>
      <c r="KD29" s="163">
        <v>-27.678000000000001</v>
      </c>
      <c r="KE29" s="163">
        <v>-2.0459999999999998</v>
      </c>
      <c r="KF29" s="163">
        <v>-13.3</v>
      </c>
      <c r="KG29" s="163">
        <v>-3</v>
      </c>
      <c r="KH29" s="162"/>
      <c r="KI29" s="163">
        <v>-124.93980000000001</v>
      </c>
    </row>
    <row r="30" spans="1:295" ht="18" customHeight="1" x14ac:dyDescent="0.35">
      <c r="A30" s="159" t="s">
        <v>62</v>
      </c>
      <c r="B30" s="159" t="s">
        <v>915</v>
      </c>
      <c r="C30" s="162"/>
      <c r="D30" s="163">
        <v>2.4468999999999999</v>
      </c>
      <c r="E30" s="163">
        <v>-5.7563000000000004</v>
      </c>
      <c r="F30" s="163">
        <v>6.6639999999999997</v>
      </c>
      <c r="G30" s="163">
        <v>7.5903999999999998</v>
      </c>
      <c r="H30" s="162"/>
      <c r="I30" s="163">
        <v>14.5405</v>
      </c>
      <c r="J30" s="162"/>
      <c r="K30" s="163">
        <v>20.813199999999998</v>
      </c>
      <c r="L30" s="163">
        <v>9.3107000000000006</v>
      </c>
      <c r="M30" s="163">
        <v>10.7767</v>
      </c>
      <c r="N30" s="163">
        <v>-13.32</v>
      </c>
      <c r="O30" s="163">
        <v>-28.6</v>
      </c>
      <c r="P30" s="163">
        <v>4.4000000000000004</v>
      </c>
      <c r="Q30" s="163">
        <v>4.1399999999999997</v>
      </c>
      <c r="R30" s="163">
        <v>-19.8</v>
      </c>
      <c r="S30" s="163">
        <v>1.6464000000000001</v>
      </c>
      <c r="T30" s="163">
        <v>6.4941000000000004</v>
      </c>
      <c r="U30" s="163">
        <v>5.7140000000000004</v>
      </c>
      <c r="V30" s="163">
        <v>5.4627999999999997</v>
      </c>
      <c r="W30" s="163">
        <v>9.5</v>
      </c>
      <c r="X30" s="163">
        <v>4.4766000000000004</v>
      </c>
      <c r="Y30" s="163">
        <v>-1.7047000000000001</v>
      </c>
      <c r="Z30" s="163">
        <v>1.3988</v>
      </c>
      <c r="AA30" s="162"/>
      <c r="AB30" s="163">
        <v>-1.1009</v>
      </c>
      <c r="AC30" s="163">
        <v>-1.1160000000000001</v>
      </c>
      <c r="AD30" s="162"/>
      <c r="AE30" s="163">
        <v>11.243</v>
      </c>
      <c r="AF30" s="163">
        <v>-6.66</v>
      </c>
      <c r="AG30" s="163">
        <v>-4.4000000000000004</v>
      </c>
      <c r="AH30" s="163">
        <v>0.29499999999999998</v>
      </c>
      <c r="AI30" s="163">
        <v>0.189</v>
      </c>
      <c r="AJ30" s="163">
        <v>-10.98</v>
      </c>
      <c r="AK30" s="163">
        <v>-11.01</v>
      </c>
      <c r="AL30" s="162"/>
      <c r="AM30" s="163">
        <v>-14.84</v>
      </c>
      <c r="AN30" s="163">
        <v>-14.87</v>
      </c>
      <c r="AO30" s="163">
        <v>8.8788</v>
      </c>
      <c r="AP30" s="163">
        <v>3.1617999999999999</v>
      </c>
      <c r="AQ30" s="163">
        <v>16.8337</v>
      </c>
      <c r="AR30" s="163">
        <v>20.011399999999998</v>
      </c>
      <c r="AS30" s="163">
        <v>-15.000400000000001</v>
      </c>
      <c r="AT30" s="163">
        <v>-5.7602000000000002</v>
      </c>
      <c r="AU30" s="163">
        <v>-6.3894000000000002</v>
      </c>
      <c r="AV30" s="163">
        <v>16.648299999999999</v>
      </c>
      <c r="AW30" s="163">
        <v>11.7224</v>
      </c>
      <c r="AX30" s="162"/>
      <c r="AY30" s="163">
        <v>-13.395899999999999</v>
      </c>
      <c r="AZ30" s="163">
        <v>6.3250999999999999</v>
      </c>
      <c r="BA30" s="163">
        <v>33.307899999999997</v>
      </c>
      <c r="BB30" s="163">
        <v>29.196300000000001</v>
      </c>
      <c r="BC30" s="163">
        <v>10.6311</v>
      </c>
      <c r="BD30" s="163">
        <v>-6.2</v>
      </c>
      <c r="BE30" s="163">
        <v>-6.8</v>
      </c>
      <c r="BF30" s="163">
        <v>-29.276199999999999</v>
      </c>
      <c r="BG30" s="163">
        <v>-29.545999999999999</v>
      </c>
      <c r="BH30" s="163">
        <v>-3.9817999999999998</v>
      </c>
      <c r="BI30" s="162"/>
      <c r="BJ30" s="163">
        <v>7.9032999999999998</v>
      </c>
      <c r="BK30" s="163">
        <v>7.6261000000000001</v>
      </c>
      <c r="BL30" s="163">
        <v>11.2712</v>
      </c>
      <c r="BM30" s="162"/>
      <c r="BN30" s="163">
        <v>-116.27549999999999</v>
      </c>
      <c r="BO30" s="162"/>
      <c r="BP30" s="163">
        <v>132.38929999999999</v>
      </c>
      <c r="BQ30" s="163">
        <v>-30.412099999999999</v>
      </c>
      <c r="BR30" s="163">
        <v>-120.62609999999999</v>
      </c>
      <c r="BS30" s="162"/>
      <c r="BT30" s="162"/>
      <c r="BU30" s="162"/>
      <c r="BV30" s="163">
        <v>28.3918</v>
      </c>
      <c r="BW30" s="163">
        <v>10.77</v>
      </c>
      <c r="BX30" s="163">
        <v>10.039999999999999</v>
      </c>
      <c r="BY30" s="163">
        <v>-3.87</v>
      </c>
      <c r="BZ30" s="163">
        <v>7.48</v>
      </c>
      <c r="CA30" s="163">
        <v>-16.740400000000001</v>
      </c>
      <c r="CB30" s="163">
        <v>-16.4725</v>
      </c>
      <c r="CC30" s="163">
        <v>35.7117</v>
      </c>
      <c r="CD30" s="163">
        <v>33.749699999999997</v>
      </c>
      <c r="CE30" s="163">
        <v>-4.1534000000000004</v>
      </c>
      <c r="CF30" s="163">
        <v>-27.939499999999999</v>
      </c>
      <c r="CG30" s="163">
        <v>-28.532299999999999</v>
      </c>
      <c r="CH30" s="163">
        <v>6.5255000000000001</v>
      </c>
      <c r="CI30" s="163">
        <v>10.153600000000001</v>
      </c>
      <c r="CJ30" s="162"/>
      <c r="CK30" s="162"/>
      <c r="CL30" s="163">
        <v>49.7</v>
      </c>
      <c r="CM30" s="163">
        <v>-14.3</v>
      </c>
      <c r="CN30" s="163">
        <v>-4.1900000000000004</v>
      </c>
      <c r="CO30" s="163">
        <v>32.7087</v>
      </c>
      <c r="CP30" s="163">
        <v>32.905000000000001</v>
      </c>
      <c r="CQ30" s="163">
        <v>31.394300000000001</v>
      </c>
      <c r="CR30" s="163">
        <v>67.138499999999993</v>
      </c>
      <c r="CS30" s="163">
        <v>67.727099999999993</v>
      </c>
      <c r="CT30" s="163">
        <v>-20.990200000000002</v>
      </c>
      <c r="CU30" s="163">
        <v>-61.939599999999999</v>
      </c>
      <c r="CV30" s="163">
        <v>-14.585100000000001</v>
      </c>
      <c r="CW30" s="163">
        <v>3.7328000000000001</v>
      </c>
      <c r="CX30" s="163">
        <v>34.69</v>
      </c>
      <c r="CY30" s="163">
        <v>25.4</v>
      </c>
      <c r="CZ30" s="163">
        <v>13.129899999999999</v>
      </c>
      <c r="DA30" s="163">
        <v>13.089</v>
      </c>
      <c r="DB30" s="163">
        <v>-12.53</v>
      </c>
      <c r="DC30" s="162"/>
      <c r="DD30" s="163">
        <v>-11.848599999999999</v>
      </c>
      <c r="DE30" s="163">
        <v>-12.400499999999999</v>
      </c>
      <c r="DF30" s="163">
        <v>26.927800000000001</v>
      </c>
      <c r="DG30" s="163">
        <v>1.4500000000000001E-2</v>
      </c>
      <c r="DH30" s="163">
        <v>-6.5522999999999998</v>
      </c>
      <c r="DI30" s="163">
        <v>-13.9</v>
      </c>
      <c r="DJ30" s="163">
        <v>-13.5</v>
      </c>
      <c r="DK30" s="163">
        <v>-2.7551000000000001</v>
      </c>
      <c r="DL30" s="163">
        <v>8.7951999999999995</v>
      </c>
      <c r="DM30" s="163">
        <v>41.799399999999999</v>
      </c>
      <c r="DN30" s="163">
        <v>19.488199999999999</v>
      </c>
      <c r="DO30" s="163">
        <v>9.51</v>
      </c>
      <c r="DP30" s="163">
        <v>-2.4500000000000002</v>
      </c>
      <c r="DQ30" s="163">
        <v>11.8665</v>
      </c>
      <c r="DR30" s="163">
        <v>-27.1615</v>
      </c>
      <c r="DS30" s="163">
        <v>-5.65</v>
      </c>
      <c r="DT30" s="163">
        <v>-5.72</v>
      </c>
      <c r="DU30" s="163">
        <v>23.79</v>
      </c>
      <c r="DV30" s="163">
        <v>22.12</v>
      </c>
      <c r="DW30" s="163">
        <v>-29.2727</v>
      </c>
      <c r="DX30" s="163">
        <v>-14.436400000000001</v>
      </c>
      <c r="DY30" s="163">
        <v>-41.002099999999999</v>
      </c>
      <c r="DZ30" s="163">
        <v>-38.9</v>
      </c>
      <c r="EA30" s="163">
        <v>30.0151</v>
      </c>
      <c r="EB30" s="163">
        <v>4.2032999999999996</v>
      </c>
      <c r="EC30" s="163">
        <v>-4.0789999999999997</v>
      </c>
      <c r="ED30" s="163">
        <v>-3.9169999999999998</v>
      </c>
      <c r="EE30" s="163">
        <v>-17.165700000000001</v>
      </c>
      <c r="EF30" s="163">
        <v>-22.822600000000001</v>
      </c>
      <c r="EG30" s="163">
        <v>-13.387</v>
      </c>
      <c r="EH30" s="163">
        <v>-59.996499999999997</v>
      </c>
      <c r="EI30" s="163">
        <v>-12.8057</v>
      </c>
      <c r="EJ30" s="162"/>
      <c r="EK30" s="163">
        <v>-11.529299999999999</v>
      </c>
      <c r="EL30" s="163">
        <v>-11.0321</v>
      </c>
      <c r="EM30" s="162"/>
      <c r="EN30" s="163">
        <v>-0.72340000000000004</v>
      </c>
      <c r="EO30" s="163">
        <v>-0.82199999999999995</v>
      </c>
      <c r="EP30" s="163">
        <v>-13.827999999999999</v>
      </c>
      <c r="EQ30" s="163">
        <v>-23.554600000000001</v>
      </c>
      <c r="ER30" s="163">
        <v>-23.168800000000001</v>
      </c>
      <c r="ES30" s="163">
        <v>8.2332000000000001</v>
      </c>
      <c r="ET30" s="163">
        <v>13.19</v>
      </c>
      <c r="EU30" s="163">
        <v>-7.25</v>
      </c>
      <c r="EV30" s="163">
        <v>0.7</v>
      </c>
      <c r="EW30" s="163">
        <v>4.6604999999999999</v>
      </c>
      <c r="EX30" s="163">
        <v>-1.8936999999999999</v>
      </c>
      <c r="EY30" s="163">
        <v>-15.619</v>
      </c>
      <c r="EZ30" s="163">
        <v>-4.3436000000000003</v>
      </c>
      <c r="FA30" s="163">
        <v>8.0091999999999999</v>
      </c>
      <c r="FB30" s="163">
        <v>5.1698000000000004</v>
      </c>
      <c r="FC30" s="163">
        <v>-22.299199999999999</v>
      </c>
      <c r="FD30" s="162"/>
      <c r="FE30" s="162"/>
      <c r="FF30" s="162"/>
      <c r="FG30" s="163">
        <v>2.4100999999999999</v>
      </c>
      <c r="FH30" s="163">
        <v>2.4738000000000002</v>
      </c>
      <c r="FI30" s="163">
        <v>0</v>
      </c>
      <c r="FJ30" s="163">
        <v>5.6935000000000002</v>
      </c>
      <c r="FK30" s="163">
        <v>6.0284000000000004</v>
      </c>
      <c r="FL30" s="163">
        <v>-2.5118</v>
      </c>
      <c r="FM30" s="163">
        <v>24.743600000000001</v>
      </c>
      <c r="FN30" s="163">
        <v>24.6709</v>
      </c>
      <c r="FO30" s="163">
        <v>5.8109999999999999</v>
      </c>
      <c r="FP30" s="163">
        <v>22.4709</v>
      </c>
      <c r="FQ30" s="163">
        <v>21.813099999999999</v>
      </c>
      <c r="FR30" s="163">
        <v>-10.96</v>
      </c>
      <c r="FS30" s="163">
        <v>-3.0207999999999999</v>
      </c>
      <c r="FT30" s="163">
        <v>0.3417</v>
      </c>
      <c r="FU30" s="163">
        <v>2.17</v>
      </c>
      <c r="FV30" s="163">
        <v>-1.21</v>
      </c>
      <c r="FW30" s="163">
        <v>-20.6568</v>
      </c>
      <c r="FX30" s="163">
        <v>0</v>
      </c>
      <c r="FY30" s="163">
        <v>7.9660000000000002</v>
      </c>
      <c r="FZ30" s="163">
        <v>3.51</v>
      </c>
      <c r="GA30" s="162"/>
      <c r="GB30" s="163">
        <v>36.04</v>
      </c>
      <c r="GC30" s="163">
        <v>-34.663699999999999</v>
      </c>
      <c r="GD30" s="163">
        <v>-23.723700000000001</v>
      </c>
      <c r="GE30" s="163">
        <v>-2.27</v>
      </c>
      <c r="GF30" s="163">
        <v>44.0503</v>
      </c>
      <c r="GG30" s="162"/>
      <c r="GH30" s="162"/>
      <c r="GI30" s="162"/>
      <c r="GJ30" s="163">
        <v>3.8471000000000002</v>
      </c>
      <c r="GK30" s="163">
        <v>2.7681</v>
      </c>
      <c r="GL30" s="162"/>
      <c r="GM30" s="162"/>
      <c r="GN30" s="163">
        <v>-11.8749</v>
      </c>
      <c r="GO30" s="163">
        <v>-51.911900000000003</v>
      </c>
      <c r="GP30" s="163">
        <v>6.9741</v>
      </c>
      <c r="GQ30" s="163">
        <v>1.4285000000000001</v>
      </c>
      <c r="GR30" s="163">
        <v>6.5164</v>
      </c>
      <c r="GS30" s="163">
        <v>4.8860000000000001</v>
      </c>
      <c r="GT30" s="163">
        <v>160.9958</v>
      </c>
      <c r="GU30" s="163">
        <v>-9.8903999999999996</v>
      </c>
      <c r="GV30" s="163">
        <v>-8.0925999999999991</v>
      </c>
      <c r="GW30" s="163">
        <v>3.8062999999999998</v>
      </c>
      <c r="GX30" s="163">
        <v>2.0221</v>
      </c>
      <c r="GY30" s="163">
        <v>9.5456000000000003</v>
      </c>
      <c r="GZ30" s="163">
        <v>9.7001000000000008</v>
      </c>
      <c r="HA30" s="163">
        <v>1.4274</v>
      </c>
      <c r="HB30" s="163">
        <v>32.9833</v>
      </c>
      <c r="HC30" s="163">
        <v>35.030099999999997</v>
      </c>
      <c r="HD30" s="163">
        <v>-24.31</v>
      </c>
      <c r="HE30" s="163">
        <v>28.0046</v>
      </c>
      <c r="HF30" s="163">
        <v>34.673200000000001</v>
      </c>
      <c r="HG30" s="163">
        <v>9.2398000000000007</v>
      </c>
      <c r="HH30" s="163">
        <v>36.880699999999997</v>
      </c>
      <c r="HI30" s="163">
        <v>-18.679500000000001</v>
      </c>
      <c r="HJ30" s="163">
        <v>-18.019100000000002</v>
      </c>
      <c r="HK30" s="162"/>
      <c r="HL30" s="163">
        <v>5.8718000000000004</v>
      </c>
      <c r="HM30" s="163">
        <v>-16.688199999999998</v>
      </c>
      <c r="HN30" s="163">
        <v>-18.369800000000001</v>
      </c>
      <c r="HO30" s="162"/>
      <c r="HP30" s="162"/>
      <c r="HQ30" s="163">
        <v>-26.9815</v>
      </c>
      <c r="HR30" s="163">
        <v>-26.377199999999998</v>
      </c>
      <c r="HS30" s="163">
        <v>-24.982600000000001</v>
      </c>
      <c r="HT30" s="163">
        <v>-24.906099999999999</v>
      </c>
      <c r="HU30" s="163">
        <v>29.85</v>
      </c>
      <c r="HV30" s="163">
        <v>29.8</v>
      </c>
      <c r="HW30" s="163">
        <v>-29.2</v>
      </c>
      <c r="HX30" s="163">
        <v>-29</v>
      </c>
      <c r="HY30" s="163">
        <v>1.4255</v>
      </c>
      <c r="HZ30" s="163">
        <v>9.1999999999999993</v>
      </c>
      <c r="IA30" s="163">
        <v>-4.5433000000000003</v>
      </c>
      <c r="IB30" s="163">
        <v>29.037299999999998</v>
      </c>
      <c r="IC30" s="163">
        <v>28.826699999999999</v>
      </c>
      <c r="ID30" s="163">
        <v>-15.3</v>
      </c>
      <c r="IE30" s="163">
        <v>-25.2</v>
      </c>
      <c r="IF30" s="163">
        <v>15.3</v>
      </c>
      <c r="IG30" s="163">
        <v>14.5</v>
      </c>
      <c r="IH30" s="163">
        <v>-17.6631</v>
      </c>
      <c r="II30" s="163">
        <v>-17.5642</v>
      </c>
      <c r="IJ30" s="163">
        <v>-87.507599999999996</v>
      </c>
      <c r="IK30" s="163">
        <v>-39.7376</v>
      </c>
      <c r="IL30" s="163">
        <v>-240.98750000000001</v>
      </c>
      <c r="IM30" s="163">
        <v>9.0717999999999996</v>
      </c>
      <c r="IN30" s="163">
        <v>9.0997000000000003</v>
      </c>
      <c r="IO30" s="162"/>
      <c r="IP30" s="162"/>
      <c r="IQ30" s="162"/>
      <c r="IR30" s="162"/>
      <c r="IS30" s="162"/>
      <c r="IT30" s="162"/>
      <c r="IU30" s="162"/>
      <c r="IV30" s="162"/>
      <c r="IW30" s="163">
        <v>132.7567</v>
      </c>
      <c r="IX30" s="163">
        <v>-147.9616</v>
      </c>
      <c r="IY30" s="163">
        <v>-1.0667</v>
      </c>
      <c r="IZ30" s="163">
        <v>14.939299999999999</v>
      </c>
      <c r="JA30" s="163">
        <v>-0.32590000000000002</v>
      </c>
      <c r="JB30" s="162"/>
      <c r="JC30" s="163">
        <v>-5.2</v>
      </c>
      <c r="JD30" s="163">
        <v>-1.0569999999999999</v>
      </c>
      <c r="JE30" s="163">
        <v>-1.0820000000000001</v>
      </c>
      <c r="JF30" s="163">
        <v>0.48</v>
      </c>
      <c r="JG30" s="163">
        <v>0.32</v>
      </c>
      <c r="JH30" s="163">
        <v>-2.4510000000000001</v>
      </c>
      <c r="JI30" s="163">
        <v>-6.6788999999999996</v>
      </c>
      <c r="JJ30" s="163">
        <v>7.3837999999999999</v>
      </c>
      <c r="JK30" s="163">
        <v>-4.4511000000000003</v>
      </c>
      <c r="JL30" s="163">
        <v>2.2999999999999998</v>
      </c>
      <c r="JM30" s="163">
        <v>8.6999999999999993</v>
      </c>
      <c r="JN30" s="163">
        <v>9.032</v>
      </c>
      <c r="JO30" s="162"/>
      <c r="JP30" s="162"/>
      <c r="JQ30" s="163">
        <v>2.3092999999999999</v>
      </c>
      <c r="JR30" s="163">
        <v>1.847</v>
      </c>
      <c r="JS30" s="163">
        <v>2.2162000000000002</v>
      </c>
      <c r="JT30" s="162"/>
      <c r="JU30" s="163">
        <v>9.1999999999999993</v>
      </c>
      <c r="JV30" s="163">
        <v>7.7050999999999998</v>
      </c>
      <c r="JW30" s="163">
        <v>0.74</v>
      </c>
      <c r="JX30" s="162"/>
      <c r="JY30" s="163">
        <v>-10.385899999999999</v>
      </c>
      <c r="JZ30" s="163">
        <v>-1.9402999999999999</v>
      </c>
      <c r="KA30" s="163">
        <v>-25.705100000000002</v>
      </c>
      <c r="KB30" s="163">
        <v>-8.7272999999999996</v>
      </c>
      <c r="KC30" s="163">
        <v>0</v>
      </c>
      <c r="KD30" s="163">
        <v>-28.011199999999999</v>
      </c>
      <c r="KE30" s="163">
        <v>0</v>
      </c>
      <c r="KF30" s="163">
        <v>-10.6</v>
      </c>
      <c r="KG30" s="163">
        <v>-5.2</v>
      </c>
      <c r="KH30" s="162"/>
      <c r="KI30" s="163">
        <v>-123.04040000000001</v>
      </c>
    </row>
    <row r="31" spans="1:295" ht="18" customHeight="1" x14ac:dyDescent="0.35">
      <c r="A31" s="159" t="s">
        <v>62</v>
      </c>
      <c r="B31" s="159" t="s">
        <v>916</v>
      </c>
      <c r="C31" s="162"/>
      <c r="D31" s="163">
        <v>2.3346</v>
      </c>
      <c r="E31" s="163">
        <v>-5.4508000000000001</v>
      </c>
      <c r="F31" s="163">
        <v>5.2579000000000002</v>
      </c>
      <c r="G31" s="163">
        <v>8.2050000000000001</v>
      </c>
      <c r="H31" s="162"/>
      <c r="I31" s="163">
        <v>15.764799999999999</v>
      </c>
      <c r="J31" s="162"/>
      <c r="K31" s="163">
        <v>21.99</v>
      </c>
      <c r="L31" s="163">
        <v>9.8216999999999999</v>
      </c>
      <c r="M31" s="163">
        <v>11.1203</v>
      </c>
      <c r="N31" s="163">
        <v>-15.54</v>
      </c>
      <c r="O31" s="162"/>
      <c r="P31" s="163">
        <v>4.4000000000000004</v>
      </c>
      <c r="Q31" s="163">
        <v>4.1399999999999997</v>
      </c>
      <c r="R31" s="163">
        <v>-19.8</v>
      </c>
      <c r="S31" s="163">
        <v>1.2447999999999999</v>
      </c>
      <c r="T31" s="163">
        <v>8.4902999999999995</v>
      </c>
      <c r="U31" s="163">
        <v>5.5197000000000003</v>
      </c>
      <c r="V31" s="163">
        <v>5.3789999999999996</v>
      </c>
      <c r="W31" s="163">
        <v>9.0098000000000003</v>
      </c>
      <c r="X31" s="163">
        <v>4.2704000000000004</v>
      </c>
      <c r="Y31" s="163">
        <v>-1.8549</v>
      </c>
      <c r="Z31" s="163">
        <v>1.2341</v>
      </c>
      <c r="AA31" s="162"/>
      <c r="AB31" s="163">
        <v>-0.81040000000000001</v>
      </c>
      <c r="AC31" s="163">
        <v>-1.121</v>
      </c>
      <c r="AD31" s="162"/>
      <c r="AE31" s="163">
        <v>11.34</v>
      </c>
      <c r="AF31" s="163">
        <v>-4.4400000000000004</v>
      </c>
      <c r="AG31" s="162"/>
      <c r="AH31" s="163">
        <v>0.28499999999999998</v>
      </c>
      <c r="AI31" s="163">
        <v>0.20599999999999999</v>
      </c>
      <c r="AJ31" s="163">
        <v>-10.43</v>
      </c>
      <c r="AK31" s="163">
        <v>-10.6</v>
      </c>
      <c r="AL31" s="163">
        <v>-10</v>
      </c>
      <c r="AM31" s="163">
        <v>-14.61</v>
      </c>
      <c r="AN31" s="163">
        <v>-14.63</v>
      </c>
      <c r="AO31" s="163">
        <v>9.6302000000000003</v>
      </c>
      <c r="AP31" s="163">
        <v>3.4331</v>
      </c>
      <c r="AQ31" s="163">
        <v>14.297700000000001</v>
      </c>
      <c r="AR31" s="163">
        <v>17.932600000000001</v>
      </c>
      <c r="AS31" s="163">
        <v>-14.239599999999999</v>
      </c>
      <c r="AT31" s="163">
        <v>-6.6978999999999997</v>
      </c>
      <c r="AU31" s="163">
        <v>-5.9554</v>
      </c>
      <c r="AV31" s="163">
        <v>11.3626</v>
      </c>
      <c r="AW31" s="163">
        <v>16.235800000000001</v>
      </c>
      <c r="AX31" s="162"/>
      <c r="AY31" s="163">
        <v>-12.994</v>
      </c>
      <c r="AZ31" s="163">
        <v>6.3250999999999999</v>
      </c>
      <c r="BA31" s="163">
        <v>31.279399999999999</v>
      </c>
      <c r="BB31" s="163">
        <v>32.850700000000003</v>
      </c>
      <c r="BC31" s="163">
        <v>11.0206</v>
      </c>
      <c r="BD31" s="163">
        <v>-6</v>
      </c>
      <c r="BE31" s="163">
        <v>-6.8</v>
      </c>
      <c r="BF31" s="163">
        <v>-28.916499999999999</v>
      </c>
      <c r="BG31" s="163">
        <v>-29.811900000000001</v>
      </c>
      <c r="BH31" s="163">
        <v>-3.976</v>
      </c>
      <c r="BI31" s="162"/>
      <c r="BJ31" s="163">
        <v>7.1519000000000004</v>
      </c>
      <c r="BK31" s="163">
        <v>7.2652999999999999</v>
      </c>
      <c r="BL31" s="163">
        <v>11.661</v>
      </c>
      <c r="BM31" s="162"/>
      <c r="BN31" s="163">
        <v>-109.6835</v>
      </c>
      <c r="BO31" s="162"/>
      <c r="BP31" s="163">
        <v>130.34450000000001</v>
      </c>
      <c r="BQ31" s="163">
        <v>-26.420400000000001</v>
      </c>
      <c r="BR31" s="163">
        <v>-118.72709999999999</v>
      </c>
      <c r="BS31" s="162"/>
      <c r="BT31" s="162"/>
      <c r="BU31" s="162"/>
      <c r="BV31" s="163">
        <v>27.363900000000001</v>
      </c>
      <c r="BW31" s="163">
        <v>10.68</v>
      </c>
      <c r="BX31" s="163">
        <v>10.14</v>
      </c>
      <c r="BY31" s="163">
        <v>-3.67</v>
      </c>
      <c r="BZ31" s="163">
        <v>7.42</v>
      </c>
      <c r="CA31" s="163">
        <v>-15.668799999999999</v>
      </c>
      <c r="CB31" s="163">
        <v>-15.8027</v>
      </c>
      <c r="CC31" s="163">
        <v>35.9328</v>
      </c>
      <c r="CD31" s="163">
        <v>33.578099999999999</v>
      </c>
      <c r="CE31" s="163">
        <v>-4.2747000000000002</v>
      </c>
      <c r="CF31" s="163">
        <v>-28.0456</v>
      </c>
      <c r="CG31" s="163">
        <v>-28.3705</v>
      </c>
      <c r="CH31" s="163">
        <v>7.0805999999999996</v>
      </c>
      <c r="CI31" s="163">
        <v>10.092599999999999</v>
      </c>
      <c r="CJ31" s="162"/>
      <c r="CK31" s="162"/>
      <c r="CL31" s="163">
        <v>50.2</v>
      </c>
      <c r="CM31" s="163">
        <v>-15.3</v>
      </c>
      <c r="CN31" s="163">
        <v>-4.28</v>
      </c>
      <c r="CO31" s="163">
        <v>32.689300000000003</v>
      </c>
      <c r="CP31" s="163">
        <v>33.1387</v>
      </c>
      <c r="CQ31" s="163">
        <v>31.220600000000001</v>
      </c>
      <c r="CR31" s="163">
        <v>64.289400000000001</v>
      </c>
      <c r="CS31" s="163">
        <v>65.776300000000006</v>
      </c>
      <c r="CT31" s="163">
        <v>-21.005099999999999</v>
      </c>
      <c r="CU31" s="163">
        <v>-59.560099999999998</v>
      </c>
      <c r="CV31" s="163">
        <v>-14.5548</v>
      </c>
      <c r="CW31" s="163">
        <v>3.7090000000000001</v>
      </c>
      <c r="CX31" s="163">
        <v>34.909999999999997</v>
      </c>
      <c r="CY31" s="163">
        <v>26.35</v>
      </c>
      <c r="CZ31" s="163">
        <v>13.442399999999999</v>
      </c>
      <c r="DA31" s="163">
        <v>13.4796</v>
      </c>
      <c r="DB31" s="163">
        <v>-12.57</v>
      </c>
      <c r="DC31" s="162"/>
      <c r="DD31" s="163">
        <v>-12.017799999999999</v>
      </c>
      <c r="DE31" s="163">
        <v>-11.6563</v>
      </c>
      <c r="DF31" s="163">
        <v>26.987200000000001</v>
      </c>
      <c r="DG31" s="163">
        <v>1.44E-2</v>
      </c>
      <c r="DH31" s="163">
        <v>-6.6818999999999997</v>
      </c>
      <c r="DI31" s="163">
        <v>-11.9</v>
      </c>
      <c r="DJ31" s="163">
        <v>-11.2</v>
      </c>
      <c r="DK31" s="163">
        <v>-2.4365000000000001</v>
      </c>
      <c r="DL31" s="163">
        <v>8.6082000000000001</v>
      </c>
      <c r="DM31" s="163">
        <v>42.114800000000002</v>
      </c>
      <c r="DN31" s="163">
        <v>19.117100000000001</v>
      </c>
      <c r="DO31" s="163">
        <v>9.35</v>
      </c>
      <c r="DP31" s="163">
        <v>-2.48</v>
      </c>
      <c r="DQ31" s="163">
        <v>12.015000000000001</v>
      </c>
      <c r="DR31" s="163">
        <v>-27.7166</v>
      </c>
      <c r="DS31" s="163">
        <v>-5.76</v>
      </c>
      <c r="DT31" s="163">
        <v>-5.83</v>
      </c>
      <c r="DU31" s="163">
        <v>22.76</v>
      </c>
      <c r="DV31" s="163">
        <v>22.58</v>
      </c>
      <c r="DW31" s="163">
        <v>-28.545500000000001</v>
      </c>
      <c r="DX31" s="163">
        <v>-14</v>
      </c>
      <c r="DY31" s="163">
        <v>-39.660400000000003</v>
      </c>
      <c r="DZ31" s="163">
        <v>-38.454500000000003</v>
      </c>
      <c r="EA31" s="163">
        <v>32.732700000000001</v>
      </c>
      <c r="EB31" s="163">
        <v>5.6753</v>
      </c>
      <c r="EC31" s="163">
        <v>-3.1030000000000002</v>
      </c>
      <c r="ED31" s="163">
        <v>-2.7595000000000001</v>
      </c>
      <c r="EE31" s="163">
        <v>-19.096699999999998</v>
      </c>
      <c r="EF31" s="163">
        <v>-25.314</v>
      </c>
      <c r="EG31" s="163">
        <v>-12.935</v>
      </c>
      <c r="EH31" s="163">
        <v>-57.526800000000001</v>
      </c>
      <c r="EI31" s="163">
        <v>-13.4862</v>
      </c>
      <c r="EJ31" s="162"/>
      <c r="EK31" s="163">
        <v>-11.9893</v>
      </c>
      <c r="EL31" s="163">
        <v>-11.490600000000001</v>
      </c>
      <c r="EM31" s="162"/>
      <c r="EN31" s="163">
        <v>3.9298000000000002</v>
      </c>
      <c r="EO31" s="163">
        <v>3.1619999999999999</v>
      </c>
      <c r="EP31" s="163">
        <v>-17.923999999999999</v>
      </c>
      <c r="EQ31" s="163">
        <v>-25.851800000000001</v>
      </c>
      <c r="ER31" s="163">
        <v>-25.548100000000002</v>
      </c>
      <c r="ES31" s="163">
        <v>9.3087</v>
      </c>
      <c r="ET31" s="163">
        <v>13.75</v>
      </c>
      <c r="EU31" s="163">
        <v>-7.61</v>
      </c>
      <c r="EV31" s="163">
        <v>0.1</v>
      </c>
      <c r="EW31" s="163">
        <v>4.7975000000000003</v>
      </c>
      <c r="EX31" s="163">
        <v>6.9958</v>
      </c>
      <c r="EY31" s="163">
        <v>-15.769500000000001</v>
      </c>
      <c r="EZ31" s="163">
        <v>-4.5019999999999998</v>
      </c>
      <c r="FA31" s="163">
        <v>7.6315999999999997</v>
      </c>
      <c r="FB31" s="163">
        <v>5.4386000000000001</v>
      </c>
      <c r="FC31" s="163">
        <v>-21.264900000000001</v>
      </c>
      <c r="FD31" s="162"/>
      <c r="FE31" s="162"/>
      <c r="FF31" s="162"/>
      <c r="FG31" s="163">
        <v>3.2757999999999998</v>
      </c>
      <c r="FH31" s="163">
        <v>3.4119999999999999</v>
      </c>
      <c r="FI31" s="163">
        <v>3.0701000000000001</v>
      </c>
      <c r="FJ31" s="163">
        <v>6.1959</v>
      </c>
      <c r="FK31" s="163">
        <v>5.3586</v>
      </c>
      <c r="FL31" s="163">
        <v>-4.1863999999999999</v>
      </c>
      <c r="FM31" s="163">
        <v>24.118099999999998</v>
      </c>
      <c r="FN31" s="163">
        <v>23.1296</v>
      </c>
      <c r="FO31" s="163">
        <v>3.9382000000000001</v>
      </c>
      <c r="FP31" s="163">
        <v>20.776199999999999</v>
      </c>
      <c r="FQ31" s="163">
        <v>23.2682</v>
      </c>
      <c r="FR31" s="163">
        <v>-10.74</v>
      </c>
      <c r="FS31" s="163">
        <v>-2.9127999999999998</v>
      </c>
      <c r="FT31" s="163">
        <v>0.35089999999999999</v>
      </c>
      <c r="FU31" s="163">
        <v>2.09</v>
      </c>
      <c r="FV31" s="163">
        <v>-1.28</v>
      </c>
      <c r="FW31" s="163">
        <v>-23.523299999999999</v>
      </c>
      <c r="FX31" s="163">
        <v>1.0239</v>
      </c>
      <c r="FY31" s="163">
        <v>8.09</v>
      </c>
      <c r="FZ31" s="163">
        <v>3.3370000000000002</v>
      </c>
      <c r="GA31" s="162"/>
      <c r="GB31" s="163">
        <v>34.979999999999997</v>
      </c>
      <c r="GC31" s="163">
        <v>-33.681399999999996</v>
      </c>
      <c r="GD31" s="163">
        <v>-22.0151</v>
      </c>
      <c r="GE31" s="162"/>
      <c r="GF31" s="163">
        <v>42.812600000000003</v>
      </c>
      <c r="GG31" s="162"/>
      <c r="GH31" s="162"/>
      <c r="GI31" s="162"/>
      <c r="GJ31" s="163">
        <v>3.6345000000000001</v>
      </c>
      <c r="GK31" s="163">
        <v>2.8452999999999999</v>
      </c>
      <c r="GL31" s="162"/>
      <c r="GM31" s="162"/>
      <c r="GN31" s="163">
        <v>-12.0297</v>
      </c>
      <c r="GO31" s="163">
        <v>-53.279899999999998</v>
      </c>
      <c r="GP31" s="163">
        <v>6.4462000000000002</v>
      </c>
      <c r="GQ31" s="163">
        <v>1.8487</v>
      </c>
      <c r="GR31" s="163">
        <v>6.7652000000000001</v>
      </c>
      <c r="GS31" s="163">
        <v>6.8000999999999996</v>
      </c>
      <c r="GT31" s="163">
        <v>162.2013</v>
      </c>
      <c r="GU31" s="163">
        <v>-9.6845999999999997</v>
      </c>
      <c r="GV31" s="163">
        <v>-7.5997000000000003</v>
      </c>
      <c r="GW31" s="163">
        <v>3.7397</v>
      </c>
      <c r="GX31" s="163">
        <v>2.0581999999999998</v>
      </c>
      <c r="GY31" s="163">
        <v>9.8018999999999998</v>
      </c>
      <c r="GZ31" s="163">
        <v>9.89</v>
      </c>
      <c r="HA31" s="163">
        <v>1</v>
      </c>
      <c r="HB31" s="163">
        <v>32.525199999999998</v>
      </c>
      <c r="HC31" s="163">
        <v>33.945599999999999</v>
      </c>
      <c r="HD31" s="163">
        <v>-25.98</v>
      </c>
      <c r="HE31" s="163">
        <v>28.048500000000001</v>
      </c>
      <c r="HF31" s="163">
        <v>30.175699999999999</v>
      </c>
      <c r="HG31" s="163">
        <v>9.2095000000000002</v>
      </c>
      <c r="HH31" s="163">
        <v>39.178899999999999</v>
      </c>
      <c r="HI31" s="163">
        <v>-16.613800000000001</v>
      </c>
      <c r="HJ31" s="163">
        <v>-15.807499999999999</v>
      </c>
      <c r="HK31" s="162"/>
      <c r="HL31" s="163">
        <v>0</v>
      </c>
      <c r="HM31" s="163">
        <v>-16.818899999999999</v>
      </c>
      <c r="HN31" s="163">
        <v>-18.421500000000002</v>
      </c>
      <c r="HO31" s="162"/>
      <c r="HP31" s="162"/>
      <c r="HQ31" s="163">
        <v>-28.964500000000001</v>
      </c>
      <c r="HR31" s="163">
        <v>-27.777999999999999</v>
      </c>
      <c r="HS31" s="163">
        <v>-25.463799999999999</v>
      </c>
      <c r="HT31" s="163">
        <v>-25.1004</v>
      </c>
      <c r="HU31" s="163">
        <v>28.38</v>
      </c>
      <c r="HV31" s="163">
        <v>28.39</v>
      </c>
      <c r="HW31" s="163">
        <v>-29.6</v>
      </c>
      <c r="HX31" s="163">
        <v>-29.2</v>
      </c>
      <c r="HY31" s="163">
        <v>1.4602999999999999</v>
      </c>
      <c r="HZ31" s="163">
        <v>9.52</v>
      </c>
      <c r="IA31" s="163">
        <v>-5.5469999999999997</v>
      </c>
      <c r="IB31" s="163">
        <v>28.9206</v>
      </c>
      <c r="IC31" s="163">
        <v>28.715</v>
      </c>
      <c r="ID31" s="163">
        <v>-15.3</v>
      </c>
      <c r="IE31" s="163">
        <v>-25.9</v>
      </c>
      <c r="IF31" s="163">
        <v>18.600000000000001</v>
      </c>
      <c r="IG31" s="163">
        <v>17.8</v>
      </c>
      <c r="IH31" s="163">
        <v>-17.896599999999999</v>
      </c>
      <c r="II31" s="163">
        <v>-17.841100000000001</v>
      </c>
      <c r="IJ31" s="163">
        <v>-94.984499999999997</v>
      </c>
      <c r="IK31" s="163">
        <v>-34.927999999999997</v>
      </c>
      <c r="IL31" s="163">
        <v>-242.2363</v>
      </c>
      <c r="IM31" s="163">
        <v>5.0246000000000004</v>
      </c>
      <c r="IN31" s="163">
        <v>11.4975</v>
      </c>
      <c r="IO31" s="162"/>
      <c r="IP31" s="162"/>
      <c r="IQ31" s="162"/>
      <c r="IR31" s="162"/>
      <c r="IS31" s="162"/>
      <c r="IT31" s="162"/>
      <c r="IU31" s="162"/>
      <c r="IV31" s="162"/>
      <c r="IW31" s="163">
        <v>134.4229</v>
      </c>
      <c r="IX31" s="163">
        <v>-148.61940000000001</v>
      </c>
      <c r="IY31" s="163">
        <v>1.2063999999999999</v>
      </c>
      <c r="IZ31" s="163">
        <v>13.399800000000001</v>
      </c>
      <c r="JA31" s="163">
        <v>-0.18679999999999999</v>
      </c>
      <c r="JB31" s="162"/>
      <c r="JC31" s="163">
        <v>-5.84</v>
      </c>
      <c r="JD31" s="163">
        <v>-0.97399999999999998</v>
      </c>
      <c r="JE31" s="163">
        <v>-0.97599999999999998</v>
      </c>
      <c r="JF31" s="163">
        <v>1.68</v>
      </c>
      <c r="JG31" s="163">
        <v>0</v>
      </c>
      <c r="JH31" s="163">
        <v>-2.391</v>
      </c>
      <c r="JI31" s="163">
        <v>-6.3554000000000004</v>
      </c>
      <c r="JJ31" s="163">
        <v>7.0909000000000004</v>
      </c>
      <c r="JK31" s="163">
        <v>-5.2415000000000003</v>
      </c>
      <c r="JL31" s="163">
        <v>3</v>
      </c>
      <c r="JM31" s="163">
        <v>8.952</v>
      </c>
      <c r="JN31" s="163">
        <v>9.2759999999999998</v>
      </c>
      <c r="JO31" s="162"/>
      <c r="JP31" s="162"/>
      <c r="JQ31" s="163">
        <v>2.5013000000000001</v>
      </c>
      <c r="JR31" s="163">
        <v>2.1812999999999998</v>
      </c>
      <c r="JS31" s="163">
        <v>1.9637</v>
      </c>
      <c r="JT31" s="162"/>
      <c r="JU31" s="163">
        <v>10.199999999999999</v>
      </c>
      <c r="JV31" s="163">
        <v>6.8837999999999999</v>
      </c>
      <c r="JW31" s="163">
        <v>0.99</v>
      </c>
      <c r="JX31" s="162"/>
      <c r="JY31" s="163">
        <v>-10.5299</v>
      </c>
      <c r="JZ31" s="163">
        <v>-1.2722</v>
      </c>
      <c r="KA31" s="163">
        <v>-24.585699999999999</v>
      </c>
      <c r="KB31" s="163">
        <v>-8.1609999999999996</v>
      </c>
      <c r="KC31" s="163">
        <v>-3.2604000000000002</v>
      </c>
      <c r="KD31" s="163">
        <v>-26.962599999999998</v>
      </c>
      <c r="KE31" s="163">
        <v>-1.4397</v>
      </c>
      <c r="KF31" s="163">
        <v>-11.7</v>
      </c>
      <c r="KG31" s="163">
        <v>-4.9000000000000004</v>
      </c>
      <c r="KH31" s="162"/>
      <c r="KI31" s="163">
        <v>-119.44289999999999</v>
      </c>
    </row>
    <row r="32" spans="1:295" ht="18" customHeight="1" x14ac:dyDescent="0.35">
      <c r="A32" s="159" t="s">
        <v>62</v>
      </c>
      <c r="B32" s="159" t="s">
        <v>917</v>
      </c>
      <c r="C32" s="164"/>
      <c r="D32" s="165">
        <v>3.4763999999999999</v>
      </c>
      <c r="E32" s="165">
        <v>-7.4874000000000001</v>
      </c>
      <c r="F32" s="165">
        <v>7.6173000000000002</v>
      </c>
      <c r="G32" s="165">
        <v>8.3091000000000008</v>
      </c>
      <c r="H32" s="164"/>
      <c r="I32" s="165">
        <v>16.128699999999998</v>
      </c>
      <c r="J32" s="164"/>
      <c r="K32" s="165">
        <v>22.4557</v>
      </c>
      <c r="L32" s="165">
        <v>10.069699999999999</v>
      </c>
      <c r="M32" s="165">
        <v>11.2873</v>
      </c>
      <c r="N32" s="165">
        <v>-15.54</v>
      </c>
      <c r="O32" s="165">
        <v>-26.4</v>
      </c>
      <c r="P32" s="165">
        <v>2.2000000000000002</v>
      </c>
      <c r="Q32" s="165">
        <v>4.1399999999999997</v>
      </c>
      <c r="R32" s="165">
        <v>-17.600000000000001</v>
      </c>
      <c r="S32" s="165">
        <v>2.2286999999999999</v>
      </c>
      <c r="T32" s="165">
        <v>3.1315</v>
      </c>
      <c r="U32" s="165">
        <v>5.4294000000000002</v>
      </c>
      <c r="V32" s="165">
        <v>5.4290000000000003</v>
      </c>
      <c r="W32" s="165">
        <v>9.57</v>
      </c>
      <c r="X32" s="165">
        <v>4.3202999999999996</v>
      </c>
      <c r="Y32" s="165">
        <v>-1.8459000000000001</v>
      </c>
      <c r="Z32" s="165">
        <v>1.2324999999999999</v>
      </c>
      <c r="AA32" s="164"/>
      <c r="AB32" s="165">
        <v>-0.77680000000000005</v>
      </c>
      <c r="AC32" s="165">
        <v>-1.0820000000000001</v>
      </c>
      <c r="AD32" s="164"/>
      <c r="AE32" s="165">
        <v>11.356999999999999</v>
      </c>
      <c r="AF32" s="165">
        <v>-4.4400000000000004</v>
      </c>
      <c r="AG32" s="165">
        <v>0</v>
      </c>
      <c r="AH32" s="165">
        <v>0.32500000000000001</v>
      </c>
      <c r="AI32" s="165">
        <v>0.20399999999999999</v>
      </c>
      <c r="AJ32" s="165">
        <v>-10.75</v>
      </c>
      <c r="AK32" s="165">
        <v>-10.76</v>
      </c>
      <c r="AL32" s="165">
        <v>-10</v>
      </c>
      <c r="AM32" s="165">
        <v>-14.76</v>
      </c>
      <c r="AN32" s="165">
        <v>-14.79</v>
      </c>
      <c r="AO32" s="165">
        <v>9.3367000000000004</v>
      </c>
      <c r="AP32" s="165">
        <v>3.5053000000000001</v>
      </c>
      <c r="AQ32" s="165">
        <v>15.589600000000001</v>
      </c>
      <c r="AR32" s="165">
        <v>19.679200000000002</v>
      </c>
      <c r="AS32" s="165">
        <v>-14.2174</v>
      </c>
      <c r="AT32" s="165">
        <v>-4.2866999999999997</v>
      </c>
      <c r="AU32" s="165">
        <v>-4.2542</v>
      </c>
      <c r="AV32" s="165">
        <v>15.396100000000001</v>
      </c>
      <c r="AW32" s="165">
        <v>14.3226</v>
      </c>
      <c r="AX32" s="164"/>
      <c r="AY32" s="165">
        <v>-15.539300000000001</v>
      </c>
      <c r="AZ32" s="165">
        <v>6.7195999999999998</v>
      </c>
      <c r="BA32" s="165">
        <v>34.2273</v>
      </c>
      <c r="BB32" s="165">
        <v>30.841200000000001</v>
      </c>
      <c r="BC32" s="165">
        <v>10.3042</v>
      </c>
      <c r="BD32" s="165">
        <v>-6.1</v>
      </c>
      <c r="BE32" s="165">
        <v>-6.5</v>
      </c>
      <c r="BF32" s="165">
        <v>-31.0015</v>
      </c>
      <c r="BG32" s="165">
        <v>-30.187000000000001</v>
      </c>
      <c r="BH32" s="165">
        <v>-4.9013</v>
      </c>
      <c r="BI32" s="164"/>
      <c r="BJ32" s="165">
        <v>9.0629000000000008</v>
      </c>
      <c r="BK32" s="165">
        <v>6.4770000000000003</v>
      </c>
      <c r="BL32" s="165">
        <v>12.763199999999999</v>
      </c>
      <c r="BM32" s="164"/>
      <c r="BN32" s="165">
        <v>-116.5196</v>
      </c>
      <c r="BO32" s="164"/>
      <c r="BP32" s="165">
        <v>129.67310000000001</v>
      </c>
      <c r="BQ32" s="165">
        <v>-25.086400000000001</v>
      </c>
      <c r="BR32" s="165">
        <v>-121.7063</v>
      </c>
      <c r="BS32" s="164"/>
      <c r="BT32" s="164"/>
      <c r="BU32" s="164"/>
      <c r="BV32" s="165">
        <v>26.116499999999998</v>
      </c>
      <c r="BW32" s="165">
        <v>10.66</v>
      </c>
      <c r="BX32" s="165">
        <v>10.1</v>
      </c>
      <c r="BY32" s="165">
        <v>-3.83</v>
      </c>
      <c r="BZ32" s="165">
        <v>6.72</v>
      </c>
      <c r="CA32" s="165">
        <v>-15.668799999999999</v>
      </c>
      <c r="CB32" s="165">
        <v>-15.4009</v>
      </c>
      <c r="CC32" s="165">
        <v>35.5227</v>
      </c>
      <c r="CD32" s="165">
        <v>33.714799999999997</v>
      </c>
      <c r="CE32" s="165">
        <v>-4.1087999999999996</v>
      </c>
      <c r="CF32" s="165">
        <v>-29.769300000000001</v>
      </c>
      <c r="CG32" s="165">
        <v>-29.1585</v>
      </c>
      <c r="CH32" s="165">
        <v>7.6180000000000003</v>
      </c>
      <c r="CI32" s="165">
        <v>8.2321000000000009</v>
      </c>
      <c r="CJ32" s="164"/>
      <c r="CK32" s="164"/>
      <c r="CL32" s="165">
        <v>46.8</v>
      </c>
      <c r="CM32" s="165">
        <v>-11.6</v>
      </c>
      <c r="CN32" s="165">
        <v>-4.08</v>
      </c>
      <c r="CO32" s="165">
        <v>31.065000000000001</v>
      </c>
      <c r="CP32" s="165">
        <v>30.720400000000001</v>
      </c>
      <c r="CQ32" s="165">
        <v>30.5854</v>
      </c>
      <c r="CR32" s="165">
        <v>63.531399999999998</v>
      </c>
      <c r="CS32" s="165">
        <v>63.853999999999999</v>
      </c>
      <c r="CT32" s="165">
        <v>-18.110600000000002</v>
      </c>
      <c r="CU32" s="165">
        <v>-60.321300000000001</v>
      </c>
      <c r="CV32" s="165">
        <v>-12.377000000000001</v>
      </c>
      <c r="CW32" s="165">
        <v>3.5617999999999999</v>
      </c>
      <c r="CX32" s="165">
        <v>37.04</v>
      </c>
      <c r="CY32" s="165">
        <v>26.73</v>
      </c>
      <c r="CZ32" s="165">
        <v>12.973599999999999</v>
      </c>
      <c r="DA32" s="165">
        <v>13.089</v>
      </c>
      <c r="DB32" s="165">
        <v>-12.12</v>
      </c>
      <c r="DC32" s="164"/>
      <c r="DD32" s="165">
        <v>-10.4514</v>
      </c>
      <c r="DE32" s="165">
        <v>-10.0776</v>
      </c>
      <c r="DF32" s="165">
        <v>25.369700000000002</v>
      </c>
      <c r="DG32" s="165">
        <v>1.4500000000000001E-2</v>
      </c>
      <c r="DH32" s="165">
        <v>-6.2728000000000002</v>
      </c>
      <c r="DI32" s="165">
        <v>-14.3</v>
      </c>
      <c r="DJ32" s="165">
        <v>-13.8</v>
      </c>
      <c r="DK32" s="165">
        <v>-2.7416999999999998</v>
      </c>
      <c r="DL32" s="165">
        <v>8.7951999999999995</v>
      </c>
      <c r="DM32" s="165">
        <v>42.272500000000001</v>
      </c>
      <c r="DN32" s="165">
        <v>19.488199999999999</v>
      </c>
      <c r="DO32" s="165">
        <v>9.59</v>
      </c>
      <c r="DP32" s="165">
        <v>-2.5099999999999998</v>
      </c>
      <c r="DQ32" s="165">
        <v>12.42</v>
      </c>
      <c r="DR32" s="165">
        <v>-26.2165</v>
      </c>
      <c r="DS32" s="165">
        <v>-6.3</v>
      </c>
      <c r="DT32" s="165">
        <v>-6.39</v>
      </c>
      <c r="DU32" s="165">
        <v>23.96</v>
      </c>
      <c r="DV32" s="165">
        <v>21.83</v>
      </c>
      <c r="DW32" s="165">
        <v>-27.054500000000001</v>
      </c>
      <c r="DX32" s="165">
        <v>-13.4909</v>
      </c>
      <c r="DY32" s="165">
        <v>-39.266100000000002</v>
      </c>
      <c r="DZ32" s="165">
        <v>-37.336399999999998</v>
      </c>
      <c r="EA32" s="165">
        <v>30.0916</v>
      </c>
      <c r="EB32" s="165">
        <v>5.1119000000000003</v>
      </c>
      <c r="EC32" s="165">
        <v>-3.0188000000000001</v>
      </c>
      <c r="ED32" s="165">
        <v>-2.7244000000000002</v>
      </c>
      <c r="EE32" s="165">
        <v>-8.7958999999999996</v>
      </c>
      <c r="EF32" s="165">
        <v>-16.7227</v>
      </c>
      <c r="EG32" s="165">
        <v>-12.763</v>
      </c>
      <c r="EH32" s="165">
        <v>-61.824800000000003</v>
      </c>
      <c r="EI32" s="165">
        <v>-14.6196</v>
      </c>
      <c r="EJ32" s="164"/>
      <c r="EK32" s="165">
        <v>-11.357900000000001</v>
      </c>
      <c r="EL32" s="165">
        <v>-11.0061</v>
      </c>
      <c r="EM32" s="164"/>
      <c r="EN32" s="165">
        <v>-0.32679999999999998</v>
      </c>
      <c r="EO32" s="165">
        <v>-1.9770000000000001</v>
      </c>
      <c r="EP32" s="165">
        <v>4.1120000000000001</v>
      </c>
      <c r="EQ32" s="165">
        <v>-24.995999999999999</v>
      </c>
      <c r="ER32" s="165">
        <v>-24.896100000000001</v>
      </c>
      <c r="ES32" s="165">
        <v>4.2126999999999999</v>
      </c>
      <c r="ET32" s="165">
        <v>0</v>
      </c>
      <c r="EU32" s="165">
        <v>-9.32</v>
      </c>
      <c r="EV32" s="165">
        <v>1.4</v>
      </c>
      <c r="EW32" s="165">
        <v>4.6622000000000003</v>
      </c>
      <c r="EX32" s="165">
        <v>-2.8475000000000001</v>
      </c>
      <c r="EY32" s="165">
        <v>-15.203200000000001</v>
      </c>
      <c r="EZ32" s="165">
        <v>-3.8330000000000002</v>
      </c>
      <c r="FA32" s="165">
        <v>7.6466000000000003</v>
      </c>
      <c r="FB32" s="165">
        <v>-0.98370000000000002</v>
      </c>
      <c r="FC32" s="165">
        <v>-16.158100000000001</v>
      </c>
      <c r="FD32" s="164"/>
      <c r="FE32" s="164"/>
      <c r="FF32" s="164"/>
      <c r="FG32" s="165">
        <v>3.6116999999999999</v>
      </c>
      <c r="FH32" s="165">
        <v>3.7050999999999998</v>
      </c>
      <c r="FI32" s="165">
        <v>0</v>
      </c>
      <c r="FJ32" s="165">
        <v>5.5260999999999996</v>
      </c>
      <c r="FK32" s="165">
        <v>5.5260999999999996</v>
      </c>
      <c r="FL32" s="165">
        <v>-6.3632999999999997</v>
      </c>
      <c r="FM32" s="165">
        <v>23.057600000000001</v>
      </c>
      <c r="FN32" s="165">
        <v>22.946300000000001</v>
      </c>
      <c r="FO32" s="165">
        <v>5.0297000000000001</v>
      </c>
      <c r="FP32" s="165">
        <v>20.4651</v>
      </c>
      <c r="FQ32" s="165">
        <v>23.111899999999999</v>
      </c>
      <c r="FR32" s="165">
        <v>-11.09</v>
      </c>
      <c r="FS32" s="165">
        <v>-2.9127999999999998</v>
      </c>
      <c r="FT32" s="165">
        <v>0.35089999999999999</v>
      </c>
      <c r="FU32" s="165">
        <v>2.61</v>
      </c>
      <c r="FV32" s="165">
        <v>-1.95</v>
      </c>
      <c r="FW32" s="165">
        <v>-22.991800000000001</v>
      </c>
      <c r="FX32" s="165">
        <v>1.018</v>
      </c>
      <c r="FY32" s="165">
        <v>8.1539999999999999</v>
      </c>
      <c r="FZ32" s="165">
        <v>3.327</v>
      </c>
      <c r="GA32" s="164"/>
      <c r="GB32" s="165">
        <v>34.869999999999997</v>
      </c>
      <c r="GC32" s="165">
        <v>-34.993699999999997</v>
      </c>
      <c r="GD32" s="165">
        <v>-21.648</v>
      </c>
      <c r="GE32" s="165">
        <v>-2.4500000000000002</v>
      </c>
      <c r="GF32" s="165">
        <v>42.868699999999997</v>
      </c>
      <c r="GG32" s="164"/>
      <c r="GH32" s="164"/>
      <c r="GI32" s="164"/>
      <c r="GJ32" s="165">
        <v>4.0449999999999999</v>
      </c>
      <c r="GK32" s="165">
        <v>2.8866000000000001</v>
      </c>
      <c r="GL32" s="164"/>
      <c r="GM32" s="164"/>
      <c r="GN32" s="165">
        <v>-12.1532</v>
      </c>
      <c r="GO32" s="165">
        <v>-51.526800000000001</v>
      </c>
      <c r="GP32" s="165">
        <v>5.4497999999999998</v>
      </c>
      <c r="GQ32" s="165">
        <v>2.0167999999999999</v>
      </c>
      <c r="GR32" s="165">
        <v>5.6597</v>
      </c>
      <c r="GS32" s="165">
        <v>5.1233000000000004</v>
      </c>
      <c r="GT32" s="165">
        <v>154.31620000000001</v>
      </c>
      <c r="GU32" s="165">
        <v>-10.4521</v>
      </c>
      <c r="GV32" s="165">
        <v>-9.0004000000000008</v>
      </c>
      <c r="GW32" s="165">
        <v>4.5358000000000001</v>
      </c>
      <c r="GX32" s="165">
        <v>1.44</v>
      </c>
      <c r="GY32" s="165">
        <v>9.9045000000000005</v>
      </c>
      <c r="GZ32" s="165">
        <v>10.135199999999999</v>
      </c>
      <c r="HA32" s="164"/>
      <c r="HB32" s="165">
        <v>31.37</v>
      </c>
      <c r="HC32" s="165">
        <v>34.0777</v>
      </c>
      <c r="HD32" s="165">
        <v>-25.14</v>
      </c>
      <c r="HE32" s="165">
        <v>27.493500000000001</v>
      </c>
      <c r="HF32" s="165">
        <v>33.716799999999999</v>
      </c>
      <c r="HG32" s="165">
        <v>6.9143999999999997</v>
      </c>
      <c r="HH32" s="165">
        <v>36.0946</v>
      </c>
      <c r="HI32" s="165">
        <v>-20.9998</v>
      </c>
      <c r="HJ32" s="165">
        <v>-20.189699999999998</v>
      </c>
      <c r="HK32" s="164"/>
      <c r="HL32" s="165">
        <v>6.2732999999999999</v>
      </c>
      <c r="HM32" s="165">
        <v>-15.320499999999999</v>
      </c>
      <c r="HN32" s="165">
        <v>-17.631699999999999</v>
      </c>
      <c r="HO32" s="165">
        <v>25.904299999999999</v>
      </c>
      <c r="HP32" s="164"/>
      <c r="HQ32" s="165">
        <v>-31.804500000000001</v>
      </c>
      <c r="HR32" s="165">
        <v>-31.172799999999999</v>
      </c>
      <c r="HS32" s="165">
        <v>-24.9191</v>
      </c>
      <c r="HT32" s="165">
        <v>-25.1769</v>
      </c>
      <c r="HU32" s="165">
        <v>26.09</v>
      </c>
      <c r="HV32" s="165">
        <v>25.51</v>
      </c>
      <c r="HW32" s="165">
        <v>-30.1</v>
      </c>
      <c r="HX32" s="165">
        <v>-30.2</v>
      </c>
      <c r="HY32" s="165">
        <v>1.6177999999999999</v>
      </c>
      <c r="HZ32" s="165">
        <v>8.56</v>
      </c>
      <c r="IA32" s="165">
        <v>-5.5827999999999998</v>
      </c>
      <c r="IB32" s="165">
        <v>22.614899999999999</v>
      </c>
      <c r="IC32" s="165">
        <v>22.235499999999998</v>
      </c>
      <c r="ID32" s="165">
        <v>-14.8</v>
      </c>
      <c r="IE32" s="165">
        <v>-25.6</v>
      </c>
      <c r="IF32" s="165">
        <v>19.8</v>
      </c>
      <c r="IG32" s="165">
        <v>19.2</v>
      </c>
      <c r="IH32" s="165">
        <v>-18.056899999999999</v>
      </c>
      <c r="II32" s="165">
        <v>-18.0106</v>
      </c>
      <c r="IJ32" s="165">
        <v>-93.006399999999999</v>
      </c>
      <c r="IK32" s="165">
        <v>-33.834299999999999</v>
      </c>
      <c r="IL32" s="165">
        <v>-244.9605</v>
      </c>
      <c r="IM32" s="165">
        <v>8.4369999999999994</v>
      </c>
      <c r="IN32" s="165">
        <v>12.0158</v>
      </c>
      <c r="IO32" s="164"/>
      <c r="IP32" s="164"/>
      <c r="IQ32" s="164"/>
      <c r="IR32" s="164"/>
      <c r="IS32" s="164"/>
      <c r="IT32" s="164"/>
      <c r="IU32" s="164"/>
      <c r="IV32" s="164"/>
      <c r="IW32" s="165">
        <v>133.06960000000001</v>
      </c>
      <c r="IX32" s="165">
        <v>-147.8809</v>
      </c>
      <c r="IY32" s="165">
        <v>-2.1253000000000002</v>
      </c>
      <c r="IZ32" s="165">
        <v>15.637499999999999</v>
      </c>
      <c r="JA32" s="165">
        <v>-0.93630000000000002</v>
      </c>
      <c r="JB32" s="164"/>
      <c r="JC32" s="165">
        <v>-6.24</v>
      </c>
      <c r="JD32" s="165">
        <v>-1.35</v>
      </c>
      <c r="JE32" s="165">
        <v>-1.3620000000000001</v>
      </c>
      <c r="JF32" s="165">
        <v>1.6</v>
      </c>
      <c r="JG32" s="165">
        <v>0</v>
      </c>
      <c r="JH32" s="165">
        <v>-2.3698999999999999</v>
      </c>
      <c r="JI32" s="165">
        <v>-6.3278999999999996</v>
      </c>
      <c r="JJ32" s="165">
        <v>7.6493000000000002</v>
      </c>
      <c r="JK32" s="165">
        <v>-5.4489999999999998</v>
      </c>
      <c r="JL32" s="165">
        <v>2.5</v>
      </c>
      <c r="JM32" s="165">
        <v>8.9659999999999993</v>
      </c>
      <c r="JN32" s="165">
        <v>9.0310000000000006</v>
      </c>
      <c r="JO32" s="165">
        <v>2.7610000000000001</v>
      </c>
      <c r="JP32" s="164"/>
      <c r="JQ32" s="165">
        <v>2.5983999999999998</v>
      </c>
      <c r="JR32" s="165">
        <v>2.0425</v>
      </c>
      <c r="JS32" s="165">
        <v>1.9621999999999999</v>
      </c>
      <c r="JT32" s="164"/>
      <c r="JU32" s="165">
        <v>9.4</v>
      </c>
      <c r="JV32" s="165">
        <v>7.5414000000000003</v>
      </c>
      <c r="JW32" s="165">
        <v>1.04</v>
      </c>
      <c r="JX32" s="164"/>
      <c r="JY32" s="165">
        <v>-10.6351</v>
      </c>
      <c r="JZ32" s="165">
        <v>-2.2143000000000002</v>
      </c>
      <c r="KA32" s="165">
        <v>-25.281500000000001</v>
      </c>
      <c r="KB32" s="165">
        <v>-7.5961999999999996</v>
      </c>
      <c r="KC32" s="165">
        <v>0</v>
      </c>
      <c r="KD32" s="165">
        <v>-28.470400000000001</v>
      </c>
      <c r="KE32" s="165">
        <v>0</v>
      </c>
      <c r="KF32" s="165">
        <v>-11.2</v>
      </c>
      <c r="KG32" s="165">
        <v>-5.4</v>
      </c>
      <c r="KH32" s="164"/>
      <c r="KI32" s="165">
        <v>-121.52719999999999</v>
      </c>
    </row>
    <row r="33" spans="1:295" ht="18" customHeight="1" x14ac:dyDescent="0.35">
      <c r="A33" s="159" t="s">
        <v>62</v>
      </c>
      <c r="B33" s="159" t="s">
        <v>918</v>
      </c>
      <c r="C33" s="160"/>
      <c r="D33" s="161">
        <v>3.3414000000000001</v>
      </c>
      <c r="E33" s="161">
        <v>-7.3517000000000001</v>
      </c>
      <c r="F33" s="161">
        <v>9.7370999999999999</v>
      </c>
      <c r="G33" s="161">
        <v>8.7014999999999993</v>
      </c>
      <c r="H33" s="160"/>
      <c r="I33" s="161">
        <v>16.748699999999999</v>
      </c>
      <c r="J33" s="160"/>
      <c r="K33" s="161">
        <v>22.617100000000001</v>
      </c>
      <c r="L33" s="161">
        <v>10.1357</v>
      </c>
      <c r="M33" s="161">
        <v>11.602399999999999</v>
      </c>
      <c r="N33" s="161">
        <v>-13.32</v>
      </c>
      <c r="O33" s="161">
        <v>-28.6</v>
      </c>
      <c r="P33" s="161">
        <v>4.4000000000000004</v>
      </c>
      <c r="Q33" s="161">
        <v>3.3119999999999998</v>
      </c>
      <c r="R33" s="161">
        <v>-19.8</v>
      </c>
      <c r="S33" s="161">
        <v>2.4666000000000001</v>
      </c>
      <c r="T33" s="161">
        <v>5.3476999999999997</v>
      </c>
      <c r="U33" s="161">
        <v>5.1207000000000003</v>
      </c>
      <c r="V33" s="161">
        <v>4.9626000000000001</v>
      </c>
      <c r="W33" s="161">
        <v>8.5182000000000002</v>
      </c>
      <c r="X33" s="161">
        <v>3.0350000000000001</v>
      </c>
      <c r="Y33" s="161">
        <v>-1.859</v>
      </c>
      <c r="Z33" s="161">
        <v>1.2875000000000001</v>
      </c>
      <c r="AA33" s="160"/>
      <c r="AB33" s="161">
        <v>-0.61170000000000002</v>
      </c>
      <c r="AC33" s="161">
        <v>-1.25</v>
      </c>
      <c r="AD33" s="160"/>
      <c r="AE33" s="161">
        <v>11.282999999999999</v>
      </c>
      <c r="AF33" s="161">
        <v>-6.66</v>
      </c>
      <c r="AG33" s="161">
        <v>0</v>
      </c>
      <c r="AH33" s="161">
        <v>0.38200000000000001</v>
      </c>
      <c r="AI33" s="161">
        <v>0.187</v>
      </c>
      <c r="AJ33" s="161">
        <v>-11.51</v>
      </c>
      <c r="AK33" s="161">
        <v>-11.48</v>
      </c>
      <c r="AL33" s="160"/>
      <c r="AM33" s="161">
        <v>-14.97</v>
      </c>
      <c r="AN33" s="161">
        <v>-15</v>
      </c>
      <c r="AO33" s="161">
        <v>9.1043000000000003</v>
      </c>
      <c r="AP33" s="161">
        <v>3.7219000000000002</v>
      </c>
      <c r="AQ33" s="161">
        <v>18.8338</v>
      </c>
      <c r="AR33" s="161">
        <v>22.127300000000002</v>
      </c>
      <c r="AS33" s="161">
        <v>-14.821400000000001</v>
      </c>
      <c r="AT33" s="161">
        <v>-2.6791999999999998</v>
      </c>
      <c r="AU33" s="161">
        <v>-2.5520999999999998</v>
      </c>
      <c r="AV33" s="161">
        <v>0</v>
      </c>
      <c r="AW33" s="161">
        <v>-0.1177</v>
      </c>
      <c r="AX33" s="160"/>
      <c r="AY33" s="161">
        <v>-11.5205</v>
      </c>
      <c r="AZ33" s="161">
        <v>4.7469000000000001</v>
      </c>
      <c r="BA33" s="161">
        <v>26.080200000000001</v>
      </c>
      <c r="BB33" s="161">
        <v>30.936599999999999</v>
      </c>
      <c r="BC33" s="161">
        <v>10.785500000000001</v>
      </c>
      <c r="BD33" s="161">
        <v>-6.6</v>
      </c>
      <c r="BE33" s="161">
        <v>-6.7</v>
      </c>
      <c r="BF33" s="161">
        <v>-32.977200000000003</v>
      </c>
      <c r="BG33" s="161">
        <v>-32.878</v>
      </c>
      <c r="BH33" s="161">
        <v>-4.8754</v>
      </c>
      <c r="BI33" s="160"/>
      <c r="BJ33" s="161">
        <v>11.0984</v>
      </c>
      <c r="BK33" s="161">
        <v>6.2929000000000004</v>
      </c>
      <c r="BL33" s="161">
        <v>11.753</v>
      </c>
      <c r="BM33" s="160"/>
      <c r="BN33" s="161">
        <v>-139.9273</v>
      </c>
      <c r="BO33" s="160"/>
      <c r="BP33" s="161">
        <v>137.85210000000001</v>
      </c>
      <c r="BQ33" s="161">
        <v>-30.781700000000001</v>
      </c>
      <c r="BR33" s="161">
        <v>-138.376</v>
      </c>
      <c r="BS33" s="160"/>
      <c r="BT33" s="160"/>
      <c r="BU33" s="160"/>
      <c r="BV33" s="161">
        <v>25.6175</v>
      </c>
      <c r="BW33" s="161">
        <v>10.28</v>
      </c>
      <c r="BX33" s="161">
        <v>9.6999999999999993</v>
      </c>
      <c r="BY33" s="161">
        <v>-4.2300000000000004</v>
      </c>
      <c r="BZ33" s="161">
        <v>6.43</v>
      </c>
      <c r="CA33" s="161">
        <v>-20.6252</v>
      </c>
      <c r="CB33" s="161">
        <v>-19.955400000000001</v>
      </c>
      <c r="CC33" s="161">
        <v>30.130600000000001</v>
      </c>
      <c r="CD33" s="161">
        <v>28.0549</v>
      </c>
      <c r="CE33" s="161">
        <v>-4.2979000000000003</v>
      </c>
      <c r="CF33" s="161">
        <v>-21.272099999999998</v>
      </c>
      <c r="CG33" s="161">
        <v>-21.0671</v>
      </c>
      <c r="CH33" s="161">
        <v>10.9367</v>
      </c>
      <c r="CI33" s="161">
        <v>10.0131</v>
      </c>
      <c r="CJ33" s="160"/>
      <c r="CK33" s="160"/>
      <c r="CL33" s="161">
        <v>49.4</v>
      </c>
      <c r="CM33" s="161">
        <v>-14.3</v>
      </c>
      <c r="CN33" s="161">
        <v>-4.0599999999999996</v>
      </c>
      <c r="CO33" s="161">
        <v>34.628100000000003</v>
      </c>
      <c r="CP33" s="161">
        <v>35.159700000000001</v>
      </c>
      <c r="CQ33" s="161">
        <v>33.464599999999997</v>
      </c>
      <c r="CR33" s="161">
        <v>67.020399999999995</v>
      </c>
      <c r="CS33" s="161">
        <v>67.315100000000001</v>
      </c>
      <c r="CT33" s="161">
        <v>-18.886600000000001</v>
      </c>
      <c r="CU33" s="161">
        <v>-63.042099999999998</v>
      </c>
      <c r="CV33" s="161">
        <v>-12.8642</v>
      </c>
      <c r="CW33" s="161">
        <v>3.5802</v>
      </c>
      <c r="CX33" s="161">
        <v>37.869999999999997</v>
      </c>
      <c r="CY33" s="161">
        <v>25.02</v>
      </c>
      <c r="CZ33" s="161">
        <v>12.661099999999999</v>
      </c>
      <c r="DA33" s="161">
        <v>12.6007</v>
      </c>
      <c r="DB33" s="161">
        <v>-11.65</v>
      </c>
      <c r="DC33" s="160"/>
      <c r="DD33" s="161">
        <v>-12.174099999999999</v>
      </c>
      <c r="DE33" s="161">
        <v>-11.9832</v>
      </c>
      <c r="DF33" s="161">
        <v>17.822800000000001</v>
      </c>
      <c r="DG33" s="161">
        <v>1.4500000000000001E-2</v>
      </c>
      <c r="DH33" s="161">
        <v>-6.0450999999999997</v>
      </c>
      <c r="DI33" s="161">
        <v>-14.2</v>
      </c>
      <c r="DJ33" s="161">
        <v>-13.8</v>
      </c>
      <c r="DK33" s="161">
        <v>-3.7841999999999998</v>
      </c>
      <c r="DL33" s="161">
        <v>8.7951999999999995</v>
      </c>
      <c r="DM33" s="161">
        <v>42.430199999999999</v>
      </c>
      <c r="DN33" s="161">
        <v>19.488199999999999</v>
      </c>
      <c r="DO33" s="161">
        <v>9.69</v>
      </c>
      <c r="DP33" s="161">
        <v>-2.57</v>
      </c>
      <c r="DQ33" s="161">
        <v>11.502000000000001</v>
      </c>
      <c r="DR33" s="161">
        <v>-19.2211</v>
      </c>
      <c r="DS33" s="161">
        <v>-6.08</v>
      </c>
      <c r="DT33" s="161">
        <v>-6.2</v>
      </c>
      <c r="DU33" s="161">
        <v>23.72</v>
      </c>
      <c r="DV33" s="161">
        <v>20.85</v>
      </c>
      <c r="DW33" s="161">
        <v>-20.945499999999999</v>
      </c>
      <c r="DX33" s="161">
        <v>-10.5</v>
      </c>
      <c r="DY33" s="161">
        <v>-37.4</v>
      </c>
      <c r="DZ33" s="161">
        <v>-35.936399999999999</v>
      </c>
      <c r="EA33" s="161">
        <v>31.5245</v>
      </c>
      <c r="EB33" s="161">
        <v>6.8087</v>
      </c>
      <c r="EC33" s="161">
        <v>-0.73560000000000003</v>
      </c>
      <c r="ED33" s="161">
        <v>-0.26279999999999998</v>
      </c>
      <c r="EE33" s="161">
        <v>-13.5901</v>
      </c>
      <c r="EF33" s="161">
        <v>-21.360199999999999</v>
      </c>
      <c r="EG33" s="161">
        <v>-12.776999999999999</v>
      </c>
      <c r="EH33" s="161">
        <v>-59.397799999999997</v>
      </c>
      <c r="EI33" s="161">
        <v>-8.4052000000000007</v>
      </c>
      <c r="EJ33" s="160"/>
      <c r="EK33" s="161">
        <v>-11.960599999999999</v>
      </c>
      <c r="EL33" s="161">
        <v>-11.8116</v>
      </c>
      <c r="EM33" s="160"/>
      <c r="EN33" s="161">
        <v>0.43669999999999998</v>
      </c>
      <c r="EO33" s="161">
        <v>0.29099999999999998</v>
      </c>
      <c r="EP33" s="161">
        <v>-4.0999999999999996</v>
      </c>
      <c r="EQ33" s="161">
        <v>-23.650300000000001</v>
      </c>
      <c r="ER33" s="161">
        <v>-22.622499999999999</v>
      </c>
      <c r="ES33" s="161">
        <v>5.8152999999999997</v>
      </c>
      <c r="ET33" s="161">
        <v>13.16</v>
      </c>
      <c r="EU33" s="161">
        <v>-11.23</v>
      </c>
      <c r="EV33" s="161">
        <v>0.8</v>
      </c>
      <c r="EW33" s="161">
        <v>4.6050000000000004</v>
      </c>
      <c r="EX33" s="161">
        <v>-1.6434</v>
      </c>
      <c r="EY33" s="161">
        <v>-13.356400000000001</v>
      </c>
      <c r="EZ33" s="161">
        <v>-1.9317</v>
      </c>
      <c r="FA33" s="161">
        <v>4.3409000000000004</v>
      </c>
      <c r="FB33" s="161">
        <v>2.8235000000000001</v>
      </c>
      <c r="FC33" s="161">
        <v>-16.618200000000002</v>
      </c>
      <c r="FD33" s="160"/>
      <c r="FE33" s="160"/>
      <c r="FF33" s="160"/>
      <c r="FG33" s="161">
        <v>3.7103999999999999</v>
      </c>
      <c r="FH33" s="161">
        <v>2.7054999999999998</v>
      </c>
      <c r="FI33" s="161">
        <v>0</v>
      </c>
      <c r="FJ33" s="161">
        <v>11.052099999999999</v>
      </c>
      <c r="FK33" s="161">
        <v>10.5497</v>
      </c>
      <c r="FL33" s="161">
        <v>-7.7030000000000003</v>
      </c>
      <c r="FM33" s="161">
        <v>22.884</v>
      </c>
      <c r="FN33" s="161">
        <v>22.813099999999999</v>
      </c>
      <c r="FO33" s="161">
        <v>4.3925999999999998</v>
      </c>
      <c r="FP33" s="161">
        <v>20.6601</v>
      </c>
      <c r="FQ33" s="161">
        <v>23.2926</v>
      </c>
      <c r="FR33" s="161">
        <v>-11.91</v>
      </c>
      <c r="FS33" s="161">
        <v>-3.9180999999999999</v>
      </c>
      <c r="FT33" s="161">
        <v>0.38569999999999999</v>
      </c>
      <c r="FU33" s="161">
        <v>3.07</v>
      </c>
      <c r="FV33" s="161">
        <v>-3.06</v>
      </c>
      <c r="FW33" s="161">
        <v>-21.775099999999998</v>
      </c>
      <c r="FX33" s="161">
        <v>1.1012999999999999</v>
      </c>
      <c r="FY33" s="161">
        <v>8.0850000000000009</v>
      </c>
      <c r="FZ33" s="161">
        <v>3.302</v>
      </c>
      <c r="GA33" s="160"/>
      <c r="GB33" s="161">
        <v>33.65</v>
      </c>
      <c r="GC33" s="161">
        <v>-32.841799999999999</v>
      </c>
      <c r="GD33" s="161">
        <v>-21.418700000000001</v>
      </c>
      <c r="GE33" s="161">
        <v>-2.61</v>
      </c>
      <c r="GF33" s="161">
        <v>41.948599999999999</v>
      </c>
      <c r="GG33" s="160"/>
      <c r="GH33" s="160"/>
      <c r="GI33" s="160"/>
      <c r="GJ33" s="161">
        <v>3.4617</v>
      </c>
      <c r="GK33" s="161">
        <v>2.8782000000000001</v>
      </c>
      <c r="GL33" s="160"/>
      <c r="GM33" s="160"/>
      <c r="GN33" s="161">
        <v>-11.6792</v>
      </c>
      <c r="GO33" s="161">
        <v>-48.094700000000003</v>
      </c>
      <c r="GP33" s="161">
        <v>5.1277999999999997</v>
      </c>
      <c r="GQ33" s="161">
        <v>1.0084</v>
      </c>
      <c r="GR33" s="161">
        <v>7.1566999999999998</v>
      </c>
      <c r="GS33" s="161">
        <v>5.4432</v>
      </c>
      <c r="GT33" s="161">
        <v>149.04750000000001</v>
      </c>
      <c r="GU33" s="161">
        <v>-10.9434</v>
      </c>
      <c r="GV33" s="161">
        <v>-7.5621999999999998</v>
      </c>
      <c r="GW33" s="161">
        <v>3.4712999999999998</v>
      </c>
      <c r="GX33" s="161">
        <v>1.2771999999999999</v>
      </c>
      <c r="GY33" s="161">
        <v>9.5748999999999995</v>
      </c>
      <c r="GZ33" s="161">
        <v>9.6763999999999992</v>
      </c>
      <c r="HA33" s="160"/>
      <c r="HB33" s="161">
        <v>32.258600000000001</v>
      </c>
      <c r="HC33" s="161">
        <v>34.017200000000003</v>
      </c>
      <c r="HD33" s="161">
        <v>-24.31</v>
      </c>
      <c r="HE33" s="161">
        <v>25.986699999999999</v>
      </c>
      <c r="HF33" s="161">
        <v>33.139499999999998</v>
      </c>
      <c r="HG33" s="161">
        <v>5.1822999999999997</v>
      </c>
      <c r="HH33" s="161">
        <v>38.724800000000002</v>
      </c>
      <c r="HI33" s="161">
        <v>-18.500299999999999</v>
      </c>
      <c r="HJ33" s="161">
        <v>-17.711300000000001</v>
      </c>
      <c r="HK33" s="160"/>
      <c r="HL33" s="161">
        <v>6.2150999999999996</v>
      </c>
      <c r="HM33" s="161">
        <v>-17.679400000000001</v>
      </c>
      <c r="HN33" s="161">
        <v>-18.2713</v>
      </c>
      <c r="HO33" s="160"/>
      <c r="HP33" s="160"/>
      <c r="HQ33" s="161">
        <v>-30.046700000000001</v>
      </c>
      <c r="HR33" s="161">
        <v>-29.574300000000001</v>
      </c>
      <c r="HS33" s="161">
        <v>-23.921900000000001</v>
      </c>
      <c r="HT33" s="161">
        <v>-24.1723</v>
      </c>
      <c r="HU33" s="161">
        <v>29.45</v>
      </c>
      <c r="HV33" s="161">
        <v>29.63</v>
      </c>
      <c r="HW33" s="161">
        <v>-28.3</v>
      </c>
      <c r="HX33" s="161">
        <v>-29.4</v>
      </c>
      <c r="HY33" s="161">
        <v>1.8466</v>
      </c>
      <c r="HZ33" s="161">
        <v>8.16</v>
      </c>
      <c r="IA33" s="161">
        <v>-5.0549999999999997</v>
      </c>
      <c r="IB33" s="161">
        <v>25.8965</v>
      </c>
      <c r="IC33" s="161">
        <v>25.6983</v>
      </c>
      <c r="ID33" s="161">
        <v>-15.7</v>
      </c>
      <c r="IE33" s="161">
        <v>-26</v>
      </c>
      <c r="IF33" s="161">
        <v>18.8</v>
      </c>
      <c r="IG33" s="161">
        <v>18.2</v>
      </c>
      <c r="IH33" s="161">
        <v>-17.779499999999999</v>
      </c>
      <c r="II33" s="161">
        <v>-17.840599999999998</v>
      </c>
      <c r="IJ33" s="161">
        <v>-90.190299999999993</v>
      </c>
      <c r="IK33" s="161">
        <v>-36.837899999999998</v>
      </c>
      <c r="IL33" s="161">
        <v>-241.13630000000001</v>
      </c>
      <c r="IM33" s="161">
        <v>8.8673999999999999</v>
      </c>
      <c r="IN33" s="160"/>
      <c r="IO33" s="161">
        <v>32.203400000000002</v>
      </c>
      <c r="IP33" s="160"/>
      <c r="IQ33" s="160"/>
      <c r="IR33" s="160"/>
      <c r="IS33" s="160"/>
      <c r="IT33" s="160"/>
      <c r="IU33" s="160"/>
      <c r="IV33" s="160"/>
      <c r="IW33" s="161">
        <v>134.23519999999999</v>
      </c>
      <c r="IX33" s="161">
        <v>-148.54419999999999</v>
      </c>
      <c r="IY33" s="161">
        <v>1.3794</v>
      </c>
      <c r="IZ33" s="161">
        <v>14.346299999999999</v>
      </c>
      <c r="JA33" s="161">
        <v>0.3528</v>
      </c>
      <c r="JB33" s="160"/>
      <c r="JC33" s="161">
        <v>-5.44</v>
      </c>
      <c r="JD33" s="161">
        <v>-1.083</v>
      </c>
      <c r="JE33" s="161">
        <v>-1.097</v>
      </c>
      <c r="JF33" s="161">
        <v>0.8</v>
      </c>
      <c r="JG33" s="161">
        <v>0.16</v>
      </c>
      <c r="JH33" s="161">
        <v>-2.1646000000000001</v>
      </c>
      <c r="JI33" s="161">
        <v>-6.4744000000000002</v>
      </c>
      <c r="JJ33" s="161">
        <v>7.1794000000000002</v>
      </c>
      <c r="JK33" s="161">
        <v>-5.0674999999999999</v>
      </c>
      <c r="JL33" s="161">
        <v>3.2</v>
      </c>
      <c r="JM33" s="161">
        <v>9.1129999999999995</v>
      </c>
      <c r="JN33" s="161">
        <v>9.8930000000000007</v>
      </c>
      <c r="JO33" s="160"/>
      <c r="JP33" s="160"/>
      <c r="JQ33" s="161">
        <v>2.4626000000000001</v>
      </c>
      <c r="JR33" s="161">
        <v>2.0752000000000002</v>
      </c>
      <c r="JS33" s="161">
        <v>1.6604000000000001</v>
      </c>
      <c r="JT33" s="160"/>
      <c r="JU33" s="161">
        <v>9.6</v>
      </c>
      <c r="JV33" s="161">
        <v>7.3951000000000002</v>
      </c>
      <c r="JW33" s="161">
        <v>0.91</v>
      </c>
      <c r="JX33" s="160"/>
      <c r="JY33" s="161">
        <v>-10.2584</v>
      </c>
      <c r="JZ33" s="161">
        <v>-3.0053999999999998</v>
      </c>
      <c r="KA33" s="161">
        <v>-24.965800000000002</v>
      </c>
      <c r="KB33" s="161">
        <v>-7.2321999999999997</v>
      </c>
      <c r="KC33" s="161">
        <v>0</v>
      </c>
      <c r="KD33" s="161">
        <v>-27.611999999999998</v>
      </c>
      <c r="KE33" s="161">
        <v>-1.8383</v>
      </c>
      <c r="KF33" s="161">
        <v>-11.6</v>
      </c>
      <c r="KG33" s="161">
        <v>-5</v>
      </c>
      <c r="KH33" s="160"/>
      <c r="KI33" s="161">
        <v>-121.1208</v>
      </c>
    </row>
    <row r="34" spans="1:295" ht="18" customHeight="1" x14ac:dyDescent="0.35">
      <c r="A34" s="159" t="s">
        <v>62</v>
      </c>
      <c r="B34" s="159" t="s">
        <v>919</v>
      </c>
      <c r="C34" s="162"/>
      <c r="D34" s="163">
        <v>3.3123</v>
      </c>
      <c r="E34" s="163">
        <v>-7.1148999999999996</v>
      </c>
      <c r="F34" s="163">
        <v>10.3598</v>
      </c>
      <c r="G34" s="163">
        <v>9.0466999999999995</v>
      </c>
      <c r="H34" s="162"/>
      <c r="I34" s="163">
        <v>17.724799999999998</v>
      </c>
      <c r="J34" s="162"/>
      <c r="K34" s="163">
        <v>20.769500000000001</v>
      </c>
      <c r="L34" s="163">
        <v>9.1097000000000001</v>
      </c>
      <c r="M34" s="163">
        <v>10.5473</v>
      </c>
      <c r="N34" s="163">
        <v>-11.1</v>
      </c>
      <c r="O34" s="163">
        <v>-26.4</v>
      </c>
      <c r="P34" s="163">
        <v>4.4000000000000004</v>
      </c>
      <c r="Q34" s="162"/>
      <c r="R34" s="162"/>
      <c r="S34" s="163">
        <v>2.423</v>
      </c>
      <c r="T34" s="163">
        <v>10.1225</v>
      </c>
      <c r="U34" s="163">
        <v>4.9191000000000003</v>
      </c>
      <c r="V34" s="163">
        <v>4.6725000000000003</v>
      </c>
      <c r="W34" s="163">
        <v>8.1983999999999995</v>
      </c>
      <c r="X34" s="163">
        <v>3.2511999999999999</v>
      </c>
      <c r="Y34" s="163">
        <v>-1.8573999999999999</v>
      </c>
      <c r="Z34" s="163">
        <v>1.2745</v>
      </c>
      <c r="AA34" s="162"/>
      <c r="AB34" s="163">
        <v>-0.75829999999999997</v>
      </c>
      <c r="AC34" s="163">
        <v>-1.45</v>
      </c>
      <c r="AD34" s="162"/>
      <c r="AE34" s="163">
        <v>11.231</v>
      </c>
      <c r="AF34" s="163">
        <v>-8.8800000000000008</v>
      </c>
      <c r="AG34" s="163">
        <v>0</v>
      </c>
      <c r="AH34" s="163">
        <v>0.20799999999999999</v>
      </c>
      <c r="AI34" s="163">
        <v>0.186</v>
      </c>
      <c r="AJ34" s="163">
        <v>-12.35</v>
      </c>
      <c r="AK34" s="163">
        <v>-12.42</v>
      </c>
      <c r="AL34" s="162"/>
      <c r="AM34" s="163">
        <v>-15.03</v>
      </c>
      <c r="AN34" s="163">
        <v>-15.06</v>
      </c>
      <c r="AO34" s="163">
        <v>9.2192000000000007</v>
      </c>
      <c r="AP34" s="163">
        <v>3.6707999999999998</v>
      </c>
      <c r="AQ34" s="163">
        <v>22.669</v>
      </c>
      <c r="AR34" s="163">
        <v>26.414400000000001</v>
      </c>
      <c r="AS34" s="163">
        <v>-16.006499999999999</v>
      </c>
      <c r="AT34" s="163">
        <v>-2.8130999999999999</v>
      </c>
      <c r="AU34" s="163">
        <v>-3.0486</v>
      </c>
      <c r="AV34" s="163">
        <v>-0.66790000000000005</v>
      </c>
      <c r="AW34" s="163">
        <v>-0.56079999999999997</v>
      </c>
      <c r="AX34" s="162"/>
      <c r="AY34" s="163">
        <v>-11.3865</v>
      </c>
      <c r="AZ34" s="163">
        <v>5.1414</v>
      </c>
      <c r="BA34" s="163">
        <v>28.078900000000001</v>
      </c>
      <c r="BB34" s="163">
        <v>29.712199999999999</v>
      </c>
      <c r="BC34" s="163">
        <v>12.456200000000001</v>
      </c>
      <c r="BD34" s="163">
        <v>-6.7</v>
      </c>
      <c r="BE34" s="163">
        <v>-7.2</v>
      </c>
      <c r="BF34" s="163">
        <v>-33.951000000000001</v>
      </c>
      <c r="BG34" s="163">
        <v>-33.870899999999999</v>
      </c>
      <c r="BH34" s="163">
        <v>-4.8582999999999998</v>
      </c>
      <c r="BI34" s="162"/>
      <c r="BJ34" s="163">
        <v>9.1999999999999993</v>
      </c>
      <c r="BK34" s="163">
        <v>6.2073</v>
      </c>
      <c r="BL34" s="163">
        <v>10.6516</v>
      </c>
      <c r="BM34" s="162"/>
      <c r="BN34" s="163">
        <v>-156.52940000000001</v>
      </c>
      <c r="BO34" s="162"/>
      <c r="BP34" s="163">
        <v>138.9812</v>
      </c>
      <c r="BQ34" s="163">
        <v>-15.8352</v>
      </c>
      <c r="BR34" s="163">
        <v>-148.49270000000001</v>
      </c>
      <c r="BS34" s="162"/>
      <c r="BT34" s="162"/>
      <c r="BU34" s="162"/>
      <c r="BV34" s="163">
        <v>23.431999999999999</v>
      </c>
      <c r="BW34" s="163">
        <v>9.7100000000000009</v>
      </c>
      <c r="BX34" s="163">
        <v>9</v>
      </c>
      <c r="BY34" s="163">
        <v>-5.75</v>
      </c>
      <c r="BZ34" s="163">
        <v>5.6</v>
      </c>
      <c r="CA34" s="163">
        <v>-18.4819</v>
      </c>
      <c r="CB34" s="163">
        <v>-17.946100000000001</v>
      </c>
      <c r="CC34" s="163">
        <v>26.032</v>
      </c>
      <c r="CD34" s="163">
        <v>23.935500000000001</v>
      </c>
      <c r="CE34" s="163">
        <v>-3.2921999999999998</v>
      </c>
      <c r="CF34" s="163">
        <v>-23.659199999999998</v>
      </c>
      <c r="CG34" s="163">
        <v>-23.991199999999999</v>
      </c>
      <c r="CH34" s="163">
        <v>9.0434000000000001</v>
      </c>
      <c r="CI34" s="163">
        <v>8.5540000000000003</v>
      </c>
      <c r="CJ34" s="162"/>
      <c r="CK34" s="162"/>
      <c r="CL34" s="163">
        <v>47.4</v>
      </c>
      <c r="CM34" s="163">
        <v>-13.3</v>
      </c>
      <c r="CN34" s="163">
        <v>-4.2300000000000004</v>
      </c>
      <c r="CO34" s="163">
        <v>33.250300000000003</v>
      </c>
      <c r="CP34" s="163">
        <v>33.369399999999999</v>
      </c>
      <c r="CQ34" s="163">
        <v>31.7852</v>
      </c>
      <c r="CR34" s="163">
        <v>70.054299999999998</v>
      </c>
      <c r="CS34" s="163">
        <v>70.167400000000001</v>
      </c>
      <c r="CT34" s="163">
        <v>-19.953199999999999</v>
      </c>
      <c r="CU34" s="163">
        <v>-63.625799999999998</v>
      </c>
      <c r="CV34" s="163">
        <v>-14.2941</v>
      </c>
      <c r="CW34" s="163">
        <v>3.6027999999999998</v>
      </c>
      <c r="CX34" s="163">
        <v>35.479999999999997</v>
      </c>
      <c r="CY34" s="163">
        <v>24.07</v>
      </c>
      <c r="CZ34" s="163">
        <v>12.348599999999999</v>
      </c>
      <c r="DA34" s="163">
        <v>12.307700000000001</v>
      </c>
      <c r="DB34" s="163">
        <v>-11.53</v>
      </c>
      <c r="DC34" s="162"/>
      <c r="DD34" s="163">
        <v>-10.8863</v>
      </c>
      <c r="DE34" s="163">
        <v>-10.8893</v>
      </c>
      <c r="DF34" s="163">
        <v>20.322399999999998</v>
      </c>
      <c r="DG34" s="163">
        <v>1.46E-2</v>
      </c>
      <c r="DH34" s="163">
        <v>-5.9103000000000003</v>
      </c>
      <c r="DI34" s="163">
        <v>-11.9</v>
      </c>
      <c r="DJ34" s="163">
        <v>-11.7</v>
      </c>
      <c r="DK34" s="163">
        <v>-3.7841999999999998</v>
      </c>
      <c r="DL34" s="163">
        <v>9.3561999999999994</v>
      </c>
      <c r="DM34" s="163">
        <v>43.218800000000002</v>
      </c>
      <c r="DN34" s="163">
        <v>20.230399999999999</v>
      </c>
      <c r="DO34" s="163">
        <v>10.119999999999999</v>
      </c>
      <c r="DP34" s="163">
        <v>-2.69</v>
      </c>
      <c r="DQ34" s="163">
        <v>11.853</v>
      </c>
      <c r="DR34" s="163">
        <v>-19.428599999999999</v>
      </c>
      <c r="DS34" s="163">
        <v>-6.21</v>
      </c>
      <c r="DT34" s="163">
        <v>-6.29</v>
      </c>
      <c r="DU34" s="163">
        <v>23.16</v>
      </c>
      <c r="DV34" s="163">
        <v>20.18</v>
      </c>
      <c r="DW34" s="163">
        <v>-19.9636</v>
      </c>
      <c r="DX34" s="163">
        <v>-10.045500000000001</v>
      </c>
      <c r="DY34" s="163">
        <v>-34.564</v>
      </c>
      <c r="DZ34" s="163">
        <v>-33.281799999999997</v>
      </c>
      <c r="EA34" s="163">
        <v>31.437899999999999</v>
      </c>
      <c r="EB34" s="163">
        <v>4.9366000000000003</v>
      </c>
      <c r="EC34" s="163">
        <v>-0.28320000000000001</v>
      </c>
      <c r="ED34" s="163">
        <v>-0.12189999999999999</v>
      </c>
      <c r="EE34" s="163">
        <v>-4.8190999999999997</v>
      </c>
      <c r="EF34" s="163">
        <v>-26.281400000000001</v>
      </c>
      <c r="EG34" s="163">
        <v>-13.212999999999999</v>
      </c>
      <c r="EH34" s="163">
        <v>-72.312100000000001</v>
      </c>
      <c r="EI34" s="163">
        <v>-1.9353</v>
      </c>
      <c r="EJ34" s="162"/>
      <c r="EK34" s="163">
        <v>-10.334899999999999</v>
      </c>
      <c r="EL34" s="163">
        <v>-12.6183</v>
      </c>
      <c r="EM34" s="162"/>
      <c r="EN34" s="163">
        <v>2.6114999999999999</v>
      </c>
      <c r="EO34" s="163">
        <v>0.4163</v>
      </c>
      <c r="EP34" s="163">
        <v>2.0640000000000001</v>
      </c>
      <c r="EQ34" s="163">
        <v>-21.995999999999999</v>
      </c>
      <c r="ER34" s="163">
        <v>-21.7135</v>
      </c>
      <c r="ES34" s="163">
        <v>4.1569000000000003</v>
      </c>
      <c r="ET34" s="163">
        <v>13.4</v>
      </c>
      <c r="EU34" s="163">
        <v>-12.83</v>
      </c>
      <c r="EV34" s="163">
        <v>-4.4000000000000004</v>
      </c>
      <c r="EW34" s="163">
        <v>4.9576000000000002</v>
      </c>
      <c r="EX34" s="163">
        <v>0.96209999999999996</v>
      </c>
      <c r="EY34" s="163">
        <v>-14.013500000000001</v>
      </c>
      <c r="EZ34" s="163">
        <v>-2.3222999999999998</v>
      </c>
      <c r="FA34" s="163">
        <v>5.3532000000000002</v>
      </c>
      <c r="FB34" s="163">
        <v>-0.38190000000000002</v>
      </c>
      <c r="FC34" s="163">
        <v>-4.4123000000000001</v>
      </c>
      <c r="FD34" s="162"/>
      <c r="FE34" s="162"/>
      <c r="FF34" s="162"/>
      <c r="FG34" s="163">
        <v>3.5688</v>
      </c>
      <c r="FH34" s="163">
        <v>3.0571000000000002</v>
      </c>
      <c r="FI34" s="163">
        <v>2.6187999999999998</v>
      </c>
      <c r="FJ34" s="163">
        <v>9.0426000000000002</v>
      </c>
      <c r="FK34" s="163">
        <v>8.8751999999999995</v>
      </c>
      <c r="FL34" s="163">
        <v>-6.6982999999999997</v>
      </c>
      <c r="FM34" s="163">
        <v>20.983599999999999</v>
      </c>
      <c r="FN34" s="163">
        <v>20.9772</v>
      </c>
      <c r="FO34" s="163">
        <v>5.1994999999999996</v>
      </c>
      <c r="FP34" s="163">
        <v>20.618099999999998</v>
      </c>
      <c r="FQ34" s="163">
        <v>22.203700000000001</v>
      </c>
      <c r="FR34" s="163">
        <v>-12.09</v>
      </c>
      <c r="FS34" s="163">
        <v>-4.0187999999999997</v>
      </c>
      <c r="FT34" s="163">
        <v>0.35</v>
      </c>
      <c r="FU34" s="163">
        <v>2.87</v>
      </c>
      <c r="FV34" s="163">
        <v>-2.68</v>
      </c>
      <c r="FW34" s="163">
        <v>-22.1783</v>
      </c>
      <c r="FX34" s="163">
        <v>1.0251999999999999</v>
      </c>
      <c r="FY34" s="163">
        <v>7.98</v>
      </c>
      <c r="FZ34" s="163">
        <v>3.4119999999999999</v>
      </c>
      <c r="GA34" s="162"/>
      <c r="GB34" s="163">
        <v>33.299999999999997</v>
      </c>
      <c r="GC34" s="163">
        <v>-32.805999999999997</v>
      </c>
      <c r="GD34" s="163">
        <v>-20.6599</v>
      </c>
      <c r="GE34" s="163">
        <v>-2.85</v>
      </c>
      <c r="GF34" s="163">
        <v>40.4542</v>
      </c>
      <c r="GG34" s="162"/>
      <c r="GH34" s="162"/>
      <c r="GI34" s="162"/>
      <c r="GJ34" s="163">
        <v>3.7555000000000001</v>
      </c>
      <c r="GK34" s="163">
        <v>2.8449</v>
      </c>
      <c r="GL34" s="162"/>
      <c r="GM34" s="162"/>
      <c r="GN34" s="163">
        <v>-12.506600000000001</v>
      </c>
      <c r="GO34" s="163">
        <v>-45.6387</v>
      </c>
      <c r="GP34" s="163">
        <v>1.9340999999999999</v>
      </c>
      <c r="GQ34" s="163">
        <v>0.25209999999999999</v>
      </c>
      <c r="GR34" s="163">
        <v>6.0606999999999998</v>
      </c>
      <c r="GS34" s="163">
        <v>6.8238000000000003</v>
      </c>
      <c r="GT34" s="163">
        <v>145.39099999999999</v>
      </c>
      <c r="GU34" s="163">
        <v>-10.9581</v>
      </c>
      <c r="GV34" s="163">
        <v>-7.9695999999999998</v>
      </c>
      <c r="GW34" s="163">
        <v>3.6930999999999998</v>
      </c>
      <c r="GX34" s="163">
        <v>1.3776999999999999</v>
      </c>
      <c r="GY34" s="163">
        <v>9.0036000000000005</v>
      </c>
      <c r="GZ34" s="163">
        <v>9.0198</v>
      </c>
      <c r="HA34" s="162"/>
      <c r="HB34" s="163">
        <v>31.316099999999999</v>
      </c>
      <c r="HC34" s="163">
        <v>32.831099999999999</v>
      </c>
      <c r="HD34" s="163">
        <v>-25.56</v>
      </c>
      <c r="HE34" s="163">
        <v>29.650700000000001</v>
      </c>
      <c r="HF34" s="163">
        <v>34.668300000000002</v>
      </c>
      <c r="HG34" s="163">
        <v>0</v>
      </c>
      <c r="HH34" s="163">
        <v>34.881100000000004</v>
      </c>
      <c r="HI34" s="163">
        <v>-19.8062</v>
      </c>
      <c r="HJ34" s="163">
        <v>-20.841200000000001</v>
      </c>
      <c r="HK34" s="162"/>
      <c r="HL34" s="163">
        <v>6.2628000000000004</v>
      </c>
      <c r="HM34" s="163">
        <v>-17.353400000000001</v>
      </c>
      <c r="HN34" s="163">
        <v>-18.708600000000001</v>
      </c>
      <c r="HO34" s="162"/>
      <c r="HP34" s="163">
        <v>26.1523</v>
      </c>
      <c r="HQ34" s="163">
        <v>-35.946399999999997</v>
      </c>
      <c r="HR34" s="163">
        <v>-35.001600000000003</v>
      </c>
      <c r="HS34" s="163">
        <v>-25.323899999999998</v>
      </c>
      <c r="HT34" s="163">
        <v>-24.1632</v>
      </c>
      <c r="HU34" s="163">
        <v>28.72</v>
      </c>
      <c r="HV34" s="163">
        <v>28.53</v>
      </c>
      <c r="HW34" s="163">
        <v>-31.5</v>
      </c>
      <c r="HX34" s="163">
        <v>-32</v>
      </c>
      <c r="HY34" s="163">
        <v>1.7770999999999999</v>
      </c>
      <c r="HZ34" s="163">
        <v>7.68</v>
      </c>
      <c r="IA34" s="163">
        <v>-6.3836000000000004</v>
      </c>
      <c r="IB34" s="163">
        <v>21.042300000000001</v>
      </c>
      <c r="IC34" s="163">
        <v>20.845199999999998</v>
      </c>
      <c r="ID34" s="163">
        <v>-16.100000000000001</v>
      </c>
      <c r="IE34" s="163">
        <v>-25.2</v>
      </c>
      <c r="IF34" s="163">
        <v>24.3</v>
      </c>
      <c r="IG34" s="163">
        <v>23.4</v>
      </c>
      <c r="IH34" s="163">
        <v>-18.0929</v>
      </c>
      <c r="II34" s="163">
        <v>-18.113499999999998</v>
      </c>
      <c r="IJ34" s="163">
        <v>-92.831599999999995</v>
      </c>
      <c r="IK34" s="163">
        <v>-38.200200000000002</v>
      </c>
      <c r="IL34" s="163">
        <v>-242.11609999999999</v>
      </c>
      <c r="IM34" s="163">
        <v>8.4229000000000003</v>
      </c>
      <c r="IN34" s="162"/>
      <c r="IO34" s="162"/>
      <c r="IP34" s="162"/>
      <c r="IQ34" s="162"/>
      <c r="IR34" s="162"/>
      <c r="IS34" s="162"/>
      <c r="IT34" s="162"/>
      <c r="IU34" s="162"/>
      <c r="IV34" s="162"/>
      <c r="IW34" s="163">
        <v>131.87479999999999</v>
      </c>
      <c r="IX34" s="163">
        <v>-148.3184</v>
      </c>
      <c r="IY34" s="163">
        <v>-3.1606000000000001</v>
      </c>
      <c r="IZ34" s="163">
        <v>17.1053</v>
      </c>
      <c r="JA34" s="163">
        <v>2.5600000000000001E-2</v>
      </c>
      <c r="JB34" s="162"/>
      <c r="JC34" s="163">
        <v>-6.48</v>
      </c>
      <c r="JD34" s="163">
        <v>-1.33</v>
      </c>
      <c r="JE34" s="163">
        <v>-1.345</v>
      </c>
      <c r="JF34" s="163">
        <v>1.52</v>
      </c>
      <c r="JG34" s="163">
        <v>0</v>
      </c>
      <c r="JH34" s="163">
        <v>-2.84</v>
      </c>
      <c r="JI34" s="163">
        <v>-6.2973999999999997</v>
      </c>
      <c r="JJ34" s="163">
        <v>7.5883000000000003</v>
      </c>
      <c r="JK34" s="163">
        <v>-4.8019999999999996</v>
      </c>
      <c r="JL34" s="163">
        <v>2.4</v>
      </c>
      <c r="JM34" s="163">
        <v>7.1189999999999998</v>
      </c>
      <c r="JN34" s="163">
        <v>8.8350000000000009</v>
      </c>
      <c r="JO34" s="162"/>
      <c r="JP34" s="163">
        <v>3.1676000000000002</v>
      </c>
      <c r="JQ34" s="163">
        <v>2.7589999999999999</v>
      </c>
      <c r="JR34" s="163">
        <v>2.2204000000000002</v>
      </c>
      <c r="JS34" s="163">
        <v>1.8150999999999999</v>
      </c>
      <c r="JT34" s="162"/>
      <c r="JU34" s="163">
        <v>9.5</v>
      </c>
      <c r="JV34" s="163">
        <v>7.8940000000000001</v>
      </c>
      <c r="JW34" s="163">
        <v>0.74</v>
      </c>
      <c r="JX34" s="162"/>
      <c r="JY34" s="163">
        <v>-8.7897999999999996</v>
      </c>
      <c r="JZ34" s="163">
        <v>-3.2166000000000001</v>
      </c>
      <c r="KA34" s="163">
        <v>-26.254899999999999</v>
      </c>
      <c r="KB34" s="163">
        <v>-6.3612000000000002</v>
      </c>
      <c r="KC34" s="163">
        <v>0</v>
      </c>
      <c r="KD34" s="163">
        <v>-28.746500000000001</v>
      </c>
      <c r="KE34" s="163">
        <v>-1.8709</v>
      </c>
      <c r="KF34" s="163">
        <v>-10</v>
      </c>
      <c r="KG34" s="163">
        <v>-6</v>
      </c>
      <c r="KH34" s="162"/>
      <c r="KI34" s="163">
        <v>-118.8588</v>
      </c>
    </row>
    <row r="35" spans="1:295" ht="18" customHeight="1" x14ac:dyDescent="0.35">
      <c r="A35" s="159" t="s">
        <v>62</v>
      </c>
      <c r="B35" s="159" t="s">
        <v>920</v>
      </c>
      <c r="C35" s="162"/>
      <c r="D35" s="163">
        <v>4.5358000000000001</v>
      </c>
      <c r="E35" s="163">
        <v>-9.8178999999999998</v>
      </c>
      <c r="F35" s="163">
        <v>9.5088000000000008</v>
      </c>
      <c r="G35" s="163">
        <v>8.7088000000000001</v>
      </c>
      <c r="H35" s="162"/>
      <c r="I35" s="163">
        <v>16.757100000000001</v>
      </c>
      <c r="J35" s="162"/>
      <c r="K35" s="163">
        <v>18.6753</v>
      </c>
      <c r="L35" s="163">
        <v>8.1037999999999997</v>
      </c>
      <c r="M35" s="163">
        <v>9.4332999999999991</v>
      </c>
      <c r="N35" s="163">
        <v>-8.8800000000000008</v>
      </c>
      <c r="O35" s="163">
        <v>-28.6</v>
      </c>
      <c r="P35" s="163">
        <v>4.4000000000000004</v>
      </c>
      <c r="Q35" s="163">
        <v>4.1399999999999997</v>
      </c>
      <c r="R35" s="162"/>
      <c r="S35" s="163">
        <v>2.6141000000000001</v>
      </c>
      <c r="T35" s="163">
        <v>11.964700000000001</v>
      </c>
      <c r="U35" s="163">
        <v>4.7213000000000003</v>
      </c>
      <c r="V35" s="163">
        <v>4.5681000000000003</v>
      </c>
      <c r="W35" s="163">
        <v>7.9661</v>
      </c>
      <c r="X35" s="163">
        <v>3.7442000000000002</v>
      </c>
      <c r="Y35" s="163">
        <v>-1.8479000000000001</v>
      </c>
      <c r="Z35" s="163">
        <v>1.2854000000000001</v>
      </c>
      <c r="AA35" s="162"/>
      <c r="AB35" s="163">
        <v>-0.66159999999999997</v>
      </c>
      <c r="AC35" s="163">
        <v>-1.4630000000000001</v>
      </c>
      <c r="AD35" s="162"/>
      <c r="AE35" s="163">
        <v>11.407999999999999</v>
      </c>
      <c r="AF35" s="163">
        <v>-11.1</v>
      </c>
      <c r="AG35" s="163">
        <v>-4.4000000000000004</v>
      </c>
      <c r="AH35" s="163">
        <v>0.45800000000000002</v>
      </c>
      <c r="AI35" s="163">
        <v>0.185</v>
      </c>
      <c r="AJ35" s="163">
        <v>-12.59</v>
      </c>
      <c r="AK35" s="163">
        <v>-12.59</v>
      </c>
      <c r="AL35" s="162"/>
      <c r="AM35" s="163">
        <v>-15.1</v>
      </c>
      <c r="AN35" s="163">
        <v>-15.11</v>
      </c>
      <c r="AO35" s="163">
        <v>8.2947000000000006</v>
      </c>
      <c r="AP35" s="163">
        <v>3.3820000000000001</v>
      </c>
      <c r="AQ35" s="163">
        <v>23.6645</v>
      </c>
      <c r="AR35" s="163">
        <v>27.624300000000002</v>
      </c>
      <c r="AS35" s="163">
        <v>-17.2852</v>
      </c>
      <c r="AT35" s="163">
        <v>-3.2149999999999999</v>
      </c>
      <c r="AU35" s="163">
        <v>-3.6315</v>
      </c>
      <c r="AV35" s="163">
        <v>-1.6111</v>
      </c>
      <c r="AW35" s="163">
        <v>-1.1698</v>
      </c>
      <c r="AX35" s="162"/>
      <c r="AY35" s="163">
        <v>-11.118600000000001</v>
      </c>
      <c r="AZ35" s="163">
        <v>5.5359999999999996</v>
      </c>
      <c r="BA35" s="163">
        <v>28.107299999999999</v>
      </c>
      <c r="BB35" s="163">
        <v>33.4846</v>
      </c>
      <c r="BC35" s="163">
        <v>12.635999999999999</v>
      </c>
      <c r="BD35" s="163">
        <v>-7</v>
      </c>
      <c r="BE35" s="163">
        <v>-7.5</v>
      </c>
      <c r="BF35" s="163">
        <v>-34.289000000000001</v>
      </c>
      <c r="BG35" s="163">
        <v>-34.021000000000001</v>
      </c>
      <c r="BH35" s="163">
        <v>-5.0868000000000002</v>
      </c>
      <c r="BI35" s="162"/>
      <c r="BJ35" s="163">
        <v>8.0547000000000004</v>
      </c>
      <c r="BK35" s="163">
        <v>6.1482000000000001</v>
      </c>
      <c r="BL35" s="163">
        <v>9.3569999999999993</v>
      </c>
      <c r="BM35" s="162"/>
      <c r="BN35" s="163">
        <v>-162.90780000000001</v>
      </c>
      <c r="BO35" s="162"/>
      <c r="BP35" s="163">
        <v>138.37090000000001</v>
      </c>
      <c r="BQ35" s="163">
        <v>-14.135</v>
      </c>
      <c r="BR35" s="163">
        <v>-154.3022</v>
      </c>
      <c r="BS35" s="162"/>
      <c r="BT35" s="162"/>
      <c r="BU35" s="162"/>
      <c r="BV35" s="163">
        <v>22.2943</v>
      </c>
      <c r="BW35" s="163">
        <v>9.1</v>
      </c>
      <c r="BX35" s="163">
        <v>8.6</v>
      </c>
      <c r="BY35" s="163">
        <v>-6.29</v>
      </c>
      <c r="BZ35" s="163">
        <v>4.88</v>
      </c>
      <c r="CA35" s="163">
        <v>-19.151700000000002</v>
      </c>
      <c r="CB35" s="163">
        <v>-18.883800000000001</v>
      </c>
      <c r="CC35" s="163">
        <v>26.2849</v>
      </c>
      <c r="CD35" s="163">
        <v>24.457799999999999</v>
      </c>
      <c r="CE35" s="163">
        <v>-2.8491</v>
      </c>
      <c r="CF35" s="163">
        <v>-16.518000000000001</v>
      </c>
      <c r="CG35" s="163">
        <v>-16.549800000000001</v>
      </c>
      <c r="CH35" s="163">
        <v>7.5382999999999996</v>
      </c>
      <c r="CI35" s="163">
        <v>10.232799999999999</v>
      </c>
      <c r="CJ35" s="162"/>
      <c r="CK35" s="162"/>
      <c r="CL35" s="163">
        <v>53.7</v>
      </c>
      <c r="CM35" s="163">
        <v>-16.2</v>
      </c>
      <c r="CN35" s="163">
        <v>-4.25</v>
      </c>
      <c r="CO35" s="163">
        <v>37.445599999999999</v>
      </c>
      <c r="CP35" s="163">
        <v>37.220999999999997</v>
      </c>
      <c r="CQ35" s="163">
        <v>36.060699999999997</v>
      </c>
      <c r="CR35" s="163">
        <v>72.612399999999994</v>
      </c>
      <c r="CS35" s="163">
        <v>72.5321</v>
      </c>
      <c r="CT35" s="163">
        <v>-20.5989</v>
      </c>
      <c r="CU35" s="163">
        <v>-64.441999999999993</v>
      </c>
      <c r="CV35" s="163">
        <v>-15.7217</v>
      </c>
      <c r="CW35" s="163">
        <v>3.5888</v>
      </c>
      <c r="CX35" s="163">
        <v>34.770000000000003</v>
      </c>
      <c r="CY35" s="163">
        <v>20.99</v>
      </c>
      <c r="CZ35" s="163">
        <v>12.348599999999999</v>
      </c>
      <c r="DA35" s="163">
        <v>12.307700000000001</v>
      </c>
      <c r="DB35" s="163">
        <v>-11.5</v>
      </c>
      <c r="DC35" s="162"/>
      <c r="DD35" s="163">
        <v>-12.548400000000001</v>
      </c>
      <c r="DE35" s="163">
        <v>-12.330500000000001</v>
      </c>
      <c r="DF35" s="163">
        <v>17.764199999999999</v>
      </c>
      <c r="DG35" s="163">
        <v>1.47E-2</v>
      </c>
      <c r="DH35" s="163">
        <v>-5.9410999999999996</v>
      </c>
      <c r="DI35" s="163">
        <v>-9.5</v>
      </c>
      <c r="DJ35" s="163">
        <v>-9.5</v>
      </c>
      <c r="DK35" s="163">
        <v>-3.9965999999999999</v>
      </c>
      <c r="DL35" s="163">
        <v>8.9822000000000006</v>
      </c>
      <c r="DM35" s="163">
        <v>42.114800000000002</v>
      </c>
      <c r="DN35" s="163">
        <v>19.859300000000001</v>
      </c>
      <c r="DO35" s="163">
        <v>9.7200000000000006</v>
      </c>
      <c r="DP35" s="163">
        <v>-2.1800000000000002</v>
      </c>
      <c r="DQ35" s="163">
        <v>12.163500000000001</v>
      </c>
      <c r="DR35" s="163">
        <v>-19.0611</v>
      </c>
      <c r="DS35" s="163">
        <v>-4.49</v>
      </c>
      <c r="DT35" s="163">
        <v>-4.57</v>
      </c>
      <c r="DU35" s="163">
        <v>20.34</v>
      </c>
      <c r="DV35" s="163">
        <v>20.02</v>
      </c>
      <c r="DW35" s="163">
        <v>-20.4727</v>
      </c>
      <c r="DX35" s="163">
        <v>-10.1182</v>
      </c>
      <c r="DY35" s="163">
        <v>-34.493200000000002</v>
      </c>
      <c r="DZ35" s="163">
        <v>-33.2545</v>
      </c>
      <c r="EA35" s="163">
        <v>30.310500000000001</v>
      </c>
      <c r="EB35" s="163">
        <v>6.2115999999999998</v>
      </c>
      <c r="EC35" s="163">
        <v>-1.0425</v>
      </c>
      <c r="ED35" s="163">
        <v>-1.1256999999999999</v>
      </c>
      <c r="EE35" s="163">
        <v>-16.159700000000001</v>
      </c>
      <c r="EF35" s="163">
        <v>-23.082999999999998</v>
      </c>
      <c r="EG35" s="163">
        <v>-12.353999999999999</v>
      </c>
      <c r="EH35" s="163">
        <v>-76.282300000000006</v>
      </c>
      <c r="EI35" s="163">
        <v>4.55</v>
      </c>
      <c r="EJ35" s="162"/>
      <c r="EK35" s="163">
        <v>-11.8634</v>
      </c>
      <c r="EL35" s="163">
        <v>-11.319900000000001</v>
      </c>
      <c r="EM35" s="162"/>
      <c r="EN35" s="163">
        <v>6.7279</v>
      </c>
      <c r="EO35" s="163">
        <v>5.4678000000000004</v>
      </c>
      <c r="EP35" s="163">
        <v>-17.923999999999999</v>
      </c>
      <c r="EQ35" s="163">
        <v>-24.040700000000001</v>
      </c>
      <c r="ER35" s="163">
        <v>-23.962499999999999</v>
      </c>
      <c r="ES35" s="163">
        <v>6.3129999999999997</v>
      </c>
      <c r="ET35" s="163">
        <v>13.74</v>
      </c>
      <c r="EU35" s="163">
        <v>-8.35</v>
      </c>
      <c r="EV35" s="163">
        <v>-0.1</v>
      </c>
      <c r="EW35" s="163">
        <v>4.5526</v>
      </c>
      <c r="EX35" s="163">
        <v>12.267200000000001</v>
      </c>
      <c r="EY35" s="163">
        <v>-14.2387</v>
      </c>
      <c r="EZ35" s="163">
        <v>-2.7284000000000002</v>
      </c>
      <c r="FA35" s="163">
        <v>5.2497999999999996</v>
      </c>
      <c r="FB35" s="163">
        <v>4.1235999999999997</v>
      </c>
      <c r="FC35" s="163">
        <v>-16.816800000000001</v>
      </c>
      <c r="FD35" s="162"/>
      <c r="FE35" s="162"/>
      <c r="FF35" s="162"/>
      <c r="FG35" s="163">
        <v>2.9691000000000001</v>
      </c>
      <c r="FH35" s="163">
        <v>4.1562999999999999</v>
      </c>
      <c r="FI35" s="163">
        <v>2.6147</v>
      </c>
      <c r="FJ35" s="163">
        <v>9.8798999999999992</v>
      </c>
      <c r="FK35" s="163">
        <v>9.3775999999999993</v>
      </c>
      <c r="FL35" s="163">
        <v>-5.6935000000000002</v>
      </c>
      <c r="FM35" s="163">
        <v>20.421900000000001</v>
      </c>
      <c r="FN35" s="163">
        <v>20.136399999999998</v>
      </c>
      <c r="FO35" s="163">
        <v>4.7992999999999997</v>
      </c>
      <c r="FP35" s="163">
        <v>19.624700000000001</v>
      </c>
      <c r="FQ35" s="163">
        <v>21.617799999999999</v>
      </c>
      <c r="FR35" s="163">
        <v>-12.37</v>
      </c>
      <c r="FS35" s="163">
        <v>-3.2130999999999998</v>
      </c>
      <c r="FT35" s="163">
        <v>0.30690000000000001</v>
      </c>
      <c r="FU35" s="163">
        <v>2.4500000000000002</v>
      </c>
      <c r="FV35" s="163">
        <v>-0.41</v>
      </c>
      <c r="FW35" s="163">
        <v>-21.9117</v>
      </c>
      <c r="FX35" s="163">
        <v>1.1426000000000001</v>
      </c>
      <c r="FY35" s="163">
        <v>7.9569999999999999</v>
      </c>
      <c r="FZ35" s="163">
        <v>3.9</v>
      </c>
      <c r="GA35" s="162"/>
      <c r="GB35" s="163">
        <v>34.380000000000003</v>
      </c>
      <c r="GC35" s="163">
        <v>-33.027299999999997</v>
      </c>
      <c r="GD35" s="163">
        <v>-21.411799999999999</v>
      </c>
      <c r="GE35" s="163">
        <v>-2.5499999999999998</v>
      </c>
      <c r="GF35" s="163">
        <v>41.311700000000002</v>
      </c>
      <c r="GG35" s="162"/>
      <c r="GH35" s="162"/>
      <c r="GI35" s="162"/>
      <c r="GJ35" s="163">
        <v>3.7275999999999998</v>
      </c>
      <c r="GK35" s="163">
        <v>2.8532999999999999</v>
      </c>
      <c r="GL35" s="162"/>
      <c r="GM35" s="162"/>
      <c r="GN35" s="163">
        <v>-13.2509</v>
      </c>
      <c r="GO35" s="163">
        <v>-47.401000000000003</v>
      </c>
      <c r="GP35" s="163">
        <v>3.7942</v>
      </c>
      <c r="GQ35" s="163">
        <v>0</v>
      </c>
      <c r="GR35" s="163">
        <v>4.6516000000000002</v>
      </c>
      <c r="GS35" s="163">
        <v>5.4379999999999997</v>
      </c>
      <c r="GT35" s="163">
        <v>145.1455</v>
      </c>
      <c r="GU35" s="163">
        <v>-10.4299</v>
      </c>
      <c r="GV35" s="163">
        <v>-7.7888999999999999</v>
      </c>
      <c r="GW35" s="163">
        <v>3.2397999999999998</v>
      </c>
      <c r="GX35" s="163">
        <v>1.212</v>
      </c>
      <c r="GY35" s="163">
        <v>8.2931000000000008</v>
      </c>
      <c r="GZ35" s="163">
        <v>8.4027999999999992</v>
      </c>
      <c r="HA35" s="163">
        <v>0</v>
      </c>
      <c r="HB35" s="163">
        <v>31.438400000000001</v>
      </c>
      <c r="HC35" s="163">
        <v>32.635300000000001</v>
      </c>
      <c r="HD35" s="163">
        <v>-26.4</v>
      </c>
      <c r="HE35" s="163">
        <v>27.486899999999999</v>
      </c>
      <c r="HF35" s="163">
        <v>33.678600000000003</v>
      </c>
      <c r="HG35" s="163">
        <v>0</v>
      </c>
      <c r="HH35" s="163">
        <v>37.642299999999999</v>
      </c>
      <c r="HI35" s="163">
        <v>-20.249300000000002</v>
      </c>
      <c r="HJ35" s="163">
        <v>-20.097899999999999</v>
      </c>
      <c r="HK35" s="162"/>
      <c r="HL35" s="163">
        <v>6.3071000000000002</v>
      </c>
      <c r="HM35" s="163">
        <v>-17.124700000000001</v>
      </c>
      <c r="HN35" s="163">
        <v>-18.497800000000002</v>
      </c>
      <c r="HO35" s="162"/>
      <c r="HP35" s="162"/>
      <c r="HQ35" s="163">
        <v>-40.209200000000003</v>
      </c>
      <c r="HR35" s="163">
        <v>-39.736800000000002</v>
      </c>
      <c r="HS35" s="163">
        <v>-23.464500000000001</v>
      </c>
      <c r="HT35" s="163">
        <v>-23.754000000000001</v>
      </c>
      <c r="HU35" s="163">
        <v>30.07</v>
      </c>
      <c r="HV35" s="163">
        <v>29.86</v>
      </c>
      <c r="HW35" s="163">
        <v>-30.8</v>
      </c>
      <c r="HX35" s="163">
        <v>-31.7</v>
      </c>
      <c r="HY35" s="163">
        <v>1.8119000000000001</v>
      </c>
      <c r="HZ35" s="163">
        <v>7.52</v>
      </c>
      <c r="IA35" s="163">
        <v>-5.3520000000000003</v>
      </c>
      <c r="IB35" s="163">
        <v>10.6911</v>
      </c>
      <c r="IC35" s="163">
        <v>10.520899999999999</v>
      </c>
      <c r="ID35" s="163">
        <v>-15.7</v>
      </c>
      <c r="IE35" s="163">
        <v>-24.8</v>
      </c>
      <c r="IF35" s="163">
        <v>28.5</v>
      </c>
      <c r="IG35" s="163">
        <v>28</v>
      </c>
      <c r="IH35" s="163">
        <v>-18.299399999999999</v>
      </c>
      <c r="II35" s="163">
        <v>-18.3582</v>
      </c>
      <c r="IJ35" s="163">
        <v>-101.0087</v>
      </c>
      <c r="IK35" s="163">
        <v>-39.648899999999998</v>
      </c>
      <c r="IL35" s="163">
        <v>-240.9</v>
      </c>
      <c r="IM35" s="163">
        <v>5.3570000000000002</v>
      </c>
      <c r="IN35" s="162"/>
      <c r="IO35" s="162"/>
      <c r="IP35" s="162"/>
      <c r="IQ35" s="162"/>
      <c r="IR35" s="162"/>
      <c r="IS35" s="162"/>
      <c r="IT35" s="162"/>
      <c r="IU35" s="162"/>
      <c r="IV35" s="162"/>
      <c r="IW35" s="163">
        <v>132.6062</v>
      </c>
      <c r="IX35" s="163">
        <v>-148.26159999999999</v>
      </c>
      <c r="IY35" s="163">
        <v>-0.45860000000000001</v>
      </c>
      <c r="IZ35" s="163">
        <v>17.576499999999999</v>
      </c>
      <c r="JA35" s="163">
        <v>-0.56030000000000002</v>
      </c>
      <c r="JB35" s="162"/>
      <c r="JC35" s="163">
        <v>-6.48</v>
      </c>
      <c r="JD35" s="163">
        <v>-1.111</v>
      </c>
      <c r="JE35" s="163">
        <v>-1.1240000000000001</v>
      </c>
      <c r="JF35" s="163">
        <v>1.92</v>
      </c>
      <c r="JG35" s="163">
        <v>-0.16</v>
      </c>
      <c r="JH35" s="163">
        <v>-2.5451000000000001</v>
      </c>
      <c r="JI35" s="163">
        <v>-6.0624000000000002</v>
      </c>
      <c r="JJ35" s="163">
        <v>7.7652999999999999</v>
      </c>
      <c r="JK35" s="163">
        <v>-5.3879999999999999</v>
      </c>
      <c r="JL35" s="163">
        <v>2.6</v>
      </c>
      <c r="JM35" s="163">
        <v>9.9260000000000002</v>
      </c>
      <c r="JN35" s="163">
        <v>9.4139999999999997</v>
      </c>
      <c r="JO35" s="162"/>
      <c r="JP35" s="162"/>
      <c r="JQ35" s="163">
        <v>2.8252000000000002</v>
      </c>
      <c r="JR35" s="163">
        <v>2.008</v>
      </c>
      <c r="JS35" s="163">
        <v>2.0882999999999998</v>
      </c>
      <c r="JT35" s="162"/>
      <c r="JU35" s="163">
        <v>7.8</v>
      </c>
      <c r="JV35" s="163">
        <v>8.2825000000000006</v>
      </c>
      <c r="JW35" s="163">
        <v>0.76</v>
      </c>
      <c r="JX35" s="162"/>
      <c r="JY35" s="163">
        <v>-9.2766999999999999</v>
      </c>
      <c r="JZ35" s="163">
        <v>-2.8260999999999998</v>
      </c>
      <c r="KA35" s="163">
        <v>-25.365400000000001</v>
      </c>
      <c r="KB35" s="163">
        <v>-6.7257999999999996</v>
      </c>
      <c r="KC35" s="162"/>
      <c r="KD35" s="163">
        <v>-28.524699999999999</v>
      </c>
      <c r="KE35" s="163">
        <v>-1.4964999999999999</v>
      </c>
      <c r="KF35" s="163">
        <v>-9.6999999999999993</v>
      </c>
      <c r="KG35" s="163">
        <v>-7.6</v>
      </c>
      <c r="KH35" s="162"/>
      <c r="KI35" s="163">
        <v>-120.2717</v>
      </c>
    </row>
    <row r="36" spans="1:295" ht="18" customHeight="1" x14ac:dyDescent="0.35">
      <c r="A36" s="159" t="s">
        <v>62</v>
      </c>
      <c r="B36" s="159" t="s">
        <v>921</v>
      </c>
      <c r="C36" s="162"/>
      <c r="D36" s="163">
        <v>4.8992000000000004</v>
      </c>
      <c r="E36" s="163">
        <v>-10.3604</v>
      </c>
      <c r="F36" s="163">
        <v>9.8699999999999992</v>
      </c>
      <c r="G36" s="163">
        <v>8.4135000000000009</v>
      </c>
      <c r="H36" s="162"/>
      <c r="I36" s="163">
        <v>16.266500000000001</v>
      </c>
      <c r="J36" s="162"/>
      <c r="K36" s="163">
        <v>18.7331</v>
      </c>
      <c r="L36" s="163">
        <v>8.3177000000000003</v>
      </c>
      <c r="M36" s="163">
        <v>9.6425999999999998</v>
      </c>
      <c r="N36" s="163">
        <v>-11.1</v>
      </c>
      <c r="O36" s="162"/>
      <c r="P36" s="162"/>
      <c r="Q36" s="163">
        <v>4.968</v>
      </c>
      <c r="R36" s="163">
        <v>-19.8</v>
      </c>
      <c r="S36" s="163">
        <v>2.544</v>
      </c>
      <c r="T36" s="163">
        <v>11.289099999999999</v>
      </c>
      <c r="U36" s="163">
        <v>4.8912000000000004</v>
      </c>
      <c r="V36" s="163">
        <v>4.6532999999999998</v>
      </c>
      <c r="W36" s="163">
        <v>7.9097</v>
      </c>
      <c r="X36" s="163">
        <v>3.9304999999999999</v>
      </c>
      <c r="Y36" s="163">
        <v>-1.8174999999999999</v>
      </c>
      <c r="Z36" s="163">
        <v>1.2399</v>
      </c>
      <c r="AA36" s="162"/>
      <c r="AB36" s="163">
        <v>-1.0483</v>
      </c>
      <c r="AC36" s="163">
        <v>-1.43</v>
      </c>
      <c r="AD36" s="162"/>
      <c r="AE36" s="163">
        <v>10.955</v>
      </c>
      <c r="AF36" s="163">
        <v>-8.8800000000000008</v>
      </c>
      <c r="AG36" s="163">
        <v>-4.4000000000000004</v>
      </c>
      <c r="AH36" s="163">
        <v>0.55500000000000005</v>
      </c>
      <c r="AI36" s="163">
        <v>0.17100000000000001</v>
      </c>
      <c r="AJ36" s="163">
        <v>-12.5</v>
      </c>
      <c r="AK36" s="163">
        <v>-12.53</v>
      </c>
      <c r="AL36" s="162"/>
      <c r="AM36" s="163">
        <v>-15.17</v>
      </c>
      <c r="AN36" s="163">
        <v>-15.05</v>
      </c>
      <c r="AO36" s="163">
        <v>8.5120000000000005</v>
      </c>
      <c r="AP36" s="163">
        <v>3.3952</v>
      </c>
      <c r="AQ36" s="163">
        <v>23.639399999999998</v>
      </c>
      <c r="AR36" s="163">
        <v>27.380500000000001</v>
      </c>
      <c r="AS36" s="163">
        <v>-16.9407</v>
      </c>
      <c r="AT36" s="163">
        <v>-2.8130999999999999</v>
      </c>
      <c r="AU36" s="163">
        <v>-3.5972</v>
      </c>
      <c r="AV36" s="163">
        <v>-1.7465999999999999</v>
      </c>
      <c r="AW36" s="163">
        <v>-1.5210999999999999</v>
      </c>
      <c r="AX36" s="162"/>
      <c r="AY36" s="163">
        <v>-10.716699999999999</v>
      </c>
      <c r="AZ36" s="163">
        <v>5.5359999999999996</v>
      </c>
      <c r="BA36" s="163">
        <v>27.4115</v>
      </c>
      <c r="BB36" s="163">
        <v>32.872199999999999</v>
      </c>
      <c r="BC36" s="163">
        <v>12.662699999999999</v>
      </c>
      <c r="BD36" s="163">
        <v>-7.2</v>
      </c>
      <c r="BE36" s="163">
        <v>-7.6</v>
      </c>
      <c r="BF36" s="163">
        <v>-34.266500000000001</v>
      </c>
      <c r="BG36" s="163">
        <v>-34.420099999999998</v>
      </c>
      <c r="BH36" s="163">
        <v>-5.1073000000000004</v>
      </c>
      <c r="BI36" s="162"/>
      <c r="BJ36" s="163">
        <v>7.6086</v>
      </c>
      <c r="BK36" s="163">
        <v>6.6906999999999996</v>
      </c>
      <c r="BL36" s="163">
        <v>9.1142000000000003</v>
      </c>
      <c r="BM36" s="162"/>
      <c r="BN36" s="163">
        <v>-164.00640000000001</v>
      </c>
      <c r="BO36" s="162"/>
      <c r="BP36" s="163">
        <v>139.13380000000001</v>
      </c>
      <c r="BQ36" s="163">
        <v>-22.621500000000001</v>
      </c>
      <c r="BR36" s="163">
        <v>-152.73869999999999</v>
      </c>
      <c r="BS36" s="162"/>
      <c r="BT36" s="162"/>
      <c r="BU36" s="162"/>
      <c r="BV36" s="163">
        <v>23.6815</v>
      </c>
      <c r="BW36" s="163">
        <v>9.67</v>
      </c>
      <c r="BX36" s="163">
        <v>9.18</v>
      </c>
      <c r="BY36" s="163">
        <v>-5.28</v>
      </c>
      <c r="BZ36" s="163">
        <v>5.67</v>
      </c>
      <c r="CA36" s="163">
        <v>-19.6875</v>
      </c>
      <c r="CB36" s="163">
        <v>-19.285599999999999</v>
      </c>
      <c r="CC36" s="163">
        <v>26.5596</v>
      </c>
      <c r="CD36" s="163">
        <v>24.631</v>
      </c>
      <c r="CE36" s="163">
        <v>-4.4391999999999996</v>
      </c>
      <c r="CF36" s="163">
        <v>-15.473100000000001</v>
      </c>
      <c r="CG36" s="163">
        <v>-15.645099999999999</v>
      </c>
      <c r="CH36" s="163">
        <v>7.4054000000000002</v>
      </c>
      <c r="CI36" s="163">
        <v>11.5939</v>
      </c>
      <c r="CJ36" s="162"/>
      <c r="CK36" s="162"/>
      <c r="CL36" s="163">
        <v>58</v>
      </c>
      <c r="CM36" s="163">
        <v>-18.100000000000001</v>
      </c>
      <c r="CN36" s="163">
        <v>-4.3</v>
      </c>
      <c r="CO36" s="163">
        <v>38.701700000000002</v>
      </c>
      <c r="CP36" s="163">
        <v>38.548099999999998</v>
      </c>
      <c r="CQ36" s="163">
        <v>38.179699999999997</v>
      </c>
      <c r="CR36" s="163">
        <v>70.781899999999993</v>
      </c>
      <c r="CS36" s="163">
        <v>70.9953</v>
      </c>
      <c r="CT36" s="163">
        <v>-19.912199999999999</v>
      </c>
      <c r="CU36" s="163">
        <v>-63.462499999999999</v>
      </c>
      <c r="CV36" s="163">
        <v>-15.1722</v>
      </c>
      <c r="CW36" s="163">
        <v>3.7440000000000002</v>
      </c>
      <c r="CX36" s="163">
        <v>33.85</v>
      </c>
      <c r="CY36" s="163">
        <v>22.07</v>
      </c>
      <c r="CZ36" s="163">
        <v>12.661099999999999</v>
      </c>
      <c r="DA36" s="163">
        <v>12.5031</v>
      </c>
      <c r="DB36" s="163">
        <v>-11.71</v>
      </c>
      <c r="DC36" s="162"/>
      <c r="DD36" s="163">
        <v>-12.950900000000001</v>
      </c>
      <c r="DE36" s="163">
        <v>-13.3</v>
      </c>
      <c r="DF36" s="163">
        <v>22.325199999999999</v>
      </c>
      <c r="DG36" s="163">
        <v>1.44E-2</v>
      </c>
      <c r="DH36" s="163">
        <v>-6.1661000000000001</v>
      </c>
      <c r="DI36" s="163">
        <v>-9.6</v>
      </c>
      <c r="DJ36" s="163">
        <v>-9.6</v>
      </c>
      <c r="DK36" s="163">
        <v>-4.2053000000000003</v>
      </c>
      <c r="DL36" s="163">
        <v>8.9822000000000006</v>
      </c>
      <c r="DM36" s="163">
        <v>42.430199999999999</v>
      </c>
      <c r="DN36" s="163">
        <v>19.859300000000001</v>
      </c>
      <c r="DO36" s="163">
        <v>9.76</v>
      </c>
      <c r="DP36" s="163">
        <v>-2.62</v>
      </c>
      <c r="DQ36" s="163">
        <v>12.9465</v>
      </c>
      <c r="DR36" s="163">
        <v>-23.608799999999999</v>
      </c>
      <c r="DS36" s="163">
        <v>-6.6</v>
      </c>
      <c r="DT36" s="163">
        <v>-6.72</v>
      </c>
      <c r="DU36" s="163">
        <v>23.66</v>
      </c>
      <c r="DV36" s="163">
        <v>20.38</v>
      </c>
      <c r="DW36" s="163">
        <v>-24.909099999999999</v>
      </c>
      <c r="DX36" s="163">
        <v>-12.3636</v>
      </c>
      <c r="DY36" s="163">
        <v>-34.783099999999997</v>
      </c>
      <c r="DZ36" s="163">
        <v>-34.281799999999997</v>
      </c>
      <c r="EA36" s="163">
        <v>31.472200000000001</v>
      </c>
      <c r="EB36" s="163">
        <v>7.1864999999999997</v>
      </c>
      <c r="EC36" s="163">
        <v>-0.80459999999999998</v>
      </c>
      <c r="ED36" s="163">
        <v>-0.95620000000000005</v>
      </c>
      <c r="EE36" s="163">
        <v>-8.4757999999999996</v>
      </c>
      <c r="EF36" s="163">
        <v>-15.1777</v>
      </c>
      <c r="EG36" s="163">
        <v>-12.311999999999999</v>
      </c>
      <c r="EH36" s="163">
        <v>-69.505200000000002</v>
      </c>
      <c r="EI36" s="163">
        <v>4.4089</v>
      </c>
      <c r="EJ36" s="162"/>
      <c r="EK36" s="163">
        <v>-11.2295</v>
      </c>
      <c r="EL36" s="163">
        <v>-10.478199999999999</v>
      </c>
      <c r="EM36" s="162"/>
      <c r="EN36" s="163">
        <v>-4.6899999999999997E-2</v>
      </c>
      <c r="EO36" s="163">
        <v>-0.9496</v>
      </c>
      <c r="EP36" s="163">
        <v>10.256</v>
      </c>
      <c r="EQ36" s="163">
        <v>-24.004300000000001</v>
      </c>
      <c r="ER36" s="163">
        <v>-23.410799999999998</v>
      </c>
      <c r="ES36" s="163">
        <v>0.39250000000000002</v>
      </c>
      <c r="ET36" s="163">
        <v>0</v>
      </c>
      <c r="EU36" s="163">
        <v>-12.9</v>
      </c>
      <c r="EV36" s="163">
        <v>1.8</v>
      </c>
      <c r="EW36" s="163">
        <v>4.0659000000000001</v>
      </c>
      <c r="EX36" s="163">
        <v>0.27989999999999998</v>
      </c>
      <c r="EY36" s="163">
        <v>-17.394500000000001</v>
      </c>
      <c r="EZ36" s="163">
        <v>-6.0919999999999996</v>
      </c>
      <c r="FA36" s="163">
        <v>7.1050000000000004</v>
      </c>
      <c r="FB36" s="163">
        <v>-2.4015</v>
      </c>
      <c r="FC36" s="163">
        <v>-14.5136</v>
      </c>
      <c r="FD36" s="162"/>
      <c r="FE36" s="162"/>
      <c r="FF36" s="162"/>
      <c r="FG36" s="163">
        <v>4.5132000000000003</v>
      </c>
      <c r="FH36" s="163">
        <v>4.1482999999999999</v>
      </c>
      <c r="FI36" s="163">
        <v>2.5482999999999998</v>
      </c>
      <c r="FJ36" s="163">
        <v>9.8798999999999992</v>
      </c>
      <c r="FK36" s="163">
        <v>9.2101000000000006</v>
      </c>
      <c r="FL36" s="163">
        <v>-5.8609999999999998</v>
      </c>
      <c r="FM36" s="163">
        <v>20.534400000000002</v>
      </c>
      <c r="FN36" s="163">
        <v>20.536799999999999</v>
      </c>
      <c r="FO36" s="163">
        <v>3.7938000000000001</v>
      </c>
      <c r="FP36" s="163">
        <v>19.810199999999998</v>
      </c>
      <c r="FQ36" s="163">
        <v>23.619700000000002</v>
      </c>
      <c r="FR36" s="163">
        <v>-10.68</v>
      </c>
      <c r="FS36" s="163">
        <v>-2.6124999999999998</v>
      </c>
      <c r="FT36" s="163">
        <v>0.32429999999999998</v>
      </c>
      <c r="FU36" s="163">
        <v>2.7</v>
      </c>
      <c r="FV36" s="163">
        <v>-1.1399999999999999</v>
      </c>
      <c r="FW36" s="163">
        <v>-22.281199999999998</v>
      </c>
      <c r="FX36" s="163">
        <v>1.3207</v>
      </c>
      <c r="FY36" s="163">
        <v>8.02</v>
      </c>
      <c r="FZ36" s="163">
        <v>3.9489999999999998</v>
      </c>
      <c r="GA36" s="162"/>
      <c r="GB36" s="163">
        <v>34.65</v>
      </c>
      <c r="GC36" s="163">
        <v>-32.304299999999998</v>
      </c>
      <c r="GD36" s="163">
        <v>-20.6206</v>
      </c>
      <c r="GE36" s="163">
        <v>-2.4300000000000002</v>
      </c>
      <c r="GF36" s="163">
        <v>42.6905</v>
      </c>
      <c r="GG36" s="162"/>
      <c r="GH36" s="162"/>
      <c r="GI36" s="162"/>
      <c r="GJ36" s="163">
        <v>3.6135000000000002</v>
      </c>
      <c r="GK36" s="163">
        <v>2.8675999999999999</v>
      </c>
      <c r="GL36" s="162"/>
      <c r="GM36" s="162"/>
      <c r="GN36" s="163">
        <v>-13.156700000000001</v>
      </c>
      <c r="GO36" s="163">
        <v>-48.930599999999998</v>
      </c>
      <c r="GP36" s="163">
        <v>5.2605000000000004</v>
      </c>
      <c r="GQ36" s="163">
        <v>1.1765000000000001</v>
      </c>
      <c r="GR36" s="163">
        <v>6.1624999999999996</v>
      </c>
      <c r="GS36" s="163">
        <v>6.0883000000000003</v>
      </c>
      <c r="GT36" s="163">
        <v>146.9306</v>
      </c>
      <c r="GU36" s="163">
        <v>-10.350199999999999</v>
      </c>
      <c r="GV36" s="163">
        <v>-7.7195999999999998</v>
      </c>
      <c r="GW36" s="163">
        <v>3.1920999999999999</v>
      </c>
      <c r="GX36" s="163">
        <v>1.0577000000000001</v>
      </c>
      <c r="GY36" s="163">
        <v>8.5934000000000008</v>
      </c>
      <c r="GZ36" s="163">
        <v>8.5451999999999995</v>
      </c>
      <c r="HA36" s="163">
        <v>0.49059999999999998</v>
      </c>
      <c r="HB36" s="163">
        <v>30.7182</v>
      </c>
      <c r="HC36" s="163">
        <v>31.898299999999999</v>
      </c>
      <c r="HD36" s="163">
        <v>-24.73</v>
      </c>
      <c r="HE36" s="163">
        <v>28.278500000000001</v>
      </c>
      <c r="HF36" s="163">
        <v>29.293199999999999</v>
      </c>
      <c r="HG36" s="163">
        <v>7.8167999999999997</v>
      </c>
      <c r="HH36" s="163">
        <v>37.506399999999999</v>
      </c>
      <c r="HI36" s="163">
        <v>-21.298300000000001</v>
      </c>
      <c r="HJ36" s="163">
        <v>-20.4514</v>
      </c>
      <c r="HK36" s="162"/>
      <c r="HL36" s="163">
        <v>6.7698</v>
      </c>
      <c r="HM36" s="163">
        <v>-17.457000000000001</v>
      </c>
      <c r="HN36" s="163">
        <v>-19.117699999999999</v>
      </c>
      <c r="HO36" s="162"/>
      <c r="HP36" s="162"/>
      <c r="HQ36" s="163">
        <v>-34.221600000000002</v>
      </c>
      <c r="HR36" s="163">
        <v>-33.221800000000002</v>
      </c>
      <c r="HS36" s="163">
        <v>-24.0397</v>
      </c>
      <c r="HT36" s="163">
        <v>-22.7819</v>
      </c>
      <c r="HU36" s="163">
        <v>30.54</v>
      </c>
      <c r="HV36" s="163">
        <v>30.53</v>
      </c>
      <c r="HW36" s="163">
        <v>-29.8</v>
      </c>
      <c r="HX36" s="163">
        <v>-29.7</v>
      </c>
      <c r="HY36" s="163">
        <v>1.7587999999999999</v>
      </c>
      <c r="HZ36" s="163">
        <v>7.36</v>
      </c>
      <c r="IA36" s="163">
        <v>-5.3860999999999999</v>
      </c>
      <c r="IB36" s="163">
        <v>15.7418</v>
      </c>
      <c r="IC36" s="163">
        <v>14.735200000000001</v>
      </c>
      <c r="ID36" s="163">
        <v>-16.5</v>
      </c>
      <c r="IE36" s="163">
        <v>-24.3</v>
      </c>
      <c r="IF36" s="163">
        <v>22.5</v>
      </c>
      <c r="IG36" s="163">
        <v>21.7</v>
      </c>
      <c r="IH36" s="163">
        <v>-18.059100000000001</v>
      </c>
      <c r="II36" s="163">
        <v>-18.061</v>
      </c>
      <c r="IJ36" s="163">
        <v>-93.826499999999996</v>
      </c>
      <c r="IK36" s="163">
        <v>-39.900599999999997</v>
      </c>
      <c r="IL36" s="163">
        <v>-241.8793</v>
      </c>
      <c r="IM36" s="163">
        <v>8.5120000000000005</v>
      </c>
      <c r="IN36" s="162"/>
      <c r="IO36" s="162"/>
      <c r="IP36" s="162"/>
      <c r="IQ36" s="162"/>
      <c r="IR36" s="162"/>
      <c r="IS36" s="162"/>
      <c r="IT36" s="162"/>
      <c r="IU36" s="162"/>
      <c r="IV36" s="162"/>
      <c r="IW36" s="163">
        <v>135.05199999999999</v>
      </c>
      <c r="IX36" s="163">
        <v>-147.19159999999999</v>
      </c>
      <c r="IY36" s="163">
        <v>3.5171000000000001</v>
      </c>
      <c r="IZ36" s="163">
        <v>13.862</v>
      </c>
      <c r="JA36" s="163">
        <v>1.2903</v>
      </c>
      <c r="JB36" s="162"/>
      <c r="JC36" s="163">
        <v>-5.52</v>
      </c>
      <c r="JD36" s="163">
        <v>-0.91600000000000004</v>
      </c>
      <c r="JE36" s="163">
        <v>-0.92800000000000005</v>
      </c>
      <c r="JF36" s="163">
        <v>0.88</v>
      </c>
      <c r="JG36" s="163">
        <v>0.72</v>
      </c>
      <c r="JH36" s="163">
        <v>-2.3001</v>
      </c>
      <c r="JI36" s="163">
        <v>-6.4439000000000002</v>
      </c>
      <c r="JJ36" s="163">
        <v>7.9698000000000002</v>
      </c>
      <c r="JK36" s="163">
        <v>-5.3605</v>
      </c>
      <c r="JL36" s="163">
        <v>2.8</v>
      </c>
      <c r="JM36" s="163">
        <v>8.8710000000000004</v>
      </c>
      <c r="JN36" s="163">
        <v>8.891</v>
      </c>
      <c r="JO36" s="162"/>
      <c r="JP36" s="162"/>
      <c r="JQ36" s="163">
        <v>2.5324</v>
      </c>
      <c r="JR36" s="163">
        <v>2.0653000000000001</v>
      </c>
      <c r="JS36" s="163">
        <v>1.8822000000000001</v>
      </c>
      <c r="JT36" s="162"/>
      <c r="JU36" s="163">
        <v>8.1</v>
      </c>
      <c r="JV36" s="163">
        <v>7.6433</v>
      </c>
      <c r="JW36" s="163">
        <v>0.9</v>
      </c>
      <c r="JX36" s="162"/>
      <c r="JY36" s="163">
        <v>-9.3506</v>
      </c>
      <c r="JZ36" s="163">
        <v>-2.4780000000000002</v>
      </c>
      <c r="KA36" s="163">
        <v>-25.751200000000001</v>
      </c>
      <c r="KB36" s="163">
        <v>-6.4828999999999999</v>
      </c>
      <c r="KC36" s="163">
        <v>0</v>
      </c>
      <c r="KD36" s="163">
        <v>-28.292300000000001</v>
      </c>
      <c r="KE36" s="163">
        <v>-1.6732</v>
      </c>
      <c r="KF36" s="163">
        <v>-9.1999999999999993</v>
      </c>
      <c r="KG36" s="163">
        <v>-6.7</v>
      </c>
      <c r="KH36" s="162"/>
      <c r="KI36" s="163">
        <v>-122.2418</v>
      </c>
    </row>
    <row r="37" spans="1:295" ht="18" customHeight="1" x14ac:dyDescent="0.35">
      <c r="A37" s="159" t="s">
        <v>62</v>
      </c>
      <c r="B37" s="159" t="s">
        <v>922</v>
      </c>
      <c r="C37" s="162"/>
      <c r="D37" s="163">
        <v>5.4904000000000002</v>
      </c>
      <c r="E37" s="163">
        <v>-11.674200000000001</v>
      </c>
      <c r="F37" s="163">
        <v>7.1756000000000002</v>
      </c>
      <c r="G37" s="163">
        <v>8.5273000000000003</v>
      </c>
      <c r="H37" s="162"/>
      <c r="I37" s="163">
        <v>16.410499999999999</v>
      </c>
      <c r="J37" s="162"/>
      <c r="K37" s="163">
        <v>19.881599999999999</v>
      </c>
      <c r="L37" s="163">
        <v>8.7527000000000008</v>
      </c>
      <c r="M37" s="163">
        <v>10.287599999999999</v>
      </c>
      <c r="N37" s="163">
        <v>-13.32</v>
      </c>
      <c r="O37" s="163">
        <v>-28.6</v>
      </c>
      <c r="P37" s="163">
        <v>4.4000000000000004</v>
      </c>
      <c r="Q37" s="163">
        <v>4.968</v>
      </c>
      <c r="R37" s="163">
        <v>-19.8</v>
      </c>
      <c r="S37" s="163">
        <v>2.5032000000000001</v>
      </c>
      <c r="T37" s="163">
        <v>8.6933000000000007</v>
      </c>
      <c r="U37" s="163">
        <v>5.0664999999999996</v>
      </c>
      <c r="V37" s="163">
        <v>4.8985000000000003</v>
      </c>
      <c r="W37" s="163">
        <v>8.5359999999999996</v>
      </c>
      <c r="X37" s="163">
        <v>4.0549999999999997</v>
      </c>
      <c r="Y37" s="163">
        <v>-1.8321000000000001</v>
      </c>
      <c r="Z37" s="163">
        <v>1.2202999999999999</v>
      </c>
      <c r="AA37" s="162"/>
      <c r="AB37" s="163">
        <v>-1.1189</v>
      </c>
      <c r="AC37" s="163">
        <v>-1.3160000000000001</v>
      </c>
      <c r="AD37" s="162"/>
      <c r="AE37" s="163">
        <v>11.420999999999999</v>
      </c>
      <c r="AF37" s="163">
        <v>-8.8800000000000008</v>
      </c>
      <c r="AG37" s="162"/>
      <c r="AH37" s="163">
        <v>0.501</v>
      </c>
      <c r="AI37" s="163">
        <v>0.19</v>
      </c>
      <c r="AJ37" s="163">
        <v>-11.58</v>
      </c>
      <c r="AK37" s="163">
        <v>-11.5</v>
      </c>
      <c r="AL37" s="162"/>
      <c r="AM37" s="163">
        <v>-15.58</v>
      </c>
      <c r="AN37" s="163">
        <v>-15.51</v>
      </c>
      <c r="AO37" s="163">
        <v>8.5100999999999996</v>
      </c>
      <c r="AP37" s="163">
        <v>3.0445000000000002</v>
      </c>
      <c r="AQ37" s="163">
        <v>21.084399999999999</v>
      </c>
      <c r="AR37" s="163">
        <v>24.561399999999999</v>
      </c>
      <c r="AS37" s="163">
        <v>-15.7547</v>
      </c>
      <c r="AT37" s="163">
        <v>-2.9470999999999998</v>
      </c>
      <c r="AU37" s="163">
        <v>-2.7738</v>
      </c>
      <c r="AV37" s="163">
        <v>-0.72960000000000003</v>
      </c>
      <c r="AW37" s="163">
        <v>-0.69259999999999999</v>
      </c>
      <c r="AX37" s="162"/>
      <c r="AY37" s="163">
        <v>-11.3865</v>
      </c>
      <c r="AZ37" s="163">
        <v>5.1414</v>
      </c>
      <c r="BA37" s="163">
        <v>25.8062</v>
      </c>
      <c r="BB37" s="163">
        <v>35.344200000000001</v>
      </c>
      <c r="BC37" s="163">
        <v>9.8803999999999998</v>
      </c>
      <c r="BD37" s="163">
        <v>-5.9</v>
      </c>
      <c r="BE37" s="163">
        <v>-6.3</v>
      </c>
      <c r="BF37" s="163">
        <v>-33.664900000000003</v>
      </c>
      <c r="BG37" s="163">
        <v>-33.8765</v>
      </c>
      <c r="BH37" s="163">
        <v>-5.0366999999999997</v>
      </c>
      <c r="BI37" s="162"/>
      <c r="BJ37" s="163">
        <v>10.755000000000001</v>
      </c>
      <c r="BK37" s="163">
        <v>6.8813000000000004</v>
      </c>
      <c r="BL37" s="163">
        <v>9.7494999999999994</v>
      </c>
      <c r="BM37" s="162"/>
      <c r="BN37" s="163">
        <v>-155.095</v>
      </c>
      <c r="BO37" s="162"/>
      <c r="BP37" s="163">
        <v>141.20910000000001</v>
      </c>
      <c r="BQ37" s="163">
        <v>-38.552700000000002</v>
      </c>
      <c r="BR37" s="163">
        <v>-142.7704</v>
      </c>
      <c r="BS37" s="162"/>
      <c r="BT37" s="162"/>
      <c r="BU37" s="162"/>
      <c r="BV37" s="163">
        <v>29.968599999999999</v>
      </c>
      <c r="BW37" s="163">
        <v>11.03</v>
      </c>
      <c r="BX37" s="163">
        <v>10.57</v>
      </c>
      <c r="BY37" s="163">
        <v>-2.14</v>
      </c>
      <c r="BZ37" s="163">
        <v>7.98</v>
      </c>
      <c r="CA37" s="163">
        <v>-20.7592</v>
      </c>
      <c r="CB37" s="163">
        <v>-20.491199999999999</v>
      </c>
      <c r="CC37" s="163">
        <v>27.180900000000001</v>
      </c>
      <c r="CD37" s="163">
        <v>25.360099999999999</v>
      </c>
      <c r="CE37" s="163">
        <v>-5.4997999999999996</v>
      </c>
      <c r="CF37" s="163">
        <v>-14.1328</v>
      </c>
      <c r="CG37" s="163">
        <v>-14.1942</v>
      </c>
      <c r="CH37" s="163">
        <v>10.5031</v>
      </c>
      <c r="CI37" s="163">
        <v>11.025600000000001</v>
      </c>
      <c r="CJ37" s="162"/>
      <c r="CK37" s="162"/>
      <c r="CL37" s="163">
        <v>58.6</v>
      </c>
      <c r="CM37" s="163">
        <v>-18.899999999999999</v>
      </c>
      <c r="CN37" s="163">
        <v>-4.7300000000000004</v>
      </c>
      <c r="CO37" s="163">
        <v>42.432699999999997</v>
      </c>
      <c r="CP37" s="163">
        <v>42.296500000000002</v>
      </c>
      <c r="CQ37" s="163">
        <v>40.591900000000003</v>
      </c>
      <c r="CR37" s="163">
        <v>64.926000000000002</v>
      </c>
      <c r="CS37" s="163">
        <v>65.338200000000001</v>
      </c>
      <c r="CT37" s="163">
        <v>-20.544699999999999</v>
      </c>
      <c r="CU37" s="163">
        <v>-61.847200000000001</v>
      </c>
      <c r="CV37" s="163">
        <v>-14.995799999999999</v>
      </c>
      <c r="CW37" s="163">
        <v>3.5158999999999998</v>
      </c>
      <c r="CX37" s="163">
        <v>37.35</v>
      </c>
      <c r="CY37" s="163">
        <v>23.88</v>
      </c>
      <c r="CZ37" s="163">
        <v>13.911099999999999</v>
      </c>
      <c r="DA37" s="163">
        <v>13.870200000000001</v>
      </c>
      <c r="DB37" s="163">
        <v>-13.19</v>
      </c>
      <c r="DC37" s="162"/>
      <c r="DD37" s="163">
        <v>-13.105700000000001</v>
      </c>
      <c r="DE37" s="163">
        <v>-13.4389</v>
      </c>
      <c r="DF37" s="163">
        <v>22.148599999999998</v>
      </c>
      <c r="DG37" s="163">
        <v>1.43E-2</v>
      </c>
      <c r="DH37" s="163">
        <v>-7.0736999999999997</v>
      </c>
      <c r="DI37" s="163">
        <v>-14.2</v>
      </c>
      <c r="DJ37" s="163">
        <v>-15</v>
      </c>
      <c r="DK37" s="163">
        <v>-3.7976000000000001</v>
      </c>
      <c r="DL37" s="163">
        <v>9.3561999999999994</v>
      </c>
      <c r="DM37" s="163">
        <v>42.903399999999998</v>
      </c>
      <c r="DN37" s="163">
        <v>19.859300000000001</v>
      </c>
      <c r="DO37" s="163">
        <v>10</v>
      </c>
      <c r="DP37" s="163">
        <v>-3.16</v>
      </c>
      <c r="DQ37" s="163">
        <v>14.134499999999999</v>
      </c>
      <c r="DR37" s="163">
        <v>-22.2163</v>
      </c>
      <c r="DS37" s="163">
        <v>-7.11</v>
      </c>
      <c r="DT37" s="163">
        <v>-7.2</v>
      </c>
      <c r="DU37" s="163">
        <v>25.33</v>
      </c>
      <c r="DV37" s="163">
        <v>22.17</v>
      </c>
      <c r="DW37" s="163">
        <v>-23.345500000000001</v>
      </c>
      <c r="DX37" s="163">
        <v>-11.845499999999999</v>
      </c>
      <c r="DY37" s="163">
        <v>-35.7072</v>
      </c>
      <c r="DZ37" s="163">
        <v>-34.972700000000003</v>
      </c>
      <c r="EA37" s="163">
        <v>36.871299999999998</v>
      </c>
      <c r="EB37" s="163">
        <v>10.475</v>
      </c>
      <c r="EC37" s="163">
        <v>2.0693000000000001</v>
      </c>
      <c r="ED37" s="163">
        <v>2.3479000000000001</v>
      </c>
      <c r="EE37" s="163">
        <v>-5.2614000000000001</v>
      </c>
      <c r="EF37" s="163">
        <v>-18.002400000000002</v>
      </c>
      <c r="EG37" s="163">
        <v>-13.007</v>
      </c>
      <c r="EH37" s="163">
        <v>-51.573999999999998</v>
      </c>
      <c r="EI37" s="163">
        <v>2.9687999999999999</v>
      </c>
      <c r="EJ37" s="162"/>
      <c r="EK37" s="163">
        <v>-11.263400000000001</v>
      </c>
      <c r="EL37" s="163">
        <v>-10.6312</v>
      </c>
      <c r="EM37" s="162"/>
      <c r="EN37" s="163">
        <v>-2.0878000000000001</v>
      </c>
      <c r="EO37" s="163">
        <v>-3.0430000000000001</v>
      </c>
      <c r="EP37" s="163">
        <v>24.08</v>
      </c>
      <c r="EQ37" s="163">
        <v>-24.985499999999998</v>
      </c>
      <c r="ER37" s="163">
        <v>-25.069500000000001</v>
      </c>
      <c r="ES37" s="163">
        <v>1.7222</v>
      </c>
      <c r="ET37" s="163">
        <v>0</v>
      </c>
      <c r="EU37" s="163">
        <v>-12.96</v>
      </c>
      <c r="EV37" s="163">
        <v>-2.7</v>
      </c>
      <c r="EW37" s="163">
        <v>3.9302000000000001</v>
      </c>
      <c r="EX37" s="163">
        <v>-6.9574999999999996</v>
      </c>
      <c r="EY37" s="163">
        <v>-18.43</v>
      </c>
      <c r="EZ37" s="163">
        <v>-7.5983999999999998</v>
      </c>
      <c r="FA37" s="163">
        <v>7.7988</v>
      </c>
      <c r="FB37" s="163">
        <v>-9.3674999999999997</v>
      </c>
      <c r="FC37" s="163">
        <v>-4.2247000000000003</v>
      </c>
      <c r="FD37" s="162"/>
      <c r="FE37" s="162"/>
      <c r="FF37" s="162"/>
      <c r="FG37" s="163">
        <v>3.2119</v>
      </c>
      <c r="FH37" s="163">
        <v>3.5760999999999998</v>
      </c>
      <c r="FI37" s="163">
        <v>0</v>
      </c>
      <c r="FJ37" s="163">
        <v>11.8894</v>
      </c>
      <c r="FK37" s="163">
        <v>10.8847</v>
      </c>
      <c r="FL37" s="163">
        <v>-8.7077000000000009</v>
      </c>
      <c r="FM37" s="163">
        <v>21.715</v>
      </c>
      <c r="FN37" s="163">
        <v>21.611699999999999</v>
      </c>
      <c r="FO37" s="163">
        <v>2.1320000000000001</v>
      </c>
      <c r="FP37" s="163">
        <v>18.2514</v>
      </c>
      <c r="FQ37" s="163">
        <v>23.2926</v>
      </c>
      <c r="FR37" s="163">
        <v>-11.42</v>
      </c>
      <c r="FS37" s="163">
        <v>-2.6124999999999998</v>
      </c>
      <c r="FT37" s="163">
        <v>0.31519999999999998</v>
      </c>
      <c r="FU37" s="163">
        <v>2.46</v>
      </c>
      <c r="FV37" s="163">
        <v>-0.97</v>
      </c>
      <c r="FW37" s="163">
        <v>-21.783000000000001</v>
      </c>
      <c r="FX37" s="163">
        <v>1.1903999999999999</v>
      </c>
      <c r="FY37" s="163">
        <v>8.0440000000000005</v>
      </c>
      <c r="FZ37" s="163">
        <v>3.36</v>
      </c>
      <c r="GA37" s="162"/>
      <c r="GB37" s="163">
        <v>36.159999999999997</v>
      </c>
      <c r="GC37" s="163">
        <v>-30.483000000000001</v>
      </c>
      <c r="GD37" s="163">
        <v>-19.0078</v>
      </c>
      <c r="GE37" s="163">
        <v>-1.99</v>
      </c>
      <c r="GF37" s="163">
        <v>44.703800000000001</v>
      </c>
      <c r="GG37" s="162"/>
      <c r="GH37" s="162"/>
      <c r="GI37" s="162"/>
      <c r="GJ37" s="163">
        <v>3.7576000000000001</v>
      </c>
      <c r="GK37" s="163">
        <v>2.9398</v>
      </c>
      <c r="GL37" s="162"/>
      <c r="GM37" s="162"/>
      <c r="GN37" s="163">
        <v>-12.2843</v>
      </c>
      <c r="GO37" s="163">
        <v>-53.194200000000002</v>
      </c>
      <c r="GP37" s="163">
        <v>6.8856000000000002</v>
      </c>
      <c r="GQ37" s="163">
        <v>2.1008</v>
      </c>
      <c r="GR37" s="163">
        <v>6.1113999999999997</v>
      </c>
      <c r="GS37" s="163">
        <v>6.0991999999999997</v>
      </c>
      <c r="GT37" s="163">
        <v>149.38849999999999</v>
      </c>
      <c r="GU37" s="163">
        <v>-9.8154000000000003</v>
      </c>
      <c r="GV37" s="163">
        <v>-7.9242999999999997</v>
      </c>
      <c r="GW37" s="163">
        <v>3.3268</v>
      </c>
      <c r="GX37" s="163">
        <v>1.256</v>
      </c>
      <c r="GY37" s="163">
        <v>8.9450000000000003</v>
      </c>
      <c r="GZ37" s="163">
        <v>8.9961000000000002</v>
      </c>
      <c r="HA37" s="163">
        <v>1</v>
      </c>
      <c r="HB37" s="163">
        <v>31.0871</v>
      </c>
      <c r="HC37" s="163">
        <v>32.710900000000002</v>
      </c>
      <c r="HD37" s="163">
        <v>-22.21</v>
      </c>
      <c r="HE37" s="163">
        <v>25.633900000000001</v>
      </c>
      <c r="HF37" s="163">
        <v>28.536300000000001</v>
      </c>
      <c r="HG37" s="163">
        <v>7.3598999999999997</v>
      </c>
      <c r="HH37" s="163">
        <v>41.163899999999998</v>
      </c>
      <c r="HI37" s="163">
        <v>-20.680099999999999</v>
      </c>
      <c r="HJ37" s="163">
        <v>-20.017700000000001</v>
      </c>
      <c r="HK37" s="162"/>
      <c r="HL37" s="163">
        <v>5.6985999999999999</v>
      </c>
      <c r="HM37" s="163">
        <v>-16.683299999999999</v>
      </c>
      <c r="HN37" s="163">
        <v>-18.279800000000002</v>
      </c>
      <c r="HO37" s="162"/>
      <c r="HP37" s="162"/>
      <c r="HQ37" s="163">
        <v>-35.133400000000002</v>
      </c>
      <c r="HR37" s="163">
        <v>-34.479700000000001</v>
      </c>
      <c r="HS37" s="163">
        <v>-24.851299999999998</v>
      </c>
      <c r="HT37" s="163">
        <v>-24.316800000000001</v>
      </c>
      <c r="HU37" s="163">
        <v>29.78</v>
      </c>
      <c r="HV37" s="163">
        <v>29.93</v>
      </c>
      <c r="HW37" s="163">
        <v>-29.7</v>
      </c>
      <c r="HX37" s="163">
        <v>-29.9</v>
      </c>
      <c r="HY37" s="163">
        <v>1.724</v>
      </c>
      <c r="HZ37" s="163">
        <v>5.76</v>
      </c>
      <c r="IA37" s="163">
        <v>-5.7908999999999997</v>
      </c>
      <c r="IB37" s="163">
        <v>17.9025</v>
      </c>
      <c r="IC37" s="163">
        <v>17.718599999999999</v>
      </c>
      <c r="ID37" s="163">
        <v>-16.100000000000001</v>
      </c>
      <c r="IE37" s="163">
        <v>-24.8</v>
      </c>
      <c r="IF37" s="163">
        <v>21.7</v>
      </c>
      <c r="IG37" s="163">
        <v>20.9</v>
      </c>
      <c r="IH37" s="163">
        <v>-18.1096</v>
      </c>
      <c r="II37" s="163">
        <v>-18.091000000000001</v>
      </c>
      <c r="IJ37" s="163">
        <v>-100.0475</v>
      </c>
      <c r="IK37" s="163">
        <v>-33.7408</v>
      </c>
      <c r="IL37" s="163">
        <v>-246.7542</v>
      </c>
      <c r="IM37" s="163">
        <v>8.6669</v>
      </c>
      <c r="IN37" s="163">
        <v>19.4498</v>
      </c>
      <c r="IO37" s="163">
        <v>31.8659</v>
      </c>
      <c r="IP37" s="162"/>
      <c r="IQ37" s="163">
        <v>0</v>
      </c>
      <c r="IR37" s="162"/>
      <c r="IS37" s="162"/>
      <c r="IT37" s="162"/>
      <c r="IU37" s="162"/>
      <c r="IV37" s="162"/>
      <c r="IW37" s="163">
        <v>139.74950000000001</v>
      </c>
      <c r="IX37" s="163">
        <v>-147.26689999999999</v>
      </c>
      <c r="IY37" s="163">
        <v>5.5664999999999996</v>
      </c>
      <c r="IZ37" s="163">
        <v>9.9300999999999995</v>
      </c>
      <c r="JA37" s="163">
        <v>1.2439</v>
      </c>
      <c r="JB37" s="162"/>
      <c r="JC37" s="163">
        <v>-5.28</v>
      </c>
      <c r="JD37" s="163">
        <v>-1.0660000000000001</v>
      </c>
      <c r="JE37" s="163">
        <v>-1.0720000000000001</v>
      </c>
      <c r="JF37" s="163">
        <v>0.64</v>
      </c>
      <c r="JG37" s="163">
        <v>-0.08</v>
      </c>
      <c r="JH37" s="163">
        <v>-1.774</v>
      </c>
      <c r="JI37" s="163">
        <v>-6.1204000000000001</v>
      </c>
      <c r="JJ37" s="163">
        <v>6.8284000000000002</v>
      </c>
      <c r="JK37" s="163">
        <v>-4.4816000000000003</v>
      </c>
      <c r="JL37" s="163">
        <v>2.6</v>
      </c>
      <c r="JM37" s="163">
        <v>8.2829999999999995</v>
      </c>
      <c r="JN37" s="163">
        <v>8.4710000000000001</v>
      </c>
      <c r="JO37" s="163">
        <v>2.7795000000000001</v>
      </c>
      <c r="JP37" s="163">
        <v>3.1886999999999999</v>
      </c>
      <c r="JQ37" s="163">
        <v>2.1389</v>
      </c>
      <c r="JR37" s="163">
        <v>2.2284999999999999</v>
      </c>
      <c r="JS37" s="163">
        <v>2.6019000000000001</v>
      </c>
      <c r="JT37" s="162"/>
      <c r="JU37" s="163">
        <v>8.4</v>
      </c>
      <c r="JV37" s="163">
        <v>7.9401999999999999</v>
      </c>
      <c r="JW37" s="163">
        <v>0.98</v>
      </c>
      <c r="JX37" s="162"/>
      <c r="JY37" s="163">
        <v>-9.7428000000000008</v>
      </c>
      <c r="JZ37" s="163">
        <v>-3.2517999999999998</v>
      </c>
      <c r="KA37" s="163">
        <v>-25.899699999999999</v>
      </c>
      <c r="KB37" s="163">
        <v>-8.0177999999999994</v>
      </c>
      <c r="KC37" s="163">
        <v>0</v>
      </c>
      <c r="KD37" s="163">
        <v>-27.4057</v>
      </c>
      <c r="KE37" s="163">
        <v>-2.0920999999999998</v>
      </c>
      <c r="KF37" s="163">
        <v>-9.6999999999999993</v>
      </c>
      <c r="KG37" s="163">
        <v>-6.9</v>
      </c>
      <c r="KH37" s="162"/>
      <c r="KI37" s="163">
        <v>-120.5642</v>
      </c>
    </row>
    <row r="38" spans="1:295" ht="18" customHeight="1" x14ac:dyDescent="0.35">
      <c r="A38" s="159" t="s">
        <v>62</v>
      </c>
      <c r="B38" s="159" t="s">
        <v>923</v>
      </c>
      <c r="C38" s="162"/>
      <c r="D38" s="163">
        <v>5.7507999999999999</v>
      </c>
      <c r="E38" s="163">
        <v>-12.069800000000001</v>
      </c>
      <c r="F38" s="163">
        <v>4.3678999999999997</v>
      </c>
      <c r="G38" s="163">
        <v>8.7373999999999992</v>
      </c>
      <c r="H38" s="162"/>
      <c r="I38" s="163">
        <v>16.690300000000001</v>
      </c>
      <c r="J38" s="162"/>
      <c r="K38" s="163">
        <v>20.747900000000001</v>
      </c>
      <c r="L38" s="163">
        <v>9.2377000000000002</v>
      </c>
      <c r="M38" s="163">
        <v>10.503399999999999</v>
      </c>
      <c r="N38" s="163">
        <v>-13.32</v>
      </c>
      <c r="O38" s="162"/>
      <c r="P38" s="163">
        <v>4.4000000000000004</v>
      </c>
      <c r="Q38" s="163">
        <v>4.1399999999999997</v>
      </c>
      <c r="R38" s="162"/>
      <c r="S38" s="163">
        <v>2.0653000000000001</v>
      </c>
      <c r="T38" s="163">
        <v>8.9038000000000004</v>
      </c>
      <c r="U38" s="163">
        <v>5.2789999999999999</v>
      </c>
      <c r="V38" s="163">
        <v>5.0656999999999996</v>
      </c>
      <c r="W38" s="163">
        <v>8.8831000000000007</v>
      </c>
      <c r="X38" s="163">
        <v>3.9194</v>
      </c>
      <c r="Y38" s="163">
        <v>-1.8103</v>
      </c>
      <c r="Z38" s="163">
        <v>1.1317999999999999</v>
      </c>
      <c r="AA38" s="162"/>
      <c r="AB38" s="163">
        <v>-1.087</v>
      </c>
      <c r="AC38" s="163">
        <v>-1.3160000000000001</v>
      </c>
      <c r="AD38" s="162"/>
      <c r="AE38" s="163">
        <v>11.238</v>
      </c>
      <c r="AF38" s="163">
        <v>-6.66</v>
      </c>
      <c r="AG38" s="163">
        <v>-4.4000000000000004</v>
      </c>
      <c r="AH38" s="163">
        <v>0.59099999999999997</v>
      </c>
      <c r="AI38" s="163">
        <v>0.184</v>
      </c>
      <c r="AJ38" s="163">
        <v>-11.55</v>
      </c>
      <c r="AK38" s="163">
        <v>-11.54</v>
      </c>
      <c r="AL38" s="162"/>
      <c r="AM38" s="163">
        <v>-15.45</v>
      </c>
      <c r="AN38" s="163">
        <v>-15.49</v>
      </c>
      <c r="AO38" s="163">
        <v>8.7095000000000002</v>
      </c>
      <c r="AP38" s="163">
        <v>2.9163000000000001</v>
      </c>
      <c r="AQ38" s="163">
        <v>20.2377</v>
      </c>
      <c r="AR38" s="163">
        <v>24.102399999999999</v>
      </c>
      <c r="AS38" s="163">
        <v>-15.260400000000001</v>
      </c>
      <c r="AT38" s="163">
        <v>-2.9470999999999998</v>
      </c>
      <c r="AU38" s="163">
        <v>-2.5623999999999998</v>
      </c>
      <c r="AV38" s="163">
        <v>-1.3347</v>
      </c>
      <c r="AW38" s="163">
        <v>-1.3798999999999999</v>
      </c>
      <c r="AX38" s="162"/>
      <c r="AY38" s="163">
        <v>-11.654400000000001</v>
      </c>
      <c r="AZ38" s="163">
        <v>4.7469000000000001</v>
      </c>
      <c r="BA38" s="163">
        <v>25.680499999999999</v>
      </c>
      <c r="BB38" s="163">
        <v>35.657200000000003</v>
      </c>
      <c r="BC38" s="163">
        <v>10.5627</v>
      </c>
      <c r="BD38" s="163">
        <v>-6.1</v>
      </c>
      <c r="BE38" s="163">
        <v>-6.5</v>
      </c>
      <c r="BF38" s="163">
        <v>-33.7684</v>
      </c>
      <c r="BG38" s="163">
        <v>-33.556899999999999</v>
      </c>
      <c r="BH38" s="163">
        <v>-4.9020999999999999</v>
      </c>
      <c r="BI38" s="162"/>
      <c r="BJ38" s="163">
        <v>11.730499999999999</v>
      </c>
      <c r="BK38" s="163">
        <v>6.7698999999999998</v>
      </c>
      <c r="BL38" s="163">
        <v>10.584199999999999</v>
      </c>
      <c r="BM38" s="162"/>
      <c r="BN38" s="163">
        <v>-155.88849999999999</v>
      </c>
      <c r="BO38" s="162"/>
      <c r="BP38" s="163">
        <v>140.8124</v>
      </c>
      <c r="BQ38" s="163">
        <v>-37.727600000000002</v>
      </c>
      <c r="BR38" s="163">
        <v>-143.8965</v>
      </c>
      <c r="BS38" s="162"/>
      <c r="BT38" s="162"/>
      <c r="BU38" s="162"/>
      <c r="BV38" s="163">
        <v>29.938700000000001</v>
      </c>
      <c r="BW38" s="163">
        <v>11.43</v>
      </c>
      <c r="BX38" s="163">
        <v>11.17</v>
      </c>
      <c r="BY38" s="163">
        <v>-2.48</v>
      </c>
      <c r="BZ38" s="163">
        <v>8.5399999999999991</v>
      </c>
      <c r="CA38" s="163">
        <v>-19.955400000000001</v>
      </c>
      <c r="CB38" s="163">
        <v>-19.285599999999999</v>
      </c>
      <c r="CC38" s="163">
        <v>25.2913</v>
      </c>
      <c r="CD38" s="163">
        <v>23.669699999999999</v>
      </c>
      <c r="CE38" s="163">
        <v>-5.2039999999999997</v>
      </c>
      <c r="CF38" s="163">
        <v>-15.071300000000001</v>
      </c>
      <c r="CG38" s="163">
        <v>-15.2455</v>
      </c>
      <c r="CH38" s="163">
        <v>10.673</v>
      </c>
      <c r="CI38" s="163">
        <v>11.152200000000001</v>
      </c>
      <c r="CJ38" s="162"/>
      <c r="CK38" s="162"/>
      <c r="CL38" s="163">
        <v>54.9</v>
      </c>
      <c r="CM38" s="163">
        <v>-17.399999999999999</v>
      </c>
      <c r="CN38" s="163">
        <v>-4.54</v>
      </c>
      <c r="CO38" s="163">
        <v>41.009099999999997</v>
      </c>
      <c r="CP38" s="163">
        <v>41.522399999999998</v>
      </c>
      <c r="CQ38" s="163">
        <v>40.459899999999998</v>
      </c>
      <c r="CR38" s="163">
        <v>64.381</v>
      </c>
      <c r="CS38" s="163">
        <v>64.934700000000007</v>
      </c>
      <c r="CT38" s="163">
        <v>-19.6495</v>
      </c>
      <c r="CU38" s="163">
        <v>-61.275199999999998</v>
      </c>
      <c r="CV38" s="163">
        <v>-12.979900000000001</v>
      </c>
      <c r="CW38" s="163">
        <v>3.4983</v>
      </c>
      <c r="CX38" s="163">
        <v>37.229999999999997</v>
      </c>
      <c r="CY38" s="163">
        <v>25.21</v>
      </c>
      <c r="CZ38" s="163">
        <v>13.598599999999999</v>
      </c>
      <c r="DA38" s="163">
        <v>13.4796</v>
      </c>
      <c r="DB38" s="163">
        <v>-12.47</v>
      </c>
      <c r="DC38" s="162"/>
      <c r="DD38" s="163">
        <v>-12.536300000000001</v>
      </c>
      <c r="DE38" s="163">
        <v>-12.8903</v>
      </c>
      <c r="DF38" s="163">
        <v>19.9648</v>
      </c>
      <c r="DG38" s="163">
        <v>1.4200000000000001E-2</v>
      </c>
      <c r="DH38" s="163">
        <v>-6.5423</v>
      </c>
      <c r="DI38" s="163">
        <v>-14.4</v>
      </c>
      <c r="DJ38" s="162"/>
      <c r="DK38" s="163">
        <v>-3.5741999999999998</v>
      </c>
      <c r="DL38" s="163">
        <v>9.3561999999999994</v>
      </c>
      <c r="DM38" s="163">
        <v>42.745699999999999</v>
      </c>
      <c r="DN38" s="163">
        <v>20.230399999999999</v>
      </c>
      <c r="DO38" s="163">
        <v>9.93</v>
      </c>
      <c r="DP38" s="163">
        <v>-3.04</v>
      </c>
      <c r="DQ38" s="163">
        <v>13.513500000000001</v>
      </c>
      <c r="DR38" s="163">
        <v>-20.633700000000001</v>
      </c>
      <c r="DS38" s="163">
        <v>-5.31</v>
      </c>
      <c r="DT38" s="163">
        <v>-5.41</v>
      </c>
      <c r="DU38" s="163">
        <v>22.97</v>
      </c>
      <c r="DV38" s="163">
        <v>22.44</v>
      </c>
      <c r="DW38" s="163">
        <v>-21.072700000000001</v>
      </c>
      <c r="DX38" s="163">
        <v>-10.563599999999999</v>
      </c>
      <c r="DY38" s="163">
        <v>-34.736400000000003</v>
      </c>
      <c r="DZ38" s="163">
        <v>-33.509099999999997</v>
      </c>
      <c r="EA38" s="163">
        <v>37.786099999999998</v>
      </c>
      <c r="EB38" s="163">
        <v>8.8294999999999995</v>
      </c>
      <c r="EC38" s="163">
        <v>2.4049</v>
      </c>
      <c r="ED38" s="163">
        <v>3.0263</v>
      </c>
      <c r="EE38" s="163">
        <v>-11.444000000000001</v>
      </c>
      <c r="EF38" s="163">
        <v>-21.336400000000001</v>
      </c>
      <c r="EG38" s="163">
        <v>-12.644</v>
      </c>
      <c r="EH38" s="163">
        <v>-52.849299999999999</v>
      </c>
      <c r="EI38" s="163">
        <v>6.1532</v>
      </c>
      <c r="EJ38" s="162"/>
      <c r="EK38" s="163">
        <v>-12.2393</v>
      </c>
      <c r="EL38" s="163">
        <v>-9.3970000000000002</v>
      </c>
      <c r="EM38" s="162"/>
      <c r="EN38" s="163">
        <v>3.0423</v>
      </c>
      <c r="EO38" s="163">
        <v>1.4501999999999999</v>
      </c>
      <c r="EP38" s="163">
        <v>-11.78</v>
      </c>
      <c r="EQ38" s="163">
        <v>-24.4115</v>
      </c>
      <c r="ER38" s="163">
        <v>-24.144400000000001</v>
      </c>
      <c r="ES38" s="163">
        <v>2.8613</v>
      </c>
      <c r="ET38" s="163">
        <v>13.07</v>
      </c>
      <c r="EU38" s="163">
        <v>-11.97</v>
      </c>
      <c r="EV38" s="163">
        <v>0</v>
      </c>
      <c r="EW38" s="163">
        <v>4.2967000000000004</v>
      </c>
      <c r="EX38" s="163">
        <v>2.2145999999999999</v>
      </c>
      <c r="EY38" s="163">
        <v>-19.404499999999999</v>
      </c>
      <c r="EZ38" s="163">
        <v>-8.0441000000000003</v>
      </c>
      <c r="FA38" s="163">
        <v>8.1220999999999997</v>
      </c>
      <c r="FB38" s="163">
        <v>3.7250000000000001</v>
      </c>
      <c r="FC38" s="163">
        <v>-19.507200000000001</v>
      </c>
      <c r="FD38" s="162"/>
      <c r="FE38" s="162"/>
      <c r="FF38" s="162"/>
      <c r="FG38" s="163">
        <v>3.0678000000000001</v>
      </c>
      <c r="FH38" s="163">
        <v>3.7665999999999999</v>
      </c>
      <c r="FI38" s="163">
        <v>2.9327999999999999</v>
      </c>
      <c r="FJ38" s="163">
        <v>10.8847</v>
      </c>
      <c r="FK38" s="163">
        <v>10.2148</v>
      </c>
      <c r="FL38" s="163">
        <v>-6.0284000000000004</v>
      </c>
      <c r="FM38" s="163">
        <v>20.476199999999999</v>
      </c>
      <c r="FN38" s="163">
        <v>20.704499999999999</v>
      </c>
      <c r="FO38" s="163">
        <v>2.9805000000000001</v>
      </c>
      <c r="FP38" s="163">
        <v>17.876200000000001</v>
      </c>
      <c r="FQ38" s="163">
        <v>19.293500000000002</v>
      </c>
      <c r="FR38" s="163">
        <v>-9.66</v>
      </c>
      <c r="FS38" s="163">
        <v>-3.5116000000000001</v>
      </c>
      <c r="FT38" s="163">
        <v>0.32429999999999998</v>
      </c>
      <c r="FU38" s="163">
        <v>2.79</v>
      </c>
      <c r="FV38" s="163">
        <v>-1.24</v>
      </c>
      <c r="FW38" s="163">
        <v>-17.9937</v>
      </c>
      <c r="FX38" s="163">
        <v>1.0929</v>
      </c>
      <c r="FY38" s="163">
        <v>7.96</v>
      </c>
      <c r="FZ38" s="163">
        <v>3.0190000000000001</v>
      </c>
      <c r="GA38" s="162"/>
      <c r="GB38" s="163">
        <v>35.61</v>
      </c>
      <c r="GC38" s="163">
        <v>-30.261199999999999</v>
      </c>
      <c r="GD38" s="163">
        <v>-18.891400000000001</v>
      </c>
      <c r="GE38" s="163">
        <v>-2.08</v>
      </c>
      <c r="GF38" s="163">
        <v>45.005899999999997</v>
      </c>
      <c r="GG38" s="162"/>
      <c r="GH38" s="162"/>
      <c r="GI38" s="162"/>
      <c r="GJ38" s="163">
        <v>3.6265000000000001</v>
      </c>
      <c r="GK38" s="163">
        <v>2.9024999999999999</v>
      </c>
      <c r="GL38" s="162"/>
      <c r="GM38" s="162"/>
      <c r="GN38" s="163">
        <v>-11.950799999999999</v>
      </c>
      <c r="GO38" s="163">
        <v>-53.626800000000003</v>
      </c>
      <c r="GP38" s="163">
        <v>6.9451000000000001</v>
      </c>
      <c r="GQ38" s="163">
        <v>2.1848000000000001</v>
      </c>
      <c r="GR38" s="163">
        <v>5.5513000000000003</v>
      </c>
      <c r="GS38" s="163">
        <v>5.5726000000000004</v>
      </c>
      <c r="GT38" s="163">
        <v>150.84280000000001</v>
      </c>
      <c r="GU38" s="163">
        <v>-9.5412999999999997</v>
      </c>
      <c r="GV38" s="163">
        <v>-7.3026999999999997</v>
      </c>
      <c r="GW38" s="163">
        <v>3.0819999999999999</v>
      </c>
      <c r="GX38" s="163">
        <v>1.7616000000000001</v>
      </c>
      <c r="GY38" s="163">
        <v>9.0254999999999992</v>
      </c>
      <c r="GZ38" s="163">
        <v>9.2651000000000003</v>
      </c>
      <c r="HA38" s="163">
        <v>1</v>
      </c>
      <c r="HB38" s="163">
        <v>32.573300000000003</v>
      </c>
      <c r="HC38" s="163">
        <v>34.141599999999997</v>
      </c>
      <c r="HD38" s="163">
        <v>-22.63</v>
      </c>
      <c r="HE38" s="163">
        <v>25.337599999999998</v>
      </c>
      <c r="HF38" s="163">
        <v>27.814</v>
      </c>
      <c r="HG38" s="163">
        <v>8.9506999999999994</v>
      </c>
      <c r="HH38" s="163">
        <v>42.125900000000001</v>
      </c>
      <c r="HI38" s="163">
        <v>-18.693899999999999</v>
      </c>
      <c r="HJ38" s="163">
        <v>-18.223299999999998</v>
      </c>
      <c r="HK38" s="162"/>
      <c r="HL38" s="163">
        <v>6.4127999999999998</v>
      </c>
      <c r="HM38" s="163">
        <v>-16.568899999999999</v>
      </c>
      <c r="HN38" s="163">
        <v>-18.534600000000001</v>
      </c>
      <c r="HO38" s="163">
        <v>28.125499999999999</v>
      </c>
      <c r="HP38" s="162"/>
      <c r="HQ38" s="163">
        <v>-22.334199999999999</v>
      </c>
      <c r="HR38" s="163">
        <v>-21.664000000000001</v>
      </c>
      <c r="HS38" s="163">
        <v>-24.2182</v>
      </c>
      <c r="HT38" s="163">
        <v>-23.883700000000001</v>
      </c>
      <c r="HU38" s="163">
        <v>28.54</v>
      </c>
      <c r="HV38" s="163">
        <v>28.7</v>
      </c>
      <c r="HW38" s="163">
        <v>-26.9</v>
      </c>
      <c r="HX38" s="163">
        <v>-27.6</v>
      </c>
      <c r="HY38" s="163">
        <v>1.7403999999999999</v>
      </c>
      <c r="HZ38" s="163">
        <v>4.8</v>
      </c>
      <c r="IA38" s="163">
        <v>-4.6695000000000002</v>
      </c>
      <c r="IB38" s="163">
        <v>20.567599999999999</v>
      </c>
      <c r="IC38" s="163">
        <v>20.380299999999998</v>
      </c>
      <c r="ID38" s="163">
        <v>-16</v>
      </c>
      <c r="IE38" s="163">
        <v>-26</v>
      </c>
      <c r="IF38" s="163">
        <v>15.4</v>
      </c>
      <c r="IG38" s="163">
        <v>14.8</v>
      </c>
      <c r="IH38" s="163">
        <v>-17.420300000000001</v>
      </c>
      <c r="II38" s="163">
        <v>-17.416899999999998</v>
      </c>
      <c r="IJ38" s="163">
        <v>-99.758099999999999</v>
      </c>
      <c r="IK38" s="163">
        <v>-39.174599999999998</v>
      </c>
      <c r="IL38" s="163">
        <v>-241.7132</v>
      </c>
      <c r="IM38" s="163">
        <v>9.2623999999999995</v>
      </c>
      <c r="IN38" s="163">
        <v>20.593399999999999</v>
      </c>
      <c r="IO38" s="162"/>
      <c r="IP38" s="162"/>
      <c r="IQ38" s="162"/>
      <c r="IR38" s="162"/>
      <c r="IS38" s="162"/>
      <c r="IT38" s="162"/>
      <c r="IU38" s="162"/>
      <c r="IV38" s="162"/>
      <c r="IW38" s="163">
        <v>139.88120000000001</v>
      </c>
      <c r="IX38" s="163">
        <v>-145.91030000000001</v>
      </c>
      <c r="IY38" s="163">
        <v>13.9467</v>
      </c>
      <c r="IZ38" s="163">
        <v>6.9063999999999997</v>
      </c>
      <c r="JA38" s="163">
        <v>-1.0779000000000001</v>
      </c>
      <c r="JB38" s="162"/>
      <c r="JC38" s="163">
        <v>-4.4800000000000004</v>
      </c>
      <c r="JD38" s="163">
        <v>-0.92200000000000004</v>
      </c>
      <c r="JE38" s="163">
        <v>-0.93899999999999995</v>
      </c>
      <c r="JF38" s="163">
        <v>-0.08</v>
      </c>
      <c r="JG38" s="163">
        <v>0.96</v>
      </c>
      <c r="JH38" s="163">
        <v>-1.5425</v>
      </c>
      <c r="JI38" s="163">
        <v>-6.8254000000000001</v>
      </c>
      <c r="JJ38" s="163">
        <v>8.0002999999999993</v>
      </c>
      <c r="JK38" s="163">
        <v>-4.9210000000000003</v>
      </c>
      <c r="JL38" s="163">
        <v>3.7</v>
      </c>
      <c r="JM38" s="163">
        <v>9.0709999999999997</v>
      </c>
      <c r="JN38" s="163">
        <v>10.281000000000001</v>
      </c>
      <c r="JO38" s="163">
        <v>2.5567000000000002</v>
      </c>
      <c r="JP38" s="162"/>
      <c r="JQ38" s="163">
        <v>1.8848</v>
      </c>
      <c r="JR38" s="163">
        <v>2.2749000000000001</v>
      </c>
      <c r="JS38" s="163">
        <v>2.2557</v>
      </c>
      <c r="JT38" s="162"/>
      <c r="JU38" s="163">
        <v>10.5</v>
      </c>
      <c r="JV38" s="163">
        <v>7.984</v>
      </c>
      <c r="JW38" s="163">
        <v>0.78</v>
      </c>
      <c r="JX38" s="162"/>
      <c r="JY38" s="163">
        <v>-11.637</v>
      </c>
      <c r="JZ38" s="163">
        <v>-1.9361999999999999</v>
      </c>
      <c r="KA38" s="163">
        <v>-24.693300000000001</v>
      </c>
      <c r="KB38" s="163">
        <v>-9.2637999999999998</v>
      </c>
      <c r="KC38" s="163">
        <v>0</v>
      </c>
      <c r="KD38" s="163">
        <v>-27.390999999999998</v>
      </c>
      <c r="KE38" s="163">
        <v>-1.4164000000000001</v>
      </c>
      <c r="KF38" s="163">
        <v>-12.1</v>
      </c>
      <c r="KG38" s="163">
        <v>-5</v>
      </c>
      <c r="KH38" s="162"/>
      <c r="KI38" s="163">
        <v>-124.434</v>
      </c>
    </row>
    <row r="39" spans="1:295" ht="18" customHeight="1" x14ac:dyDescent="0.35">
      <c r="A39" s="159" t="s">
        <v>62</v>
      </c>
      <c r="B39" s="159" t="s">
        <v>924</v>
      </c>
      <c r="C39" s="162"/>
      <c r="D39" s="163">
        <v>5.8409000000000004</v>
      </c>
      <c r="E39" s="163">
        <v>-12.504899999999999</v>
      </c>
      <c r="F39" s="163">
        <v>4.5589000000000004</v>
      </c>
      <c r="G39" s="163">
        <v>8.7034000000000002</v>
      </c>
      <c r="H39" s="162"/>
      <c r="I39" s="163">
        <v>16.4556</v>
      </c>
      <c r="J39" s="162"/>
      <c r="K39" s="163">
        <v>20.332100000000001</v>
      </c>
      <c r="L39" s="163">
        <v>9.1257000000000001</v>
      </c>
      <c r="M39" s="163">
        <v>10.478999999999999</v>
      </c>
      <c r="N39" s="163">
        <v>-13.32</v>
      </c>
      <c r="O39" s="163">
        <v>-28.6</v>
      </c>
      <c r="P39" s="163">
        <v>4.4000000000000004</v>
      </c>
      <c r="Q39" s="163">
        <v>4.1399999999999997</v>
      </c>
      <c r="R39" s="163">
        <v>-19.8</v>
      </c>
      <c r="S39" s="163">
        <v>1.5396000000000001</v>
      </c>
      <c r="T39" s="163">
        <v>7.2342000000000004</v>
      </c>
      <c r="U39" s="163">
        <v>5.5323000000000002</v>
      </c>
      <c r="V39" s="163">
        <v>5.4161000000000001</v>
      </c>
      <c r="W39" s="163">
        <v>9.4175000000000004</v>
      </c>
      <c r="X39" s="163">
        <v>4.1596000000000002</v>
      </c>
      <c r="Y39" s="163">
        <v>-1.8170999999999999</v>
      </c>
      <c r="Z39" s="163">
        <v>1.1184000000000001</v>
      </c>
      <c r="AA39" s="162"/>
      <c r="AB39" s="163">
        <v>-0.33239999999999997</v>
      </c>
      <c r="AC39" s="163">
        <v>-1.3049999999999999</v>
      </c>
      <c r="AD39" s="162"/>
      <c r="AE39" s="163">
        <v>11.074</v>
      </c>
      <c r="AF39" s="163">
        <v>-6.66</v>
      </c>
      <c r="AG39" s="163">
        <v>-4.4000000000000004</v>
      </c>
      <c r="AH39" s="163">
        <v>0.65700000000000003</v>
      </c>
      <c r="AI39" s="163">
        <v>0.17100000000000001</v>
      </c>
      <c r="AJ39" s="163">
        <v>-8.39</v>
      </c>
      <c r="AK39" s="163">
        <v>-8.3800000000000008</v>
      </c>
      <c r="AL39" s="162"/>
      <c r="AM39" s="163">
        <v>-16.32</v>
      </c>
      <c r="AN39" s="163">
        <v>-16.37</v>
      </c>
      <c r="AO39" s="163">
        <v>8.8995999999999995</v>
      </c>
      <c r="AP39" s="163">
        <v>2.7966000000000002</v>
      </c>
      <c r="AQ39" s="163">
        <v>17.387499999999999</v>
      </c>
      <c r="AR39" s="163">
        <v>20.365100000000002</v>
      </c>
      <c r="AS39" s="163">
        <v>-15.358499999999999</v>
      </c>
      <c r="AT39" s="163">
        <v>-0.53580000000000005</v>
      </c>
      <c r="AU39" s="163">
        <v>-1.5562</v>
      </c>
      <c r="AV39" s="163">
        <v>9.6784999999999997</v>
      </c>
      <c r="AW39" s="163">
        <v>14.7629</v>
      </c>
      <c r="AX39" s="162"/>
      <c r="AY39" s="163">
        <v>-15.6732</v>
      </c>
      <c r="AZ39" s="163">
        <v>5.5359999999999996</v>
      </c>
      <c r="BA39" s="163">
        <v>26.1157</v>
      </c>
      <c r="BB39" s="163">
        <v>42.063299999999998</v>
      </c>
      <c r="BC39" s="163">
        <v>11.0274</v>
      </c>
      <c r="BD39" s="163">
        <v>-6.2</v>
      </c>
      <c r="BE39" s="163">
        <v>-6.7</v>
      </c>
      <c r="BF39" s="163">
        <v>-32.410299999999999</v>
      </c>
      <c r="BG39" s="163">
        <v>-32.840400000000002</v>
      </c>
      <c r="BH39" s="163">
        <v>-4.6765999999999996</v>
      </c>
      <c r="BI39" s="162"/>
      <c r="BJ39" s="163">
        <v>11.3743</v>
      </c>
      <c r="BK39" s="163">
        <v>6.9291</v>
      </c>
      <c r="BL39" s="163">
        <v>10.7216</v>
      </c>
      <c r="BM39" s="162"/>
      <c r="BN39" s="163">
        <v>-137.6995</v>
      </c>
      <c r="BO39" s="162"/>
      <c r="BP39" s="163">
        <v>136.4177</v>
      </c>
      <c r="BQ39" s="163">
        <v>-42.245899999999999</v>
      </c>
      <c r="BR39" s="163">
        <v>-136.1371</v>
      </c>
      <c r="BS39" s="162"/>
      <c r="BT39" s="162"/>
      <c r="BU39" s="162"/>
      <c r="BV39" s="163">
        <v>29.918700000000001</v>
      </c>
      <c r="BW39" s="163">
        <v>11.3</v>
      </c>
      <c r="BX39" s="163">
        <v>10.99</v>
      </c>
      <c r="BY39" s="163">
        <v>-2.0499999999999998</v>
      </c>
      <c r="BZ39" s="163">
        <v>8.74</v>
      </c>
      <c r="CA39" s="163">
        <v>-21.9648</v>
      </c>
      <c r="CB39" s="163">
        <v>-21.8308</v>
      </c>
      <c r="CC39" s="163">
        <v>28.64</v>
      </c>
      <c r="CD39" s="163">
        <v>26.387899999999998</v>
      </c>
      <c r="CE39" s="163">
        <v>-3.6259000000000001</v>
      </c>
      <c r="CF39" s="163">
        <v>-13.0608</v>
      </c>
      <c r="CG39" s="163">
        <v>-13.0921</v>
      </c>
      <c r="CH39" s="163">
        <v>11.0695</v>
      </c>
      <c r="CI39" s="163">
        <v>11.044499999999999</v>
      </c>
      <c r="CJ39" s="162"/>
      <c r="CK39" s="162"/>
      <c r="CL39" s="163">
        <v>57.9</v>
      </c>
      <c r="CM39" s="163">
        <v>-20.100000000000001</v>
      </c>
      <c r="CN39" s="163">
        <v>-4.38</v>
      </c>
      <c r="CO39" s="163">
        <v>41.798900000000003</v>
      </c>
      <c r="CP39" s="163">
        <v>42.039700000000003</v>
      </c>
      <c r="CQ39" s="163">
        <v>40.887300000000003</v>
      </c>
      <c r="CR39" s="163">
        <v>63.898600000000002</v>
      </c>
      <c r="CS39" s="163">
        <v>64.204499999999996</v>
      </c>
      <c r="CT39" s="163">
        <v>-20.589400000000001</v>
      </c>
      <c r="CU39" s="163">
        <v>-59.9664</v>
      </c>
      <c r="CV39" s="163">
        <v>-14.4415</v>
      </c>
      <c r="CW39" s="163">
        <v>3.3123</v>
      </c>
      <c r="CX39" s="163">
        <v>34.89</v>
      </c>
      <c r="CY39" s="163">
        <v>25.46</v>
      </c>
      <c r="CZ39" s="163">
        <v>14.067399999999999</v>
      </c>
      <c r="DA39" s="163">
        <v>13.9679</v>
      </c>
      <c r="DB39" s="163">
        <v>-12.9</v>
      </c>
      <c r="DC39" s="162"/>
      <c r="DD39" s="163">
        <v>-12.7606</v>
      </c>
      <c r="DE39" s="163">
        <v>-12.904500000000001</v>
      </c>
      <c r="DF39" s="163">
        <v>18.733000000000001</v>
      </c>
      <c r="DG39" s="163">
        <v>1.4200000000000001E-2</v>
      </c>
      <c r="DH39" s="163">
        <v>-6.7777000000000003</v>
      </c>
      <c r="DI39" s="163">
        <v>-14.4</v>
      </c>
      <c r="DJ39" s="163">
        <v>-13.9</v>
      </c>
      <c r="DK39" s="163">
        <v>-4.7876000000000003</v>
      </c>
      <c r="DL39" s="163">
        <v>8.9822000000000006</v>
      </c>
      <c r="DM39" s="163">
        <v>41.799399999999999</v>
      </c>
      <c r="DN39" s="163">
        <v>19.859300000000001</v>
      </c>
      <c r="DO39" s="163">
        <v>9.82</v>
      </c>
      <c r="DP39" s="163">
        <v>-2.61</v>
      </c>
      <c r="DQ39" s="163">
        <v>13.621499999999999</v>
      </c>
      <c r="DR39" s="163">
        <v>-20.558700000000002</v>
      </c>
      <c r="DS39" s="163">
        <v>-6.28</v>
      </c>
      <c r="DT39" s="163">
        <v>-6.4</v>
      </c>
      <c r="DU39" s="163">
        <v>24.87</v>
      </c>
      <c r="DV39" s="163">
        <v>22.46</v>
      </c>
      <c r="DW39" s="163">
        <v>-20.9636</v>
      </c>
      <c r="DX39" s="163">
        <v>-10.7455</v>
      </c>
      <c r="DY39" s="163">
        <v>-37.329500000000003</v>
      </c>
      <c r="DZ39" s="163">
        <v>-35.7545</v>
      </c>
      <c r="EA39" s="163">
        <v>37.961100000000002</v>
      </c>
      <c r="EB39" s="163">
        <v>11.7241</v>
      </c>
      <c r="EC39" s="163">
        <v>2.4763999999999999</v>
      </c>
      <c r="ED39" s="163">
        <v>3.2641</v>
      </c>
      <c r="EE39" s="163">
        <v>-17.304300000000001</v>
      </c>
      <c r="EF39" s="163">
        <v>-23.032299999999999</v>
      </c>
      <c r="EG39" s="163">
        <v>-11.882</v>
      </c>
      <c r="EH39" s="163">
        <v>-45.374899999999997</v>
      </c>
      <c r="EI39" s="163">
        <v>6.2384000000000004</v>
      </c>
      <c r="EJ39" s="162"/>
      <c r="EK39" s="163">
        <v>-11.911899999999999</v>
      </c>
      <c r="EL39" s="163">
        <v>-11.347300000000001</v>
      </c>
      <c r="EM39" s="162"/>
      <c r="EN39" s="163">
        <v>4.8392999999999997</v>
      </c>
      <c r="EO39" s="163">
        <v>3.5312000000000001</v>
      </c>
      <c r="EP39" s="163">
        <v>-14.852</v>
      </c>
      <c r="EQ39" s="163">
        <v>-26.2898</v>
      </c>
      <c r="ER39" s="163">
        <v>-25.7639</v>
      </c>
      <c r="ES39" s="163">
        <v>7.5143000000000004</v>
      </c>
      <c r="ET39" s="163">
        <v>13.57</v>
      </c>
      <c r="EU39" s="163">
        <v>-10.64</v>
      </c>
      <c r="EV39" s="163">
        <v>0</v>
      </c>
      <c r="EW39" s="163">
        <v>4.5719000000000003</v>
      </c>
      <c r="EX39" s="163">
        <v>8.1173999999999999</v>
      </c>
      <c r="EY39" s="163">
        <v>-19.352699999999999</v>
      </c>
      <c r="EZ39" s="163">
        <v>-8.1677999999999997</v>
      </c>
      <c r="FA39" s="163">
        <v>8.0672999999999995</v>
      </c>
      <c r="FB39" s="163">
        <v>3.9487000000000001</v>
      </c>
      <c r="FC39" s="163">
        <v>-19.7608</v>
      </c>
      <c r="FD39" s="162"/>
      <c r="FE39" s="162"/>
      <c r="FF39" s="162"/>
      <c r="FG39" s="163">
        <v>3.0792999999999999</v>
      </c>
      <c r="FH39" s="163">
        <v>3.3982000000000001</v>
      </c>
      <c r="FI39" s="163">
        <v>0</v>
      </c>
      <c r="FJ39" s="163">
        <v>11.8894</v>
      </c>
      <c r="FK39" s="163">
        <v>11.7219</v>
      </c>
      <c r="FL39" s="163">
        <v>-5.8609999999999998</v>
      </c>
      <c r="FM39" s="163">
        <v>22.054500000000001</v>
      </c>
      <c r="FN39" s="163">
        <v>22.370200000000001</v>
      </c>
      <c r="FO39" s="163">
        <v>3.4043000000000001</v>
      </c>
      <c r="FP39" s="163">
        <v>18.3142</v>
      </c>
      <c r="FQ39" s="163">
        <v>21.1051</v>
      </c>
      <c r="FR39" s="163">
        <v>-12.36</v>
      </c>
      <c r="FS39" s="163">
        <v>-3.42</v>
      </c>
      <c r="FT39" s="163">
        <v>0.34539999999999998</v>
      </c>
      <c r="FU39" s="163">
        <v>3.13</v>
      </c>
      <c r="FV39" s="163">
        <v>-1.21</v>
      </c>
      <c r="FW39" s="163">
        <v>-19.295200000000001</v>
      </c>
      <c r="FX39" s="163">
        <v>1.2608999999999999</v>
      </c>
      <c r="FY39" s="163">
        <v>7.984</v>
      </c>
      <c r="FZ39" s="163">
        <v>1.298</v>
      </c>
      <c r="GA39" s="162"/>
      <c r="GB39" s="163">
        <v>26.73</v>
      </c>
      <c r="GC39" s="163">
        <v>-31.1508</v>
      </c>
      <c r="GD39" s="163">
        <v>-20.7255</v>
      </c>
      <c r="GE39" s="163">
        <v>-3.99</v>
      </c>
      <c r="GF39" s="163">
        <v>57.070999999999998</v>
      </c>
      <c r="GG39" s="162"/>
      <c r="GH39" s="163">
        <v>0</v>
      </c>
      <c r="GI39" s="162"/>
      <c r="GJ39" s="163">
        <v>3.3144999999999998</v>
      </c>
      <c r="GK39" s="163">
        <v>3.0598999999999998</v>
      </c>
      <c r="GL39" s="162"/>
      <c r="GM39" s="162"/>
      <c r="GN39" s="163">
        <v>-13.696199999999999</v>
      </c>
      <c r="GO39" s="163">
        <v>-54.014299999999999</v>
      </c>
      <c r="GP39" s="163">
        <v>7.5157999999999996</v>
      </c>
      <c r="GQ39" s="163">
        <v>1.8487</v>
      </c>
      <c r="GR39" s="163">
        <v>5.9859999999999998</v>
      </c>
      <c r="GS39" s="163">
        <v>5.8216000000000001</v>
      </c>
      <c r="GT39" s="163">
        <v>158.80099999999999</v>
      </c>
      <c r="GU39" s="163">
        <v>-9.3054000000000006</v>
      </c>
      <c r="GV39" s="163">
        <v>-7.3468999999999998</v>
      </c>
      <c r="GW39" s="163">
        <v>2.738</v>
      </c>
      <c r="GX39" s="163">
        <v>1.8611</v>
      </c>
      <c r="GY39" s="163">
        <v>9.2745999999999995</v>
      </c>
      <c r="GZ39" s="163">
        <v>9.3046000000000006</v>
      </c>
      <c r="HA39" s="163">
        <v>1.2497</v>
      </c>
      <c r="HB39" s="163">
        <v>34.580100000000002</v>
      </c>
      <c r="HC39" s="163">
        <v>36.033999999999999</v>
      </c>
      <c r="HD39" s="163">
        <v>-22.63</v>
      </c>
      <c r="HE39" s="163">
        <v>23.219799999999999</v>
      </c>
      <c r="HF39" s="163">
        <v>21.8995</v>
      </c>
      <c r="HG39" s="163">
        <v>15.220700000000001</v>
      </c>
      <c r="HH39" s="163">
        <v>48.163600000000002</v>
      </c>
      <c r="HI39" s="163">
        <v>-17.208400000000001</v>
      </c>
      <c r="HJ39" s="163">
        <v>-16.186499999999999</v>
      </c>
      <c r="HK39" s="162"/>
      <c r="HL39" s="163">
        <v>5.0571000000000002</v>
      </c>
      <c r="HM39" s="163">
        <v>-16.522400000000001</v>
      </c>
      <c r="HN39" s="163">
        <v>-17.423500000000001</v>
      </c>
      <c r="HO39" s="162"/>
      <c r="HP39" s="163">
        <v>32.626899999999999</v>
      </c>
      <c r="HQ39" s="163">
        <v>-18.005500000000001</v>
      </c>
      <c r="HR39" s="163">
        <v>-18.065899999999999</v>
      </c>
      <c r="HS39" s="163">
        <v>-22.607600000000001</v>
      </c>
      <c r="HT39" s="163">
        <v>-23.704000000000001</v>
      </c>
      <c r="HU39" s="163">
        <v>42.17</v>
      </c>
      <c r="HV39" s="163">
        <v>41.34</v>
      </c>
      <c r="HW39" s="163">
        <v>-29.1</v>
      </c>
      <c r="HX39" s="163">
        <v>-29.1</v>
      </c>
      <c r="HY39" s="163">
        <v>1.6526000000000001</v>
      </c>
      <c r="HZ39" s="163">
        <v>3.28</v>
      </c>
      <c r="IA39" s="163">
        <v>-5.2035</v>
      </c>
      <c r="IB39" s="163">
        <v>25.657599999999999</v>
      </c>
      <c r="IC39" s="163">
        <v>25.463799999999999</v>
      </c>
      <c r="ID39" s="163">
        <v>-16.5</v>
      </c>
      <c r="IE39" s="163">
        <v>-27.3</v>
      </c>
      <c r="IF39" s="163">
        <v>12.8</v>
      </c>
      <c r="IG39" s="163">
        <v>11.9</v>
      </c>
      <c r="IH39" s="163">
        <v>-17.434000000000001</v>
      </c>
      <c r="II39" s="163">
        <v>-17.297899999999998</v>
      </c>
      <c r="IJ39" s="163">
        <v>-103.01690000000001</v>
      </c>
      <c r="IK39" s="163">
        <v>-40.077100000000002</v>
      </c>
      <c r="IL39" s="163">
        <v>-234.1765</v>
      </c>
      <c r="IM39" s="163">
        <v>8.8588000000000005</v>
      </c>
      <c r="IN39" s="163">
        <v>20.441400000000002</v>
      </c>
      <c r="IO39" s="162"/>
      <c r="IP39" s="162"/>
      <c r="IQ39" s="162"/>
      <c r="IR39" s="162"/>
      <c r="IS39" s="162"/>
      <c r="IT39" s="162"/>
      <c r="IU39" s="162"/>
      <c r="IV39" s="162"/>
      <c r="IW39" s="163">
        <v>141.74870000000001</v>
      </c>
      <c r="IX39" s="163">
        <v>-144.87960000000001</v>
      </c>
      <c r="IY39" s="163">
        <v>21.01</v>
      </c>
      <c r="IZ39" s="163">
        <v>5.0675999999999997</v>
      </c>
      <c r="JA39" s="163">
        <v>-1.4051</v>
      </c>
      <c r="JB39" s="162"/>
      <c r="JC39" s="163">
        <v>-5.12</v>
      </c>
      <c r="JD39" s="163">
        <v>-0.94799999999999995</v>
      </c>
      <c r="JE39" s="163">
        <v>-0.95899999999999996</v>
      </c>
      <c r="JF39" s="163">
        <v>0.32</v>
      </c>
      <c r="JG39" s="163">
        <v>0.64</v>
      </c>
      <c r="JH39" s="163">
        <v>-2.0589</v>
      </c>
      <c r="JI39" s="163">
        <v>-6.8833000000000002</v>
      </c>
      <c r="JJ39" s="163">
        <v>8.2048000000000005</v>
      </c>
      <c r="JK39" s="163">
        <v>-5.1254999999999997</v>
      </c>
      <c r="JL39" s="163">
        <v>2.7</v>
      </c>
      <c r="JM39" s="163">
        <v>8.9450000000000003</v>
      </c>
      <c r="JN39" s="163">
        <v>8.577</v>
      </c>
      <c r="JO39" s="163">
        <v>2.7740999999999998</v>
      </c>
      <c r="JP39" s="162"/>
      <c r="JQ39" s="163">
        <v>2.1305000000000001</v>
      </c>
      <c r="JR39" s="163">
        <v>1.9564999999999999</v>
      </c>
      <c r="JS39" s="163">
        <v>2.2936999999999999</v>
      </c>
      <c r="JT39" s="162"/>
      <c r="JU39" s="163">
        <v>13</v>
      </c>
      <c r="JV39" s="163">
        <v>8.3161000000000005</v>
      </c>
      <c r="JW39" s="163">
        <v>0.83</v>
      </c>
      <c r="JX39" s="162"/>
      <c r="JY39" s="163">
        <v>-9.9826999999999995</v>
      </c>
      <c r="JZ39" s="163">
        <v>-1.7155</v>
      </c>
      <c r="KA39" s="163">
        <v>-25.003799999999998</v>
      </c>
      <c r="KB39" s="163">
        <v>-7.8601000000000001</v>
      </c>
      <c r="KC39" s="163">
        <v>-2.1718000000000002</v>
      </c>
      <c r="KD39" s="163">
        <v>-27.159300000000002</v>
      </c>
      <c r="KE39" s="163">
        <v>-1.5589</v>
      </c>
      <c r="KF39" s="163">
        <v>-14.3</v>
      </c>
      <c r="KG39" s="163">
        <v>-0.6</v>
      </c>
      <c r="KH39" s="163">
        <v>0</v>
      </c>
      <c r="KI39" s="163">
        <v>-121.4165</v>
      </c>
    </row>
    <row r="40" spans="1:295" ht="18" customHeight="1" x14ac:dyDescent="0.35">
      <c r="A40" s="159" t="s">
        <v>62</v>
      </c>
      <c r="B40" s="159" t="s">
        <v>925</v>
      </c>
      <c r="C40" s="164"/>
      <c r="D40" s="165">
        <v>6.0125000000000002</v>
      </c>
      <c r="E40" s="165">
        <v>-12.8957</v>
      </c>
      <c r="F40" s="165">
        <v>4.4989999999999997</v>
      </c>
      <c r="G40" s="165">
        <v>8.6274999999999995</v>
      </c>
      <c r="H40" s="164"/>
      <c r="I40" s="165">
        <v>16.547000000000001</v>
      </c>
      <c r="J40" s="164"/>
      <c r="K40" s="165">
        <v>20.5992</v>
      </c>
      <c r="L40" s="165">
        <v>8.9167000000000005</v>
      </c>
      <c r="M40" s="165">
        <v>10.184900000000001</v>
      </c>
      <c r="N40" s="165">
        <v>-15.54</v>
      </c>
      <c r="O40" s="165">
        <v>-28.6</v>
      </c>
      <c r="P40" s="164"/>
      <c r="Q40" s="164"/>
      <c r="R40" s="164"/>
      <c r="S40" s="165">
        <v>1.5081</v>
      </c>
      <c r="T40" s="165">
        <v>6.9526000000000003</v>
      </c>
      <c r="U40" s="165">
        <v>5.3014000000000001</v>
      </c>
      <c r="V40" s="165">
        <v>5.1445999999999996</v>
      </c>
      <c r="W40" s="165">
        <v>8.6515000000000004</v>
      </c>
      <c r="X40" s="165">
        <v>4.3719999999999999</v>
      </c>
      <c r="Y40" s="165">
        <v>-1.823</v>
      </c>
      <c r="Z40" s="165">
        <v>1.1395</v>
      </c>
      <c r="AA40" s="164"/>
      <c r="AB40" s="165">
        <v>-0.4657</v>
      </c>
      <c r="AC40" s="165">
        <v>-1.2250000000000001</v>
      </c>
      <c r="AD40" s="164"/>
      <c r="AE40" s="165">
        <v>11.079000000000001</v>
      </c>
      <c r="AF40" s="165">
        <v>-4.4400000000000004</v>
      </c>
      <c r="AG40" s="165">
        <v>-4.4000000000000004</v>
      </c>
      <c r="AH40" s="165">
        <v>0.34699999999999998</v>
      </c>
      <c r="AI40" s="165">
        <v>0.17899999999999999</v>
      </c>
      <c r="AJ40" s="165">
        <v>-8.7100000000000009</v>
      </c>
      <c r="AK40" s="165">
        <v>-8.69</v>
      </c>
      <c r="AL40" s="164"/>
      <c r="AM40" s="165">
        <v>-16.11</v>
      </c>
      <c r="AN40" s="165">
        <v>-15.97</v>
      </c>
      <c r="AO40" s="165">
        <v>8.0176999999999996</v>
      </c>
      <c r="AP40" s="165">
        <v>3.4060000000000001</v>
      </c>
      <c r="AQ40" s="165">
        <v>16.309899999999999</v>
      </c>
      <c r="AR40" s="165">
        <v>19.3491</v>
      </c>
      <c r="AS40" s="165">
        <v>-15.6997</v>
      </c>
      <c r="AT40" s="165">
        <v>-1.7415</v>
      </c>
      <c r="AU40" s="165">
        <v>-1.2316</v>
      </c>
      <c r="AV40" s="165">
        <v>16.497299999999999</v>
      </c>
      <c r="AW40" s="165">
        <v>10.9009</v>
      </c>
      <c r="AX40" s="164"/>
      <c r="AY40" s="165">
        <v>-15.1374</v>
      </c>
      <c r="AZ40" s="165">
        <v>5.5359999999999996</v>
      </c>
      <c r="BA40" s="165">
        <v>32.920400000000001</v>
      </c>
      <c r="BB40" s="165">
        <v>40.525300000000001</v>
      </c>
      <c r="BC40" s="165">
        <v>10.2165</v>
      </c>
      <c r="BD40" s="165">
        <v>-5.9</v>
      </c>
      <c r="BE40" s="165">
        <v>-6.7</v>
      </c>
      <c r="BF40" s="165">
        <v>-30.6358</v>
      </c>
      <c r="BG40" s="165">
        <v>-32.697800000000001</v>
      </c>
      <c r="BH40" s="165">
        <v>-4.5431999999999997</v>
      </c>
      <c r="BI40" s="164"/>
      <c r="BJ40" s="165">
        <v>13.061199999999999</v>
      </c>
      <c r="BK40" s="165">
        <v>6.0860000000000003</v>
      </c>
      <c r="BL40" s="165">
        <v>10.7921</v>
      </c>
      <c r="BM40" s="164"/>
      <c r="BN40" s="165">
        <v>-133.5795</v>
      </c>
      <c r="BO40" s="164"/>
      <c r="BP40" s="165">
        <v>135.56319999999999</v>
      </c>
      <c r="BQ40" s="165">
        <v>-44.001899999999999</v>
      </c>
      <c r="BR40" s="165">
        <v>-132.44409999999999</v>
      </c>
      <c r="BS40" s="164"/>
      <c r="BT40" s="164"/>
      <c r="BU40" s="164"/>
      <c r="BV40" s="165">
        <v>28.9008</v>
      </c>
      <c r="BW40" s="165">
        <v>10.8</v>
      </c>
      <c r="BX40" s="165">
        <v>10.72</v>
      </c>
      <c r="BY40" s="165">
        <v>-2.17</v>
      </c>
      <c r="BZ40" s="165">
        <v>8.02</v>
      </c>
      <c r="CA40" s="165">
        <v>-23.9741</v>
      </c>
      <c r="CB40" s="165">
        <v>-24.1081</v>
      </c>
      <c r="CC40" s="165">
        <v>27.750800000000002</v>
      </c>
      <c r="CD40" s="165">
        <v>26.062999999999999</v>
      </c>
      <c r="CE40" s="165">
        <v>-3.6495000000000002</v>
      </c>
      <c r="CF40" s="165">
        <v>-11.6745</v>
      </c>
      <c r="CG40" s="165">
        <v>-12.063800000000001</v>
      </c>
      <c r="CH40" s="165">
        <v>13.1785</v>
      </c>
      <c r="CI40" s="165">
        <v>13.569000000000001</v>
      </c>
      <c r="CJ40" s="164"/>
      <c r="CK40" s="164"/>
      <c r="CL40" s="165">
        <v>56.5</v>
      </c>
      <c r="CM40" s="165">
        <v>-19.5</v>
      </c>
      <c r="CN40" s="165">
        <v>-4.3499999999999996</v>
      </c>
      <c r="CO40" s="165">
        <v>42.695999999999998</v>
      </c>
      <c r="CP40" s="165">
        <v>41.688499999999998</v>
      </c>
      <c r="CQ40" s="165">
        <v>41.237099999999998</v>
      </c>
      <c r="CR40" s="165">
        <v>64.262600000000006</v>
      </c>
      <c r="CS40" s="165">
        <v>63.9084</v>
      </c>
      <c r="CT40" s="165">
        <v>-17.693100000000001</v>
      </c>
      <c r="CU40" s="165">
        <v>-62.302599999999998</v>
      </c>
      <c r="CV40" s="165">
        <v>-12.015599999999999</v>
      </c>
      <c r="CW40" s="165">
        <v>3.4592999999999998</v>
      </c>
      <c r="CX40" s="165">
        <v>35.54</v>
      </c>
      <c r="CY40" s="165">
        <v>24.48</v>
      </c>
      <c r="CZ40" s="165">
        <v>13.598599999999999</v>
      </c>
      <c r="DA40" s="165">
        <v>13.577299999999999</v>
      </c>
      <c r="DB40" s="165">
        <v>-13.01</v>
      </c>
      <c r="DC40" s="164"/>
      <c r="DD40" s="165">
        <v>-14.5288</v>
      </c>
      <c r="DE40" s="165">
        <v>-15.336</v>
      </c>
      <c r="DF40" s="165">
        <v>23.042400000000001</v>
      </c>
      <c r="DG40" s="165">
        <v>1.44E-2</v>
      </c>
      <c r="DH40" s="165">
        <v>-6.9001000000000001</v>
      </c>
      <c r="DI40" s="164"/>
      <c r="DJ40" s="164"/>
      <c r="DK40" s="165">
        <v>-4.6692</v>
      </c>
      <c r="DL40" s="165">
        <v>8.6082000000000001</v>
      </c>
      <c r="DM40" s="165">
        <v>41.168500000000002</v>
      </c>
      <c r="DN40" s="165">
        <v>18.745999999999999</v>
      </c>
      <c r="DO40" s="165">
        <v>9.3699999999999992</v>
      </c>
      <c r="DP40" s="165">
        <v>-2.35</v>
      </c>
      <c r="DQ40" s="165">
        <v>14.1615</v>
      </c>
      <c r="DR40" s="165">
        <v>-22.7563</v>
      </c>
      <c r="DS40" s="165">
        <v>-6.48</v>
      </c>
      <c r="DT40" s="165">
        <v>-6.51</v>
      </c>
      <c r="DU40" s="165">
        <v>25.82</v>
      </c>
      <c r="DV40" s="165">
        <v>22.36</v>
      </c>
      <c r="DW40" s="165">
        <v>-21.581800000000001</v>
      </c>
      <c r="DX40" s="165">
        <v>-11.5273</v>
      </c>
      <c r="DY40" s="165">
        <v>-38.268700000000003</v>
      </c>
      <c r="DZ40" s="165">
        <v>-38.454500000000003</v>
      </c>
      <c r="EA40" s="165">
        <v>36.939300000000003</v>
      </c>
      <c r="EB40" s="165">
        <v>10.513500000000001</v>
      </c>
      <c r="EC40" s="165">
        <v>1.4253</v>
      </c>
      <c r="ED40" s="165">
        <v>1.2344999999999999</v>
      </c>
      <c r="EE40" s="165">
        <v>-18.332899999999999</v>
      </c>
      <c r="EF40" s="165">
        <v>-25.494599999999998</v>
      </c>
      <c r="EG40" s="165">
        <v>-13.381</v>
      </c>
      <c r="EH40" s="165">
        <v>-44.686</v>
      </c>
      <c r="EI40" s="165">
        <v>-4.2382999999999997</v>
      </c>
      <c r="EJ40" s="164"/>
      <c r="EK40" s="165">
        <v>-11.7224</v>
      </c>
      <c r="EL40" s="165">
        <v>-10.9116</v>
      </c>
      <c r="EM40" s="164"/>
      <c r="EN40" s="165">
        <v>3.6261999999999999</v>
      </c>
      <c r="EO40" s="165">
        <v>1.7662</v>
      </c>
      <c r="EP40" s="165">
        <v>-14.852</v>
      </c>
      <c r="EQ40" s="165">
        <v>-26.5044</v>
      </c>
      <c r="ER40" s="165">
        <v>-26.389299999999999</v>
      </c>
      <c r="ES40" s="165">
        <v>9.7627000000000006</v>
      </c>
      <c r="ET40" s="165">
        <v>13.74</v>
      </c>
      <c r="EU40" s="165">
        <v>-10.55</v>
      </c>
      <c r="EV40" s="165">
        <v>0.6</v>
      </c>
      <c r="EW40" s="165">
        <v>4.3033000000000001</v>
      </c>
      <c r="EX40" s="165">
        <v>6.9740000000000002</v>
      </c>
      <c r="EY40" s="165">
        <v>-17.8996</v>
      </c>
      <c r="EZ40" s="165">
        <v>-6.7165999999999997</v>
      </c>
      <c r="FA40" s="165">
        <v>6.9313000000000002</v>
      </c>
      <c r="FB40" s="165">
        <v>5.9116</v>
      </c>
      <c r="FC40" s="165">
        <v>-22.644500000000001</v>
      </c>
      <c r="FD40" s="164"/>
      <c r="FE40" s="164"/>
      <c r="FF40" s="164"/>
      <c r="FG40" s="165">
        <v>4.2066999999999997</v>
      </c>
      <c r="FH40" s="165">
        <v>4.0030000000000001</v>
      </c>
      <c r="FI40" s="165">
        <v>3.1558999999999999</v>
      </c>
      <c r="FJ40" s="165">
        <v>13.228999999999999</v>
      </c>
      <c r="FK40" s="165">
        <v>13.3965</v>
      </c>
      <c r="FL40" s="165">
        <v>-5.0236999999999998</v>
      </c>
      <c r="FM40" s="165">
        <v>22.822099999999999</v>
      </c>
      <c r="FN40" s="165">
        <v>23.0244</v>
      </c>
      <c r="FO40" s="165">
        <v>2.7275</v>
      </c>
      <c r="FP40" s="165">
        <v>19.1035</v>
      </c>
      <c r="FQ40" s="165">
        <v>21.3004</v>
      </c>
      <c r="FR40" s="165">
        <v>-11.93</v>
      </c>
      <c r="FS40" s="165">
        <v>-4.0041000000000002</v>
      </c>
      <c r="FT40" s="165">
        <v>0.32429999999999998</v>
      </c>
      <c r="FU40" s="165">
        <v>3</v>
      </c>
      <c r="FV40" s="165">
        <v>-2.42</v>
      </c>
      <c r="FW40" s="165">
        <v>-20.237400000000001</v>
      </c>
      <c r="FX40" s="165">
        <v>1.1028</v>
      </c>
      <c r="FY40" s="165">
        <v>7.8760000000000003</v>
      </c>
      <c r="FZ40" s="165">
        <v>1.2969999999999999</v>
      </c>
      <c r="GA40" s="164"/>
      <c r="GB40" s="165">
        <v>26.65</v>
      </c>
      <c r="GC40" s="165">
        <v>-32.557400000000001</v>
      </c>
      <c r="GD40" s="165">
        <v>-20.7803</v>
      </c>
      <c r="GE40" s="165">
        <v>-4.59</v>
      </c>
      <c r="GF40" s="165">
        <v>56.4467</v>
      </c>
      <c r="GG40" s="164"/>
      <c r="GH40" s="165">
        <v>0</v>
      </c>
      <c r="GI40" s="164"/>
      <c r="GJ40" s="165">
        <v>3.0339</v>
      </c>
      <c r="GK40" s="165">
        <v>3.0773000000000001</v>
      </c>
      <c r="GL40" s="164"/>
      <c r="GM40" s="164"/>
      <c r="GN40" s="165">
        <v>-16.664200000000001</v>
      </c>
      <c r="GO40" s="165">
        <v>-53.539099999999998</v>
      </c>
      <c r="GP40" s="165">
        <v>5.9044999999999996</v>
      </c>
      <c r="GQ40" s="165">
        <v>1.8487</v>
      </c>
      <c r="GR40" s="165">
        <v>6.2786</v>
      </c>
      <c r="GS40" s="165">
        <v>6.8726000000000003</v>
      </c>
      <c r="GT40" s="165">
        <v>160.0728</v>
      </c>
      <c r="GU40" s="165">
        <v>-9.2167999999999992</v>
      </c>
      <c r="GV40" s="165">
        <v>-6.8147000000000002</v>
      </c>
      <c r="GW40" s="165">
        <v>3.1406000000000001</v>
      </c>
      <c r="GX40" s="165">
        <v>2.3100999999999998</v>
      </c>
      <c r="GY40" s="165">
        <v>9.0840999999999994</v>
      </c>
      <c r="GZ40" s="165">
        <v>9.2888000000000002</v>
      </c>
      <c r="HA40" s="165">
        <v>2</v>
      </c>
      <c r="HB40" s="165">
        <v>23.702200000000001</v>
      </c>
      <c r="HC40" s="165">
        <v>24.875599999999999</v>
      </c>
      <c r="HD40" s="165">
        <v>-20.53</v>
      </c>
      <c r="HE40" s="165">
        <v>24.757300000000001</v>
      </c>
      <c r="HF40" s="165">
        <v>23.286899999999999</v>
      </c>
      <c r="HG40" s="165">
        <v>14.338800000000001</v>
      </c>
      <c r="HH40" s="165">
        <v>46.790500000000002</v>
      </c>
      <c r="HI40" s="165">
        <v>2.1840000000000002</v>
      </c>
      <c r="HJ40" s="165">
        <v>1.7199</v>
      </c>
      <c r="HK40" s="165">
        <v>0</v>
      </c>
      <c r="HL40" s="165">
        <v>5.2895000000000003</v>
      </c>
      <c r="HM40" s="165">
        <v>-13.862399999999999</v>
      </c>
      <c r="HN40" s="165">
        <v>-14.9527</v>
      </c>
      <c r="HO40" s="165">
        <v>38.071300000000001</v>
      </c>
      <c r="HP40" s="164"/>
      <c r="HQ40" s="165">
        <v>-16.5608</v>
      </c>
      <c r="HR40" s="165">
        <v>-15.5116</v>
      </c>
      <c r="HS40" s="165">
        <v>-20.553799999999999</v>
      </c>
      <c r="HT40" s="165">
        <v>-22.277699999999999</v>
      </c>
      <c r="HU40" s="165">
        <v>27.94</v>
      </c>
      <c r="HV40" s="165">
        <v>27.98</v>
      </c>
      <c r="HW40" s="165">
        <v>-28.6</v>
      </c>
      <c r="HX40" s="165">
        <v>-28.8</v>
      </c>
      <c r="HY40" s="165">
        <v>1.583</v>
      </c>
      <c r="HZ40" s="165">
        <v>-0.08</v>
      </c>
      <c r="IA40" s="165">
        <v>-10.927</v>
      </c>
      <c r="IB40" s="165">
        <v>27.763100000000001</v>
      </c>
      <c r="IC40" s="165">
        <v>27.567900000000002</v>
      </c>
      <c r="ID40" s="165">
        <v>-17</v>
      </c>
      <c r="IE40" s="165">
        <v>-27.7</v>
      </c>
      <c r="IF40" s="165">
        <v>12.8</v>
      </c>
      <c r="IG40" s="165">
        <v>11.7</v>
      </c>
      <c r="IH40" s="165">
        <v>-17.177099999999999</v>
      </c>
      <c r="II40" s="165">
        <v>-17.237500000000001</v>
      </c>
      <c r="IJ40" s="165">
        <v>-102.3828</v>
      </c>
      <c r="IK40" s="165">
        <v>-40.150599999999997</v>
      </c>
      <c r="IL40" s="165">
        <v>-228.27799999999999</v>
      </c>
      <c r="IM40" s="165">
        <v>5.0557999999999996</v>
      </c>
      <c r="IN40" s="165">
        <v>20.1892</v>
      </c>
      <c r="IO40" s="164"/>
      <c r="IP40" s="164"/>
      <c r="IQ40" s="164"/>
      <c r="IR40" s="164"/>
      <c r="IS40" s="164"/>
      <c r="IT40" s="164"/>
      <c r="IU40" s="164"/>
      <c r="IV40" s="164"/>
      <c r="IW40" s="165">
        <v>148.40280000000001</v>
      </c>
      <c r="IX40" s="165">
        <v>-144.41370000000001</v>
      </c>
      <c r="IY40" s="165">
        <v>39.638300000000001</v>
      </c>
      <c r="IZ40" s="165">
        <v>-3.4302000000000001</v>
      </c>
      <c r="JA40" s="165">
        <v>0.65800000000000003</v>
      </c>
      <c r="JB40" s="164"/>
      <c r="JC40" s="165">
        <v>-4.4800000000000004</v>
      </c>
      <c r="JD40" s="165">
        <v>-1.196</v>
      </c>
      <c r="JE40" s="165">
        <v>-1.2070000000000001</v>
      </c>
      <c r="JF40" s="165">
        <v>0.08</v>
      </c>
      <c r="JG40" s="165">
        <v>0.96</v>
      </c>
      <c r="JH40" s="165">
        <v>-1.581</v>
      </c>
      <c r="JI40" s="165">
        <v>-6.6483999999999996</v>
      </c>
      <c r="JJ40" s="165">
        <v>7.3258999999999999</v>
      </c>
      <c r="JK40" s="165">
        <v>-4.8905000000000003</v>
      </c>
      <c r="JL40" s="165">
        <v>3.4</v>
      </c>
      <c r="JM40" s="165">
        <v>8.423</v>
      </c>
      <c r="JN40" s="165">
        <v>7.9210000000000003</v>
      </c>
      <c r="JO40" s="164"/>
      <c r="JP40" s="164"/>
      <c r="JQ40" s="165">
        <v>3.9823</v>
      </c>
      <c r="JR40" s="165">
        <v>3.0373999999999999</v>
      </c>
      <c r="JS40" s="165">
        <v>2.4022000000000001</v>
      </c>
      <c r="JT40" s="164"/>
      <c r="JU40" s="165">
        <v>12.4</v>
      </c>
      <c r="JV40" s="165">
        <v>6.2538</v>
      </c>
      <c r="JW40" s="165">
        <v>0.76</v>
      </c>
      <c r="JX40" s="164"/>
      <c r="JY40" s="165">
        <v>-6.7801999999999998</v>
      </c>
      <c r="JZ40" s="165">
        <v>-4.1605999999999996</v>
      </c>
      <c r="KA40" s="165">
        <v>-26.5</v>
      </c>
      <c r="KB40" s="165">
        <v>-5.3246000000000002</v>
      </c>
      <c r="KC40" s="165">
        <v>0</v>
      </c>
      <c r="KD40" s="165">
        <v>-27.734100000000002</v>
      </c>
      <c r="KE40" s="165">
        <v>-2.1726999999999999</v>
      </c>
      <c r="KF40" s="165">
        <v>-14.7</v>
      </c>
      <c r="KG40" s="165">
        <v>-1</v>
      </c>
      <c r="KH40" s="164"/>
      <c r="KI40" s="165">
        <v>-119.44540000000001</v>
      </c>
    </row>
    <row r="41" spans="1:295" ht="18" customHeight="1" x14ac:dyDescent="0.35">
      <c r="A41" s="159" t="s">
        <v>62</v>
      </c>
      <c r="B41" s="159" t="s">
        <v>926</v>
      </c>
      <c r="C41" s="160"/>
      <c r="D41" s="161">
        <v>5.9881000000000002</v>
      </c>
      <c r="E41" s="161">
        <v>-12.5823</v>
      </c>
      <c r="F41" s="161">
        <v>4.4012000000000002</v>
      </c>
      <c r="G41" s="161">
        <v>8.4156999999999993</v>
      </c>
      <c r="H41" s="160"/>
      <c r="I41" s="161">
        <v>16.048100000000002</v>
      </c>
      <c r="J41" s="160"/>
      <c r="K41" s="161">
        <v>20.094999999999999</v>
      </c>
      <c r="L41" s="161">
        <v>9.0097000000000005</v>
      </c>
      <c r="M41" s="161">
        <v>10.354200000000001</v>
      </c>
      <c r="N41" s="161">
        <v>-11.1</v>
      </c>
      <c r="O41" s="161">
        <v>-26.4</v>
      </c>
      <c r="P41" s="161">
        <v>4.4000000000000004</v>
      </c>
      <c r="Q41" s="161">
        <v>4.1399999999999997</v>
      </c>
      <c r="R41" s="160"/>
      <c r="S41" s="161">
        <v>1.5517000000000001</v>
      </c>
      <c r="T41" s="161">
        <v>9.4515999999999991</v>
      </c>
      <c r="U41" s="161">
        <v>4.9027000000000003</v>
      </c>
      <c r="V41" s="161">
        <v>4.7470999999999997</v>
      </c>
      <c r="W41" s="161">
        <v>8.3565000000000005</v>
      </c>
      <c r="X41" s="161">
        <v>4.4713000000000003</v>
      </c>
      <c r="Y41" s="161">
        <v>-2.2197</v>
      </c>
      <c r="Z41" s="161">
        <v>1.1976</v>
      </c>
      <c r="AA41" s="160"/>
      <c r="AB41" s="161">
        <v>-0.28010000000000002</v>
      </c>
      <c r="AC41" s="161">
        <v>-1.3740000000000001</v>
      </c>
      <c r="AD41" s="160"/>
      <c r="AE41" s="161">
        <v>11.384</v>
      </c>
      <c r="AF41" s="161">
        <v>-8.8800000000000008</v>
      </c>
      <c r="AG41" s="161">
        <v>-6.6</v>
      </c>
      <c r="AH41" s="161">
        <v>0.61299999999999999</v>
      </c>
      <c r="AI41" s="161">
        <v>0.17799999999999999</v>
      </c>
      <c r="AJ41" s="161">
        <v>-11.76</v>
      </c>
      <c r="AK41" s="161">
        <v>-11.78</v>
      </c>
      <c r="AL41" s="160"/>
      <c r="AM41" s="161">
        <v>-15.29</v>
      </c>
      <c r="AN41" s="161">
        <v>-15.14</v>
      </c>
      <c r="AO41" s="161">
        <v>8.3828999999999994</v>
      </c>
      <c r="AP41" s="161">
        <v>2.7244000000000002</v>
      </c>
      <c r="AQ41" s="161">
        <v>19.972799999999999</v>
      </c>
      <c r="AR41" s="161">
        <v>23.293500000000002</v>
      </c>
      <c r="AS41" s="161">
        <v>-16.015599999999999</v>
      </c>
      <c r="AT41" s="161">
        <v>-4.1527000000000003</v>
      </c>
      <c r="AU41" s="161">
        <v>-3.7648000000000001</v>
      </c>
      <c r="AV41" s="161">
        <v>8.1424000000000003</v>
      </c>
      <c r="AW41" s="161">
        <v>8.5129000000000001</v>
      </c>
      <c r="AX41" s="160"/>
      <c r="AY41" s="161">
        <v>-13.395899999999999</v>
      </c>
      <c r="AZ41" s="161">
        <v>5.9305000000000003</v>
      </c>
      <c r="BA41" s="161">
        <v>31.0367</v>
      </c>
      <c r="BB41" s="161">
        <v>33.6492</v>
      </c>
      <c r="BC41" s="161">
        <v>11.8788</v>
      </c>
      <c r="BD41" s="161">
        <v>-6.9</v>
      </c>
      <c r="BE41" s="161">
        <v>-7.3</v>
      </c>
      <c r="BF41" s="161">
        <v>-32.5441</v>
      </c>
      <c r="BG41" s="161">
        <v>-32.28</v>
      </c>
      <c r="BH41" s="161">
        <v>-4.5929000000000002</v>
      </c>
      <c r="BI41" s="160"/>
      <c r="BJ41" s="161">
        <v>8.6465999999999994</v>
      </c>
      <c r="BK41" s="161">
        <v>6.2445000000000004</v>
      </c>
      <c r="BL41" s="161">
        <v>10.5054</v>
      </c>
      <c r="BM41" s="160"/>
      <c r="BN41" s="161">
        <v>-147.5264</v>
      </c>
      <c r="BO41" s="160"/>
      <c r="BP41" s="161">
        <v>137.82149999999999</v>
      </c>
      <c r="BQ41" s="161">
        <v>-25.415700000000001</v>
      </c>
      <c r="BR41" s="161">
        <v>-141.22999999999999</v>
      </c>
      <c r="BS41" s="160"/>
      <c r="BT41" s="160"/>
      <c r="BU41" s="160"/>
      <c r="BV41" s="161">
        <v>29.0106</v>
      </c>
      <c r="BW41" s="161">
        <v>10.82</v>
      </c>
      <c r="BX41" s="161">
        <v>10.8</v>
      </c>
      <c r="BY41" s="161">
        <v>-2.41</v>
      </c>
      <c r="BZ41" s="161">
        <v>8.1199999999999992</v>
      </c>
      <c r="CA41" s="161">
        <v>-24.242000000000001</v>
      </c>
      <c r="CB41" s="161">
        <v>-23.304300000000001</v>
      </c>
      <c r="CC41" s="161">
        <v>31.6614</v>
      </c>
      <c r="CD41" s="161">
        <v>29.7818</v>
      </c>
      <c r="CE41" s="161">
        <v>-3.7334999999999998</v>
      </c>
      <c r="CF41" s="161">
        <v>-16.357700000000001</v>
      </c>
      <c r="CG41" s="161">
        <v>-16.301300000000001</v>
      </c>
      <c r="CH41" s="161">
        <v>10.441800000000001</v>
      </c>
      <c r="CI41" s="161">
        <v>11.1473</v>
      </c>
      <c r="CJ41" s="160"/>
      <c r="CK41" s="160"/>
      <c r="CL41" s="161">
        <v>54.8</v>
      </c>
      <c r="CM41" s="161">
        <v>-19.600000000000001</v>
      </c>
      <c r="CN41" s="161">
        <v>-4.16</v>
      </c>
      <c r="CO41" s="161">
        <v>39.854300000000002</v>
      </c>
      <c r="CP41" s="161">
        <v>40.077199999999998</v>
      </c>
      <c r="CQ41" s="161">
        <v>39.418999999999997</v>
      </c>
      <c r="CR41" s="161">
        <v>67.830799999999996</v>
      </c>
      <c r="CS41" s="161">
        <v>68.292400000000001</v>
      </c>
      <c r="CT41" s="161">
        <v>-21.229199999999999</v>
      </c>
      <c r="CU41" s="161">
        <v>-63.453299999999999</v>
      </c>
      <c r="CV41" s="161">
        <v>-15.825699999999999</v>
      </c>
      <c r="CW41" s="161">
        <v>3.5813999999999999</v>
      </c>
      <c r="CX41" s="161">
        <v>34.92</v>
      </c>
      <c r="CY41" s="161">
        <v>25.09</v>
      </c>
      <c r="CZ41" s="161">
        <v>13.911099999999999</v>
      </c>
      <c r="DA41" s="161">
        <v>13.870200000000001</v>
      </c>
      <c r="DB41" s="161">
        <v>-13.21</v>
      </c>
      <c r="DC41" s="160"/>
      <c r="DD41" s="161">
        <v>-12.3383</v>
      </c>
      <c r="DE41" s="161">
        <v>-12.3072</v>
      </c>
      <c r="DF41" s="161">
        <v>19.249400000000001</v>
      </c>
      <c r="DG41" s="161">
        <v>1.43E-2</v>
      </c>
      <c r="DH41" s="161">
        <v>-6.8768000000000002</v>
      </c>
      <c r="DI41" s="160"/>
      <c r="DJ41" s="160"/>
      <c r="DK41" s="161">
        <v>-4.2980999999999998</v>
      </c>
      <c r="DL41" s="161">
        <v>8.0472000000000001</v>
      </c>
      <c r="DM41" s="161">
        <v>40.537599999999998</v>
      </c>
      <c r="DN41" s="161">
        <v>18.003799999999998</v>
      </c>
      <c r="DO41" s="161">
        <v>8.68</v>
      </c>
      <c r="DP41" s="161">
        <v>-2.15</v>
      </c>
      <c r="DQ41" s="161">
        <v>12.730499999999999</v>
      </c>
      <c r="DR41" s="161">
        <v>-20.588699999999999</v>
      </c>
      <c r="DS41" s="161">
        <v>-7.42</v>
      </c>
      <c r="DT41" s="161">
        <v>-7.52</v>
      </c>
      <c r="DU41" s="161">
        <v>27.98</v>
      </c>
      <c r="DV41" s="161">
        <v>21.62</v>
      </c>
      <c r="DW41" s="161">
        <v>-22.2</v>
      </c>
      <c r="DX41" s="161">
        <v>-10.672700000000001</v>
      </c>
      <c r="DY41" s="161">
        <v>-40.609000000000002</v>
      </c>
      <c r="DZ41" s="161">
        <v>-39.2455</v>
      </c>
      <c r="EA41" s="161">
        <v>34.5441</v>
      </c>
      <c r="EB41" s="161">
        <v>7.8311999999999999</v>
      </c>
      <c r="EC41" s="161">
        <v>-0.18709999999999999</v>
      </c>
      <c r="ED41" s="161">
        <v>-0.35589999999999999</v>
      </c>
      <c r="EE41" s="161">
        <v>-16.553599999999999</v>
      </c>
      <c r="EF41" s="161">
        <v>-24.6755</v>
      </c>
      <c r="EG41" s="161">
        <v>-13.379</v>
      </c>
      <c r="EH41" s="161">
        <v>-61.026899999999998</v>
      </c>
      <c r="EI41" s="161">
        <v>-7.1879</v>
      </c>
      <c r="EJ41" s="160"/>
      <c r="EK41" s="161">
        <v>-10.706200000000001</v>
      </c>
      <c r="EL41" s="161">
        <v>-10.564</v>
      </c>
      <c r="EM41" s="160"/>
      <c r="EN41" s="161">
        <v>2.9356</v>
      </c>
      <c r="EO41" s="161">
        <v>2.5465</v>
      </c>
      <c r="EP41" s="161">
        <v>3.0880000000000001</v>
      </c>
      <c r="EQ41" s="161">
        <v>-29.700800000000001</v>
      </c>
      <c r="ER41" s="161">
        <v>-29.4983</v>
      </c>
      <c r="ES41" s="161">
        <v>7.0864000000000003</v>
      </c>
      <c r="ET41" s="161">
        <v>0</v>
      </c>
      <c r="EU41" s="161">
        <v>-11.49</v>
      </c>
      <c r="EV41" s="161">
        <v>-0.1</v>
      </c>
      <c r="EW41" s="161">
        <v>4.0240999999999998</v>
      </c>
      <c r="EX41" s="161">
        <v>7.9936999999999996</v>
      </c>
      <c r="EY41" s="161">
        <v>-17.692499999999999</v>
      </c>
      <c r="EZ41" s="161">
        <v>-6.5007999999999999</v>
      </c>
      <c r="FA41" s="161">
        <v>7.0038</v>
      </c>
      <c r="FB41" s="161">
        <v>5.1169000000000002</v>
      </c>
      <c r="FC41" s="161">
        <v>-21.264299999999999</v>
      </c>
      <c r="FD41" s="160"/>
      <c r="FE41" s="160"/>
      <c r="FF41" s="160"/>
      <c r="FG41" s="161">
        <v>3.5619000000000001</v>
      </c>
      <c r="FH41" s="161">
        <v>4.2309999999999999</v>
      </c>
      <c r="FI41" s="161">
        <v>3.0777999999999999</v>
      </c>
      <c r="FJ41" s="161">
        <v>13.731400000000001</v>
      </c>
      <c r="FK41" s="161">
        <v>13.0616</v>
      </c>
      <c r="FL41" s="161">
        <v>-5.3586</v>
      </c>
      <c r="FM41" s="161">
        <v>24.169599999999999</v>
      </c>
      <c r="FN41" s="161">
        <v>23.952000000000002</v>
      </c>
      <c r="FO41" s="161">
        <v>5.2314999999999996</v>
      </c>
      <c r="FP41" s="161">
        <v>20.5976</v>
      </c>
      <c r="FQ41" s="161">
        <v>20.206600000000002</v>
      </c>
      <c r="FR41" s="161">
        <v>-12.22</v>
      </c>
      <c r="FS41" s="161">
        <v>-4.3061999999999996</v>
      </c>
      <c r="FT41" s="161">
        <v>0.35089999999999999</v>
      </c>
      <c r="FU41" s="161">
        <v>2.97</v>
      </c>
      <c r="FV41" s="161">
        <v>-1.73</v>
      </c>
      <c r="FW41" s="161">
        <v>-18.708500000000001</v>
      </c>
      <c r="FX41" s="161">
        <v>1.1134999999999999</v>
      </c>
      <c r="FY41" s="161">
        <v>8.109</v>
      </c>
      <c r="FZ41" s="161">
        <v>1.907</v>
      </c>
      <c r="GA41" s="160"/>
      <c r="GB41" s="161">
        <v>27.86</v>
      </c>
      <c r="GC41" s="161">
        <v>-32.607199999999999</v>
      </c>
      <c r="GD41" s="161">
        <v>-21.511399999999998</v>
      </c>
      <c r="GE41" s="161">
        <v>-3.47</v>
      </c>
      <c r="GF41" s="161">
        <v>53.005000000000003</v>
      </c>
      <c r="GG41" s="160"/>
      <c r="GH41" s="161">
        <v>1.0943000000000001</v>
      </c>
      <c r="GI41" s="160"/>
      <c r="GJ41" s="161">
        <v>3.3565</v>
      </c>
      <c r="GK41" s="161">
        <v>3.0575000000000001</v>
      </c>
      <c r="GL41" s="160"/>
      <c r="GM41" s="160"/>
      <c r="GN41" s="161">
        <v>-15.5359</v>
      </c>
      <c r="GO41" s="161">
        <v>-52.785600000000002</v>
      </c>
      <c r="GP41" s="161">
        <v>5.2743000000000002</v>
      </c>
      <c r="GQ41" s="161">
        <v>1.6806000000000001</v>
      </c>
      <c r="GR41" s="161">
        <v>6.0061</v>
      </c>
      <c r="GS41" s="161">
        <v>5.8487</v>
      </c>
      <c r="GT41" s="161">
        <v>146.1635</v>
      </c>
      <c r="GU41" s="161">
        <v>-9.9234000000000009</v>
      </c>
      <c r="GV41" s="161">
        <v>-7.4321000000000002</v>
      </c>
      <c r="GW41" s="161">
        <v>2.3142999999999998</v>
      </c>
      <c r="GX41" s="161">
        <v>2.9910999999999999</v>
      </c>
      <c r="GY41" s="161">
        <v>9.2673000000000005</v>
      </c>
      <c r="GZ41" s="161">
        <v>9.3836999999999993</v>
      </c>
      <c r="HA41" s="160"/>
      <c r="HB41" s="161">
        <v>24.174900000000001</v>
      </c>
      <c r="HC41" s="161">
        <v>25.821400000000001</v>
      </c>
      <c r="HD41" s="161">
        <v>-19.7</v>
      </c>
      <c r="HE41" s="161">
        <v>24.145499999999998</v>
      </c>
      <c r="HF41" s="161">
        <v>20.163799999999998</v>
      </c>
      <c r="HG41" s="161">
        <v>18.818100000000001</v>
      </c>
      <c r="HH41" s="161">
        <v>49.094799999999999</v>
      </c>
      <c r="HI41" s="161">
        <v>3.9123000000000001</v>
      </c>
      <c r="HJ41" s="161">
        <v>4.4583000000000004</v>
      </c>
      <c r="HK41" s="160"/>
      <c r="HL41" s="161">
        <v>5.0774999999999997</v>
      </c>
      <c r="HM41" s="161">
        <v>-13.180199999999999</v>
      </c>
      <c r="HN41" s="161">
        <v>-14.3531</v>
      </c>
      <c r="HO41" s="160"/>
      <c r="HP41" s="160"/>
      <c r="HQ41" s="161">
        <v>-20.708200000000001</v>
      </c>
      <c r="HR41" s="161">
        <v>-20.098400000000002</v>
      </c>
      <c r="HS41" s="161">
        <v>-21.990200000000002</v>
      </c>
      <c r="HT41" s="161">
        <v>-22.909199999999998</v>
      </c>
      <c r="HU41" s="161">
        <v>27.13</v>
      </c>
      <c r="HV41" s="161">
        <v>27.21</v>
      </c>
      <c r="HW41" s="161">
        <v>-30</v>
      </c>
      <c r="HX41" s="161">
        <v>-30.3</v>
      </c>
      <c r="HY41" s="161">
        <v>5.5381</v>
      </c>
      <c r="HZ41" s="161">
        <v>-4.24</v>
      </c>
      <c r="IA41" s="161">
        <v>11.5825</v>
      </c>
      <c r="IB41" s="161">
        <v>27.276599999999998</v>
      </c>
      <c r="IC41" s="161">
        <v>27.068899999999999</v>
      </c>
      <c r="ID41" s="161">
        <v>-16.899999999999999</v>
      </c>
      <c r="IE41" s="161">
        <v>-29.9</v>
      </c>
      <c r="IF41" s="161">
        <v>7.7</v>
      </c>
      <c r="IG41" s="161">
        <v>6.8</v>
      </c>
      <c r="IH41" s="161">
        <v>-17.761199999999999</v>
      </c>
      <c r="II41" s="161">
        <v>-17.791899999999998</v>
      </c>
      <c r="IJ41" s="161">
        <v>-102.55800000000001</v>
      </c>
      <c r="IK41" s="161">
        <v>-45.956400000000002</v>
      </c>
      <c r="IL41" s="161">
        <v>-230.5384</v>
      </c>
      <c r="IM41" s="161">
        <v>5.5392000000000001</v>
      </c>
      <c r="IN41" s="161">
        <v>20.543800000000001</v>
      </c>
      <c r="IO41" s="161">
        <v>31.4937</v>
      </c>
      <c r="IP41" s="160"/>
      <c r="IQ41" s="160"/>
      <c r="IR41" s="161">
        <v>39.298699999999997</v>
      </c>
      <c r="IS41" s="160"/>
      <c r="IT41" s="160"/>
      <c r="IU41" s="160"/>
      <c r="IV41" s="160"/>
      <c r="IW41" s="161">
        <v>186.02</v>
      </c>
      <c r="IX41" s="161">
        <v>-144.358</v>
      </c>
      <c r="IY41" s="161">
        <v>54.091099999999997</v>
      </c>
      <c r="IZ41" s="161">
        <v>-38.722200000000001</v>
      </c>
      <c r="JA41" s="161">
        <v>-2.3199999999999998E-2</v>
      </c>
      <c r="JB41" s="160"/>
      <c r="JC41" s="161">
        <v>-4.16</v>
      </c>
      <c r="JD41" s="161">
        <v>-1.28</v>
      </c>
      <c r="JE41" s="161">
        <v>-1.276</v>
      </c>
      <c r="JF41" s="161">
        <v>0</v>
      </c>
      <c r="JG41" s="161">
        <v>1.36</v>
      </c>
      <c r="JH41" s="161">
        <v>-1.8440000000000001</v>
      </c>
      <c r="JI41" s="161">
        <v>-7.4112999999999998</v>
      </c>
      <c r="JJ41" s="161">
        <v>8.6167999999999996</v>
      </c>
      <c r="JK41" s="161">
        <v>-4.4236000000000004</v>
      </c>
      <c r="JL41" s="161">
        <v>2</v>
      </c>
      <c r="JM41" s="161">
        <v>8.61</v>
      </c>
      <c r="JN41" s="161">
        <v>7.8470000000000004</v>
      </c>
      <c r="JO41" s="161">
        <v>2.7631000000000001</v>
      </c>
      <c r="JP41" s="161">
        <v>3.4636999999999998</v>
      </c>
      <c r="JQ41" s="161">
        <v>3.1623999999999999</v>
      </c>
      <c r="JR41" s="161">
        <v>3.0716999999999999</v>
      </c>
      <c r="JS41" s="161">
        <v>2.7277999999999998</v>
      </c>
      <c r="JT41" s="160"/>
      <c r="JU41" s="161">
        <v>14.2</v>
      </c>
      <c r="JV41" s="161">
        <v>6.7439</v>
      </c>
      <c r="JW41" s="161">
        <v>0.67</v>
      </c>
      <c r="JX41" s="160"/>
      <c r="JY41" s="161">
        <v>-7.6505999999999998</v>
      </c>
      <c r="JZ41" s="161">
        <v>-3.6566000000000001</v>
      </c>
      <c r="KA41" s="161">
        <v>-27.6828</v>
      </c>
      <c r="KB41" s="161">
        <v>-5.7893999999999997</v>
      </c>
      <c r="KC41" s="160"/>
      <c r="KD41" s="161">
        <v>-28.150099999999998</v>
      </c>
      <c r="KE41" s="161">
        <v>-1.4839</v>
      </c>
      <c r="KF41" s="161">
        <v>-15.4</v>
      </c>
      <c r="KG41" s="161">
        <v>-1.2</v>
      </c>
      <c r="KH41" s="160"/>
      <c r="KI41" s="161">
        <v>-119.8707</v>
      </c>
    </row>
    <row r="42" spans="1:295" ht="18" customHeight="1" x14ac:dyDescent="0.35">
      <c r="A42" s="159" t="s">
        <v>62</v>
      </c>
      <c r="B42" s="159" t="s">
        <v>927</v>
      </c>
      <c r="C42" s="162"/>
      <c r="D42" s="163">
        <v>5.7618</v>
      </c>
      <c r="E42" s="163">
        <v>-12.248200000000001</v>
      </c>
      <c r="F42" s="163">
        <v>3.9382000000000001</v>
      </c>
      <c r="G42" s="163">
        <v>8.3545999999999996</v>
      </c>
      <c r="H42" s="162"/>
      <c r="I42" s="163">
        <v>16.0472</v>
      </c>
      <c r="J42" s="162"/>
      <c r="K42" s="163">
        <v>18.815999999999999</v>
      </c>
      <c r="L42" s="163">
        <v>8.1107999999999993</v>
      </c>
      <c r="M42" s="163">
        <v>9.6618999999999993</v>
      </c>
      <c r="N42" s="163">
        <v>-11.1</v>
      </c>
      <c r="O42" s="163">
        <v>-26.4</v>
      </c>
      <c r="P42" s="163">
        <v>2.2000000000000002</v>
      </c>
      <c r="Q42" s="163">
        <v>4.1399999999999997</v>
      </c>
      <c r="R42" s="163">
        <v>-19.8</v>
      </c>
      <c r="S42" s="163">
        <v>1.5027999999999999</v>
      </c>
      <c r="T42" s="163">
        <v>11.547000000000001</v>
      </c>
      <c r="U42" s="163">
        <v>4.9017999999999997</v>
      </c>
      <c r="V42" s="163">
        <v>4.6989999999999998</v>
      </c>
      <c r="W42" s="163">
        <v>8.3876000000000008</v>
      </c>
      <c r="X42" s="163">
        <v>4.5397999999999996</v>
      </c>
      <c r="Y42" s="163">
        <v>-2.2471000000000001</v>
      </c>
      <c r="Z42" s="163">
        <v>1.1444000000000001</v>
      </c>
      <c r="AA42" s="162"/>
      <c r="AB42" s="163">
        <v>-0.42720000000000002</v>
      </c>
      <c r="AC42" s="163">
        <v>-1.4690000000000001</v>
      </c>
      <c r="AD42" s="162"/>
      <c r="AE42" s="163">
        <v>11.648</v>
      </c>
      <c r="AF42" s="163">
        <v>-8.8800000000000008</v>
      </c>
      <c r="AG42" s="162"/>
      <c r="AH42" s="163">
        <v>0.68899999999999995</v>
      </c>
      <c r="AI42" s="163">
        <v>0.185</v>
      </c>
      <c r="AJ42" s="163">
        <v>-12.83</v>
      </c>
      <c r="AK42" s="163">
        <v>-12.93</v>
      </c>
      <c r="AL42" s="162"/>
      <c r="AM42" s="163">
        <v>-14.76</v>
      </c>
      <c r="AN42" s="163">
        <v>-14.78</v>
      </c>
      <c r="AO42" s="163">
        <v>8.0379000000000005</v>
      </c>
      <c r="AP42" s="163">
        <v>3.2406000000000001</v>
      </c>
      <c r="AQ42" s="163">
        <v>22.650400000000001</v>
      </c>
      <c r="AR42" s="163">
        <v>26.3691</v>
      </c>
      <c r="AS42" s="163">
        <v>-16.849900000000002</v>
      </c>
      <c r="AT42" s="163">
        <v>-3.6168999999999998</v>
      </c>
      <c r="AU42" s="163">
        <v>-3.5007999999999999</v>
      </c>
      <c r="AV42" s="163">
        <v>-0.29659999999999997</v>
      </c>
      <c r="AW42" s="163">
        <v>7.7700000000000005E-2</v>
      </c>
      <c r="AX42" s="162"/>
      <c r="AY42" s="163">
        <v>-11.252599999999999</v>
      </c>
      <c r="AZ42" s="163">
        <v>5.5359999999999996</v>
      </c>
      <c r="BA42" s="163">
        <v>27.477900000000002</v>
      </c>
      <c r="BB42" s="163">
        <v>35.338200000000001</v>
      </c>
      <c r="BC42" s="163">
        <v>13.7828</v>
      </c>
      <c r="BD42" s="163">
        <v>-7.7</v>
      </c>
      <c r="BE42" s="163">
        <v>-8.1</v>
      </c>
      <c r="BF42" s="163">
        <v>-33.842100000000002</v>
      </c>
      <c r="BG42" s="163">
        <v>-33.626600000000003</v>
      </c>
      <c r="BH42" s="163">
        <v>-4.6368999999999998</v>
      </c>
      <c r="BI42" s="162"/>
      <c r="BJ42" s="163">
        <v>9.0079999999999991</v>
      </c>
      <c r="BK42" s="163">
        <v>5.7045000000000003</v>
      </c>
      <c r="BL42" s="163">
        <v>8.5147999999999993</v>
      </c>
      <c r="BM42" s="162"/>
      <c r="BN42" s="163">
        <v>-161.0461</v>
      </c>
      <c r="BO42" s="162"/>
      <c r="BP42" s="163">
        <v>136.845</v>
      </c>
      <c r="BQ42" s="163">
        <v>-13.1753</v>
      </c>
      <c r="BR42" s="163">
        <v>-150.74260000000001</v>
      </c>
      <c r="BS42" s="162"/>
      <c r="BT42" s="162"/>
      <c r="BU42" s="162"/>
      <c r="BV42" s="163">
        <v>26.924800000000001</v>
      </c>
      <c r="BW42" s="163">
        <v>10.36</v>
      </c>
      <c r="BX42" s="163">
        <v>9.85</v>
      </c>
      <c r="BY42" s="163">
        <v>-3.75</v>
      </c>
      <c r="BZ42" s="163">
        <v>7.17</v>
      </c>
      <c r="CA42" s="163">
        <v>-23.706199999999999</v>
      </c>
      <c r="CB42" s="163">
        <v>-23.572299999999998</v>
      </c>
      <c r="CC42" s="163">
        <v>31.377700000000001</v>
      </c>
      <c r="CD42" s="163">
        <v>29.333600000000001</v>
      </c>
      <c r="CE42" s="163">
        <v>-3.2585000000000002</v>
      </c>
      <c r="CF42" s="163">
        <v>-19.752400000000002</v>
      </c>
      <c r="CG42" s="163">
        <v>-20.0016</v>
      </c>
      <c r="CH42" s="163">
        <v>8.0602999999999998</v>
      </c>
      <c r="CI42" s="163">
        <v>11.020099999999999</v>
      </c>
      <c r="CJ42" s="162"/>
      <c r="CK42" s="162"/>
      <c r="CL42" s="163">
        <v>51</v>
      </c>
      <c r="CM42" s="163">
        <v>-18.2</v>
      </c>
      <c r="CN42" s="163">
        <v>-4.08</v>
      </c>
      <c r="CO42" s="163">
        <v>36.389800000000001</v>
      </c>
      <c r="CP42" s="163">
        <v>36.431399999999996</v>
      </c>
      <c r="CQ42" s="163">
        <v>35.941800000000001</v>
      </c>
      <c r="CR42" s="163">
        <v>71.087299999999999</v>
      </c>
      <c r="CS42" s="163">
        <v>72.228099999999998</v>
      </c>
      <c r="CT42" s="163">
        <v>-20.916</v>
      </c>
      <c r="CU42" s="163">
        <v>-65.061999999999998</v>
      </c>
      <c r="CV42" s="163">
        <v>-16.3124</v>
      </c>
      <c r="CW42" s="163">
        <v>3.6278999999999999</v>
      </c>
      <c r="CX42" s="163">
        <v>34.92</v>
      </c>
      <c r="CY42" s="163">
        <v>24.15</v>
      </c>
      <c r="CZ42" s="163">
        <v>13.286099999999999</v>
      </c>
      <c r="DA42" s="163">
        <v>13.2843</v>
      </c>
      <c r="DB42" s="163">
        <v>-12.67</v>
      </c>
      <c r="DC42" s="162"/>
      <c r="DD42" s="163">
        <v>-12.5139</v>
      </c>
      <c r="DE42" s="163">
        <v>-12.1684</v>
      </c>
      <c r="DF42" s="163">
        <v>19.087199999999999</v>
      </c>
      <c r="DG42" s="163">
        <v>1.46E-2</v>
      </c>
      <c r="DH42" s="163">
        <v>-6.6329000000000002</v>
      </c>
      <c r="DI42" s="163">
        <v>-12.2</v>
      </c>
      <c r="DJ42" s="163">
        <v>-12</v>
      </c>
      <c r="DK42" s="163">
        <v>-4.3529999999999998</v>
      </c>
      <c r="DL42" s="163">
        <v>7.2991999999999999</v>
      </c>
      <c r="DM42" s="163">
        <v>39.906799999999997</v>
      </c>
      <c r="DN42" s="163">
        <v>17.261700000000001</v>
      </c>
      <c r="DO42" s="163">
        <v>8.02</v>
      </c>
      <c r="DP42" s="163">
        <v>-2.0099999999999998</v>
      </c>
      <c r="DQ42" s="163">
        <v>11.0025</v>
      </c>
      <c r="DR42" s="163">
        <v>-20.9512</v>
      </c>
      <c r="DS42" s="163">
        <v>-6.52</v>
      </c>
      <c r="DT42" s="163">
        <v>-6.64</v>
      </c>
      <c r="DU42" s="163">
        <v>27.37</v>
      </c>
      <c r="DV42" s="163">
        <v>25.3</v>
      </c>
      <c r="DW42" s="163">
        <v>-20.709099999999999</v>
      </c>
      <c r="DX42" s="163">
        <v>-10.8545</v>
      </c>
      <c r="DY42" s="163">
        <v>-40.700800000000001</v>
      </c>
      <c r="DZ42" s="163">
        <v>-39.290900000000001</v>
      </c>
      <c r="EA42" s="163">
        <v>29.2882</v>
      </c>
      <c r="EB42" s="163">
        <v>6.6321000000000003</v>
      </c>
      <c r="EC42" s="163">
        <v>-2.1680000000000001</v>
      </c>
      <c r="ED42" s="163">
        <v>-1.7219</v>
      </c>
      <c r="EE42" s="163">
        <v>-21.679200000000002</v>
      </c>
      <c r="EF42" s="163">
        <v>-28.192900000000002</v>
      </c>
      <c r="EG42" s="163">
        <v>-12.372999999999999</v>
      </c>
      <c r="EH42" s="163">
        <v>-76.462699999999998</v>
      </c>
      <c r="EI42" s="163">
        <v>-16.158200000000001</v>
      </c>
      <c r="EJ42" s="162"/>
      <c r="EK42" s="163">
        <v>-9.5680999999999994</v>
      </c>
      <c r="EL42" s="163">
        <v>-9.2457999999999991</v>
      </c>
      <c r="EM42" s="162"/>
      <c r="EN42" s="163">
        <v>5.9198000000000004</v>
      </c>
      <c r="EO42" s="163">
        <v>5.3522999999999996</v>
      </c>
      <c r="EP42" s="163">
        <v>-13.316000000000001</v>
      </c>
      <c r="EQ42" s="163">
        <v>-27.575099999999999</v>
      </c>
      <c r="ER42" s="163">
        <v>-27.282699999999998</v>
      </c>
      <c r="ES42" s="163">
        <v>10.1472</v>
      </c>
      <c r="ET42" s="163">
        <v>13.72</v>
      </c>
      <c r="EU42" s="163">
        <v>-12.69</v>
      </c>
      <c r="EV42" s="163">
        <v>0</v>
      </c>
      <c r="EW42" s="163">
        <v>3.7433999999999998</v>
      </c>
      <c r="EX42" s="163">
        <v>14.4765</v>
      </c>
      <c r="EY42" s="163">
        <v>-18.8123</v>
      </c>
      <c r="EZ42" s="163">
        <v>-7.6818</v>
      </c>
      <c r="FA42" s="163">
        <v>7.1615000000000002</v>
      </c>
      <c r="FB42" s="163">
        <v>9.4613999999999994</v>
      </c>
      <c r="FC42" s="163">
        <v>-23.7468</v>
      </c>
      <c r="FD42" s="162"/>
      <c r="FE42" s="162"/>
      <c r="FF42" s="162"/>
      <c r="FG42" s="163">
        <v>2.8706999999999998</v>
      </c>
      <c r="FH42" s="163">
        <v>3.3549000000000002</v>
      </c>
      <c r="FI42" s="163">
        <v>0</v>
      </c>
      <c r="FJ42" s="163">
        <v>12.8941</v>
      </c>
      <c r="FK42" s="163">
        <v>12.559200000000001</v>
      </c>
      <c r="FL42" s="163">
        <v>-2.6793</v>
      </c>
      <c r="FM42" s="163">
        <v>23.995899999999999</v>
      </c>
      <c r="FN42" s="163">
        <v>23.912099999999999</v>
      </c>
      <c r="FO42" s="163">
        <v>7.1001000000000003</v>
      </c>
      <c r="FP42" s="163">
        <v>22.777100000000001</v>
      </c>
      <c r="FQ42" s="163">
        <v>21.0855</v>
      </c>
      <c r="FR42" s="163">
        <v>-10.11</v>
      </c>
      <c r="FS42" s="163">
        <v>-4.2183999999999999</v>
      </c>
      <c r="FT42" s="163">
        <v>0.35089999999999999</v>
      </c>
      <c r="FU42" s="163">
        <v>3.17</v>
      </c>
      <c r="FV42" s="163">
        <v>-2.93</v>
      </c>
      <c r="FW42" s="163">
        <v>-19.215199999999999</v>
      </c>
      <c r="FX42" s="163">
        <v>1.0515000000000001</v>
      </c>
      <c r="FY42" s="163">
        <v>8.0660000000000007</v>
      </c>
      <c r="FZ42" s="163">
        <v>1.88</v>
      </c>
      <c r="GA42" s="162"/>
      <c r="GB42" s="163">
        <v>27.84</v>
      </c>
      <c r="GC42" s="163">
        <v>-35.058199999999999</v>
      </c>
      <c r="GD42" s="163">
        <v>-24.571000000000002</v>
      </c>
      <c r="GE42" s="163">
        <v>-3.74</v>
      </c>
      <c r="GF42" s="163">
        <v>51.858400000000003</v>
      </c>
      <c r="GG42" s="162"/>
      <c r="GH42" s="163">
        <v>1.2195</v>
      </c>
      <c r="GI42" s="162"/>
      <c r="GJ42" s="163">
        <v>3.7965</v>
      </c>
      <c r="GK42" s="163">
        <v>3.0146999999999999</v>
      </c>
      <c r="GL42" s="162"/>
      <c r="GM42" s="162"/>
      <c r="GN42" s="163">
        <v>-15.7585</v>
      </c>
      <c r="GO42" s="163">
        <v>-45.920699999999997</v>
      </c>
      <c r="GP42" s="163">
        <v>2.52</v>
      </c>
      <c r="GQ42" s="163">
        <v>0.58819999999999995</v>
      </c>
      <c r="GR42" s="163">
        <v>5.2716000000000003</v>
      </c>
      <c r="GS42" s="163">
        <v>6.0332999999999997</v>
      </c>
      <c r="GT42" s="163">
        <v>140.50020000000001</v>
      </c>
      <c r="GU42" s="163">
        <v>-10.433</v>
      </c>
      <c r="GV42" s="163">
        <v>-8.0755999999999997</v>
      </c>
      <c r="GW42" s="163">
        <v>2.5960999999999999</v>
      </c>
      <c r="GX42" s="163">
        <v>2.6758000000000002</v>
      </c>
      <c r="GY42" s="163">
        <v>9.1280999999999999</v>
      </c>
      <c r="GZ42" s="163">
        <v>9.1938999999999993</v>
      </c>
      <c r="HA42" s="162"/>
      <c r="HB42" s="163">
        <v>25.925999999999998</v>
      </c>
      <c r="HC42" s="163">
        <v>27.903099999999998</v>
      </c>
      <c r="HD42" s="163">
        <v>-24.73</v>
      </c>
      <c r="HE42" s="163">
        <v>26.9605</v>
      </c>
      <c r="HF42" s="163">
        <v>29.084700000000002</v>
      </c>
      <c r="HG42" s="163">
        <v>12.972200000000001</v>
      </c>
      <c r="HH42" s="163">
        <v>39.912799999999997</v>
      </c>
      <c r="HI42" s="163">
        <v>6.4016999999999999</v>
      </c>
      <c r="HJ42" s="163">
        <v>6.3468999999999998</v>
      </c>
      <c r="HK42" s="162"/>
      <c r="HL42" s="163">
        <v>5.2012999999999998</v>
      </c>
      <c r="HM42" s="163">
        <v>-16.081800000000001</v>
      </c>
      <c r="HN42" s="163">
        <v>-16.5428</v>
      </c>
      <c r="HO42" s="163">
        <v>46.063600000000001</v>
      </c>
      <c r="HP42" s="163">
        <v>45.188899999999997</v>
      </c>
      <c r="HQ42" s="163">
        <v>-20.2028</v>
      </c>
      <c r="HR42" s="163">
        <v>-19.3568</v>
      </c>
      <c r="HS42" s="163">
        <v>-17.765599999999999</v>
      </c>
      <c r="HT42" s="163">
        <v>-17.9451</v>
      </c>
      <c r="HU42" s="163">
        <v>27.85</v>
      </c>
      <c r="HV42" s="163">
        <v>27.6</v>
      </c>
      <c r="HW42" s="163">
        <v>-30.5</v>
      </c>
      <c r="HX42" s="163">
        <v>-29.6</v>
      </c>
      <c r="HY42" s="163">
        <v>1.8283</v>
      </c>
      <c r="HZ42" s="163">
        <v>-7.12</v>
      </c>
      <c r="IA42" s="163">
        <v>12.537100000000001</v>
      </c>
      <c r="IB42" s="163">
        <v>26.997900000000001</v>
      </c>
      <c r="IC42" s="163">
        <v>26.793099999999999</v>
      </c>
      <c r="ID42" s="163">
        <v>-17.399999999999999</v>
      </c>
      <c r="IE42" s="163">
        <v>-29.9</v>
      </c>
      <c r="IF42" s="163">
        <v>6.4</v>
      </c>
      <c r="IG42" s="163">
        <v>5.8</v>
      </c>
      <c r="IH42" s="162"/>
      <c r="II42" s="163">
        <v>-17.798500000000001</v>
      </c>
      <c r="IJ42" s="163">
        <v>-93.854299999999995</v>
      </c>
      <c r="IK42" s="163">
        <v>-41.750900000000001</v>
      </c>
      <c r="IL42" s="163">
        <v>-212.517</v>
      </c>
      <c r="IM42" s="163">
        <v>-42.543300000000002</v>
      </c>
      <c r="IN42" s="163">
        <v>22.874400000000001</v>
      </c>
      <c r="IO42" s="163">
        <v>85.200900000000004</v>
      </c>
      <c r="IP42" s="163">
        <v>87.98</v>
      </c>
      <c r="IQ42" s="162"/>
      <c r="IR42" s="163">
        <v>40.715200000000003</v>
      </c>
      <c r="IS42" s="162"/>
      <c r="IT42" s="162"/>
      <c r="IU42" s="162"/>
      <c r="IV42" s="162"/>
      <c r="IW42" s="163">
        <v>179.9341</v>
      </c>
      <c r="IX42" s="163">
        <v>-138.34389999999999</v>
      </c>
      <c r="IY42" s="163">
        <v>59.099499999999999</v>
      </c>
      <c r="IZ42" s="163">
        <v>-42.121099999999998</v>
      </c>
      <c r="JA42" s="163">
        <v>-0.3503</v>
      </c>
      <c r="JB42" s="162"/>
      <c r="JC42" s="163">
        <v>-4.5599999999999996</v>
      </c>
      <c r="JD42" s="163">
        <v>-0.36899999999999999</v>
      </c>
      <c r="JE42" s="163">
        <v>-0.38500000000000001</v>
      </c>
      <c r="JF42" s="163">
        <v>-0.08</v>
      </c>
      <c r="JG42" s="163">
        <v>1.84</v>
      </c>
      <c r="JH42" s="163">
        <v>-2.6945999999999999</v>
      </c>
      <c r="JI42" s="163">
        <v>-8.0277999999999992</v>
      </c>
      <c r="JJ42" s="163">
        <v>10.1396</v>
      </c>
      <c r="JK42" s="163">
        <v>-5.3879999999999999</v>
      </c>
      <c r="JL42" s="163">
        <v>2.2999999999999998</v>
      </c>
      <c r="JM42" s="163">
        <v>8.4849999999999994</v>
      </c>
      <c r="JN42" s="163">
        <v>8.423</v>
      </c>
      <c r="JO42" s="163">
        <v>2.984</v>
      </c>
      <c r="JP42" s="162"/>
      <c r="JQ42" s="163">
        <v>2.5095000000000001</v>
      </c>
      <c r="JR42" s="163">
        <v>1.9379</v>
      </c>
      <c r="JS42" s="163">
        <v>2.4310999999999998</v>
      </c>
      <c r="JT42" s="162"/>
      <c r="JU42" s="163">
        <v>14.3</v>
      </c>
      <c r="JV42" s="163">
        <v>6.1603000000000003</v>
      </c>
      <c r="JW42" s="163">
        <v>0.56999999999999995</v>
      </c>
      <c r="JX42" s="162"/>
      <c r="JY42" s="163">
        <v>-6.9744000000000002</v>
      </c>
      <c r="JZ42" s="163">
        <v>-3.2162000000000002</v>
      </c>
      <c r="KA42" s="163">
        <v>-26.518000000000001</v>
      </c>
      <c r="KB42" s="163">
        <v>-4.9073000000000002</v>
      </c>
      <c r="KC42" s="163">
        <v>0</v>
      </c>
      <c r="KD42" s="163">
        <v>-29.7044</v>
      </c>
      <c r="KE42" s="163">
        <v>0</v>
      </c>
      <c r="KF42" s="163">
        <v>-16.5</v>
      </c>
      <c r="KG42" s="163">
        <v>-0.7</v>
      </c>
      <c r="KH42" s="163">
        <v>0</v>
      </c>
      <c r="KI42" s="163">
        <v>-119.57340000000001</v>
      </c>
    </row>
    <row r="43" spans="1:295" ht="18" customHeight="1" x14ac:dyDescent="0.35">
      <c r="A43" s="159" t="s">
        <v>62</v>
      </c>
      <c r="B43" s="159" t="s">
        <v>928</v>
      </c>
      <c r="C43" s="162"/>
      <c r="D43" s="163">
        <v>5.2683</v>
      </c>
      <c r="E43" s="163">
        <v>-11.245799999999999</v>
      </c>
      <c r="F43" s="163">
        <v>3.9251999999999998</v>
      </c>
      <c r="G43" s="163">
        <v>11.311400000000001</v>
      </c>
      <c r="H43" s="162"/>
      <c r="I43" s="163">
        <v>21.834700000000002</v>
      </c>
      <c r="J43" s="162"/>
      <c r="K43" s="163">
        <v>16.374600000000001</v>
      </c>
      <c r="L43" s="163">
        <v>7.1448</v>
      </c>
      <c r="M43" s="163">
        <v>8.4748999999999999</v>
      </c>
      <c r="N43" s="163">
        <v>-13.32</v>
      </c>
      <c r="O43" s="163">
        <v>-26.4</v>
      </c>
      <c r="P43" s="163">
        <v>2.2000000000000002</v>
      </c>
      <c r="Q43" s="163">
        <v>4.1399999999999997</v>
      </c>
      <c r="R43" s="163">
        <v>-19.8</v>
      </c>
      <c r="S43" s="163">
        <v>1.6895</v>
      </c>
      <c r="T43" s="163">
        <v>-2.3887999999999998</v>
      </c>
      <c r="U43" s="163">
        <v>4.3819999999999997</v>
      </c>
      <c r="V43" s="163">
        <v>4.3164999999999996</v>
      </c>
      <c r="W43" s="163">
        <v>7.2859999999999996</v>
      </c>
      <c r="X43" s="163">
        <v>4.3956</v>
      </c>
      <c r="Y43" s="163">
        <v>-2.1943000000000001</v>
      </c>
      <c r="Z43" s="163">
        <v>1.1241000000000001</v>
      </c>
      <c r="AA43" s="162"/>
      <c r="AB43" s="163">
        <v>-0.33169999999999999</v>
      </c>
      <c r="AC43" s="163">
        <v>-1.345</v>
      </c>
      <c r="AD43" s="162"/>
      <c r="AE43" s="163">
        <v>11.42</v>
      </c>
      <c r="AF43" s="163">
        <v>-6.66</v>
      </c>
      <c r="AG43" s="163">
        <v>-6.6</v>
      </c>
      <c r="AH43" s="163">
        <v>0.20100000000000001</v>
      </c>
      <c r="AI43" s="163">
        <v>0.19</v>
      </c>
      <c r="AJ43" s="163">
        <v>-12.07</v>
      </c>
      <c r="AK43" s="163">
        <v>-12.25</v>
      </c>
      <c r="AL43" s="162"/>
      <c r="AM43" s="163">
        <v>-14.31</v>
      </c>
      <c r="AN43" s="163">
        <v>-14.35</v>
      </c>
      <c r="AO43" s="163">
        <v>7.5114999999999998</v>
      </c>
      <c r="AP43" s="163">
        <v>3.3411</v>
      </c>
      <c r="AQ43" s="163">
        <v>10.9664</v>
      </c>
      <c r="AR43" s="163">
        <v>14.2493</v>
      </c>
      <c r="AS43" s="163">
        <v>-18.1402</v>
      </c>
      <c r="AT43" s="163">
        <v>-9.7789999999999999</v>
      </c>
      <c r="AU43" s="163">
        <v>-10.0846</v>
      </c>
      <c r="AV43" s="163">
        <v>12.9597</v>
      </c>
      <c r="AW43" s="163">
        <v>12.1751</v>
      </c>
      <c r="AX43" s="162"/>
      <c r="AY43" s="163">
        <v>-20.227799999999998</v>
      </c>
      <c r="AZ43" s="163">
        <v>5.1414</v>
      </c>
      <c r="BA43" s="163">
        <v>24.335899999999999</v>
      </c>
      <c r="BB43" s="163">
        <v>-12.309799999999999</v>
      </c>
      <c r="BC43" s="163">
        <v>11.7767</v>
      </c>
      <c r="BD43" s="163">
        <v>-6.6</v>
      </c>
      <c r="BE43" s="163">
        <v>-7</v>
      </c>
      <c r="BF43" s="163">
        <v>-24.861799999999999</v>
      </c>
      <c r="BG43" s="163">
        <v>-24.3629</v>
      </c>
      <c r="BH43" s="163">
        <v>-4.3693999999999997</v>
      </c>
      <c r="BI43" s="162"/>
      <c r="BJ43" s="163">
        <v>3.5642999999999998</v>
      </c>
      <c r="BK43" s="163">
        <v>4.1163999999999996</v>
      </c>
      <c r="BL43" s="163">
        <v>8.8129000000000008</v>
      </c>
      <c r="BM43" s="162"/>
      <c r="BN43" s="163">
        <v>-96.621600000000001</v>
      </c>
      <c r="BO43" s="163">
        <v>80.629900000000006</v>
      </c>
      <c r="BP43" s="163">
        <v>80.660399999999996</v>
      </c>
      <c r="BQ43" s="163">
        <v>-33.488999999999997</v>
      </c>
      <c r="BR43" s="163">
        <v>-94.046999999999997</v>
      </c>
      <c r="BS43" s="162"/>
      <c r="BT43" s="162"/>
      <c r="BU43" s="162"/>
      <c r="BV43" s="163">
        <v>26.904900000000001</v>
      </c>
      <c r="BW43" s="163">
        <v>10.48</v>
      </c>
      <c r="BX43" s="163">
        <v>9.0399999999999991</v>
      </c>
      <c r="BY43" s="163">
        <v>-4.76</v>
      </c>
      <c r="BZ43" s="163">
        <v>8.02</v>
      </c>
      <c r="CA43" s="163">
        <v>-24.777899999999999</v>
      </c>
      <c r="CB43" s="163">
        <v>-24.51</v>
      </c>
      <c r="CC43" s="163">
        <v>31.918500000000002</v>
      </c>
      <c r="CD43" s="163">
        <v>30.509799999999998</v>
      </c>
      <c r="CE43" s="163">
        <v>-1.9507000000000001</v>
      </c>
      <c r="CF43" s="163">
        <v>-13.2988</v>
      </c>
      <c r="CG43" s="163">
        <v>-13.614599999999999</v>
      </c>
      <c r="CH43" s="163">
        <v>3.2557</v>
      </c>
      <c r="CI43" s="163">
        <v>12.007199999999999</v>
      </c>
      <c r="CJ43" s="162"/>
      <c r="CK43" s="162"/>
      <c r="CL43" s="163">
        <v>51.5</v>
      </c>
      <c r="CM43" s="163">
        <v>-22.3</v>
      </c>
      <c r="CN43" s="163">
        <v>-3.86</v>
      </c>
      <c r="CO43" s="163">
        <v>40.592700000000001</v>
      </c>
      <c r="CP43" s="163">
        <v>40.478700000000003</v>
      </c>
      <c r="CQ43" s="163">
        <v>38.999899999999997</v>
      </c>
      <c r="CR43" s="163">
        <v>81.770099999999999</v>
      </c>
      <c r="CS43" s="163">
        <v>81.878799999999998</v>
      </c>
      <c r="CT43" s="163">
        <v>-16.889900000000001</v>
      </c>
      <c r="CU43" s="163">
        <v>-78.929100000000005</v>
      </c>
      <c r="CV43" s="163">
        <v>-12.042</v>
      </c>
      <c r="CW43" s="163">
        <v>3.0918999999999999</v>
      </c>
      <c r="CX43" s="163">
        <v>32.840000000000003</v>
      </c>
      <c r="CY43" s="163">
        <v>22.45</v>
      </c>
      <c r="CZ43" s="163">
        <v>12.661099999999999</v>
      </c>
      <c r="DA43" s="163">
        <v>12.698399999999999</v>
      </c>
      <c r="DB43" s="163">
        <v>-12.61</v>
      </c>
      <c r="DC43" s="162"/>
      <c r="DD43" s="163">
        <v>-13.6515</v>
      </c>
      <c r="DE43" s="163">
        <v>-13.4755</v>
      </c>
      <c r="DF43" s="163">
        <v>17.0898</v>
      </c>
      <c r="DG43" s="163">
        <v>1.46E-2</v>
      </c>
      <c r="DH43" s="163">
        <v>-6.3912000000000004</v>
      </c>
      <c r="DI43" s="163">
        <v>-10</v>
      </c>
      <c r="DJ43" s="163">
        <v>-12.3</v>
      </c>
      <c r="DK43" s="163">
        <v>-4.5251000000000001</v>
      </c>
      <c r="DL43" s="163">
        <v>6.7381000000000002</v>
      </c>
      <c r="DM43" s="163">
        <v>39.2759</v>
      </c>
      <c r="DN43" s="163">
        <v>16.704999999999998</v>
      </c>
      <c r="DO43" s="163">
        <v>7.42</v>
      </c>
      <c r="DP43" s="163">
        <v>-1.66</v>
      </c>
      <c r="DQ43" s="163">
        <v>10.4625</v>
      </c>
      <c r="DR43" s="163">
        <v>-17.666</v>
      </c>
      <c r="DS43" s="163">
        <v>-7.21</v>
      </c>
      <c r="DT43" s="163">
        <v>-7.32</v>
      </c>
      <c r="DU43" s="163">
        <v>26.82</v>
      </c>
      <c r="DV43" s="163">
        <v>24.24</v>
      </c>
      <c r="DW43" s="163">
        <v>-19.654499999999999</v>
      </c>
      <c r="DX43" s="163">
        <v>-9.9</v>
      </c>
      <c r="DY43" s="163">
        <v>-40.596800000000002</v>
      </c>
      <c r="DZ43" s="163">
        <v>-38.881799999999998</v>
      </c>
      <c r="EA43" s="163">
        <v>27.8307</v>
      </c>
      <c r="EB43" s="163">
        <v>5.3277000000000001</v>
      </c>
      <c r="EC43" s="163">
        <v>-2.8532999999999999</v>
      </c>
      <c r="ED43" s="163">
        <v>-2.613</v>
      </c>
      <c r="EE43" s="163">
        <v>-25.1663</v>
      </c>
      <c r="EF43" s="163">
        <v>-31.292200000000001</v>
      </c>
      <c r="EG43" s="163">
        <v>-11.925000000000001</v>
      </c>
      <c r="EH43" s="163">
        <v>-53.590800000000002</v>
      </c>
      <c r="EI43" s="163">
        <v>-17.2121</v>
      </c>
      <c r="EJ43" s="162"/>
      <c r="EK43" s="163">
        <v>-7.3623000000000003</v>
      </c>
      <c r="EL43" s="163">
        <v>-6.7845000000000004</v>
      </c>
      <c r="EM43" s="162"/>
      <c r="EN43" s="163">
        <v>7.3242000000000003</v>
      </c>
      <c r="EO43" s="163">
        <v>5.9604999999999997</v>
      </c>
      <c r="EP43" s="163">
        <v>-16.388000000000002</v>
      </c>
      <c r="EQ43" s="163">
        <v>-26.005600000000001</v>
      </c>
      <c r="ER43" s="163">
        <v>-25.7011</v>
      </c>
      <c r="ES43" s="163">
        <v>12.6676</v>
      </c>
      <c r="ET43" s="163">
        <v>13.99</v>
      </c>
      <c r="EU43" s="163">
        <v>-13.1</v>
      </c>
      <c r="EV43" s="163">
        <v>-0.1</v>
      </c>
      <c r="EW43" s="163">
        <v>3.3864999999999998</v>
      </c>
      <c r="EX43" s="163">
        <v>19.424900000000001</v>
      </c>
      <c r="EY43" s="163">
        <v>-18.809999999999999</v>
      </c>
      <c r="EZ43" s="163">
        <v>-7.7443</v>
      </c>
      <c r="FA43" s="163">
        <v>6.9287999999999998</v>
      </c>
      <c r="FB43" s="163">
        <v>12.6677</v>
      </c>
      <c r="FC43" s="163">
        <v>-25.6294</v>
      </c>
      <c r="FD43" s="162"/>
      <c r="FE43" s="162"/>
      <c r="FF43" s="162"/>
      <c r="FG43" s="163">
        <v>4.2037000000000004</v>
      </c>
      <c r="FH43" s="163">
        <v>3.5872999999999999</v>
      </c>
      <c r="FI43" s="163">
        <v>0</v>
      </c>
      <c r="FJ43" s="163">
        <v>13.564</v>
      </c>
      <c r="FK43" s="163">
        <v>13.228999999999999</v>
      </c>
      <c r="FL43" s="163">
        <v>-3.6840000000000002</v>
      </c>
      <c r="FM43" s="163">
        <v>23.3764</v>
      </c>
      <c r="FN43" s="163">
        <v>23.354700000000001</v>
      </c>
      <c r="FO43" s="163">
        <v>7.8593000000000002</v>
      </c>
      <c r="FP43" s="163">
        <v>22.7563</v>
      </c>
      <c r="FQ43" s="163">
        <v>25.245699999999999</v>
      </c>
      <c r="FR43" s="163">
        <v>-11.94</v>
      </c>
      <c r="FS43" s="163">
        <v>-3.6177999999999999</v>
      </c>
      <c r="FT43" s="163">
        <v>0.35089999999999999</v>
      </c>
      <c r="FU43" s="163">
        <v>2.98</v>
      </c>
      <c r="FV43" s="163">
        <v>-3.13</v>
      </c>
      <c r="FW43" s="163">
        <v>-24.248100000000001</v>
      </c>
      <c r="FX43" s="163">
        <v>1.0487</v>
      </c>
      <c r="FY43" s="163">
        <v>7.81</v>
      </c>
      <c r="FZ43" s="163">
        <v>1.9490000000000001</v>
      </c>
      <c r="GA43" s="162"/>
      <c r="GB43" s="163">
        <v>27.86</v>
      </c>
      <c r="GC43" s="163">
        <v>-36.408099999999997</v>
      </c>
      <c r="GD43" s="163">
        <v>-24.223800000000001</v>
      </c>
      <c r="GE43" s="162"/>
      <c r="GF43" s="163">
        <v>49.647599999999997</v>
      </c>
      <c r="GG43" s="162"/>
      <c r="GH43" s="163">
        <v>1.1942999999999999</v>
      </c>
      <c r="GI43" s="162"/>
      <c r="GJ43" s="163">
        <v>3.6667999999999998</v>
      </c>
      <c r="GK43" s="163">
        <v>3.0024000000000002</v>
      </c>
      <c r="GL43" s="162"/>
      <c r="GM43" s="162"/>
      <c r="GN43" s="163">
        <v>-15.5951</v>
      </c>
      <c r="GO43" s="163">
        <v>-42.790100000000002</v>
      </c>
      <c r="GP43" s="163">
        <v>2.8573</v>
      </c>
      <c r="GQ43" s="163">
        <v>0.50419999999999998</v>
      </c>
      <c r="GR43" s="163">
        <v>5.4530000000000003</v>
      </c>
      <c r="GS43" s="163">
        <v>5.2645999999999997</v>
      </c>
      <c r="GT43" s="163">
        <v>146.4006</v>
      </c>
      <c r="GU43" s="163">
        <v>-10.6401</v>
      </c>
      <c r="GV43" s="163">
        <v>-7.7601000000000004</v>
      </c>
      <c r="GW43" s="163">
        <v>2.7277999999999998</v>
      </c>
      <c r="GX43" s="163">
        <v>2.7816999999999998</v>
      </c>
      <c r="GY43" s="163">
        <v>8.7033000000000005</v>
      </c>
      <c r="GZ43" s="163">
        <v>8.8221000000000007</v>
      </c>
      <c r="HA43" s="163">
        <v>2.1053999999999999</v>
      </c>
      <c r="HB43" s="163">
        <v>23.9145</v>
      </c>
      <c r="HC43" s="163">
        <v>26.023800000000001</v>
      </c>
      <c r="HD43" s="163">
        <v>-21.79</v>
      </c>
      <c r="HE43" s="163">
        <v>24.147300000000001</v>
      </c>
      <c r="HF43" s="163">
        <v>26.097799999999999</v>
      </c>
      <c r="HG43" s="163">
        <v>28.1065</v>
      </c>
      <c r="HH43" s="163">
        <v>44.488799999999998</v>
      </c>
      <c r="HI43" s="163">
        <v>4.5045000000000002</v>
      </c>
      <c r="HJ43" s="163">
        <v>4.4962999999999997</v>
      </c>
      <c r="HK43" s="162"/>
      <c r="HL43" s="163">
        <v>7.4267000000000003</v>
      </c>
      <c r="HM43" s="163">
        <v>-13.480700000000001</v>
      </c>
      <c r="HN43" s="163">
        <v>-15.797599999999999</v>
      </c>
      <c r="HO43" s="162"/>
      <c r="HP43" s="162"/>
      <c r="HQ43" s="163">
        <v>-26.635400000000001</v>
      </c>
      <c r="HR43" s="163">
        <v>-25.602699999999999</v>
      </c>
      <c r="HS43" s="163">
        <v>-21.535299999999999</v>
      </c>
      <c r="HT43" s="163">
        <v>-21.4361</v>
      </c>
      <c r="HU43" s="163">
        <v>23.04</v>
      </c>
      <c r="HV43" s="163">
        <v>22.8</v>
      </c>
      <c r="HW43" s="163">
        <v>-29.7</v>
      </c>
      <c r="HX43" s="163">
        <v>-29.8</v>
      </c>
      <c r="HY43" s="163">
        <v>5.3971</v>
      </c>
      <c r="HZ43" s="163">
        <v>-3.92</v>
      </c>
      <c r="IA43" s="163">
        <v>-14.477399999999999</v>
      </c>
      <c r="IB43" s="163">
        <v>28.061</v>
      </c>
      <c r="IC43" s="163">
        <v>27.598600000000001</v>
      </c>
      <c r="ID43" s="163">
        <v>-18.2</v>
      </c>
      <c r="IE43" s="163">
        <v>-27.3</v>
      </c>
      <c r="IF43" s="163">
        <v>14.5</v>
      </c>
      <c r="IG43" s="163">
        <v>14</v>
      </c>
      <c r="IH43" s="163">
        <v>-18.0059</v>
      </c>
      <c r="II43" s="163">
        <v>-18.034500000000001</v>
      </c>
      <c r="IJ43" s="163">
        <v>-83.949600000000004</v>
      </c>
      <c r="IK43" s="163">
        <v>-35.593600000000002</v>
      </c>
      <c r="IL43" s="163">
        <v>-268.16590000000002</v>
      </c>
      <c r="IM43" s="163">
        <v>14.567</v>
      </c>
      <c r="IN43" s="163">
        <v>22.347100000000001</v>
      </c>
      <c r="IO43" s="163">
        <v>53.369300000000003</v>
      </c>
      <c r="IP43" s="163">
        <v>108.523</v>
      </c>
      <c r="IQ43" s="163">
        <v>58.099499999999999</v>
      </c>
      <c r="IR43" s="163">
        <v>82.071100000000001</v>
      </c>
      <c r="IS43" s="163">
        <v>-7.3003</v>
      </c>
      <c r="IT43" s="163">
        <v>-3.3408000000000002</v>
      </c>
      <c r="IU43" s="163">
        <v>-6.0011999999999999</v>
      </c>
      <c r="IV43" s="163">
        <v>48.154200000000003</v>
      </c>
      <c r="IW43" s="163">
        <v>200.55340000000001</v>
      </c>
      <c r="IX43" s="163">
        <v>-190.49539999999999</v>
      </c>
      <c r="IY43" s="163">
        <v>18.6738</v>
      </c>
      <c r="IZ43" s="163">
        <v>-8.8267000000000007</v>
      </c>
      <c r="JA43" s="163">
        <v>1.1975</v>
      </c>
      <c r="JB43" s="162"/>
      <c r="JC43" s="163">
        <v>-5.36</v>
      </c>
      <c r="JD43" s="163">
        <v>-0.31</v>
      </c>
      <c r="JE43" s="163">
        <v>-0.32500000000000001</v>
      </c>
      <c r="JF43" s="163">
        <v>0.24</v>
      </c>
      <c r="JG43" s="163">
        <v>1.44</v>
      </c>
      <c r="JH43" s="163">
        <v>-2.3395999999999999</v>
      </c>
      <c r="JI43" s="163">
        <v>-7.4112999999999998</v>
      </c>
      <c r="JJ43" s="163">
        <v>10.0206</v>
      </c>
      <c r="JK43" s="163">
        <v>-5.8884999999999996</v>
      </c>
      <c r="JL43" s="163">
        <v>2</v>
      </c>
      <c r="JM43" s="163">
        <v>8.9060000000000006</v>
      </c>
      <c r="JN43" s="163">
        <v>8.6170000000000009</v>
      </c>
      <c r="JO43" s="162"/>
      <c r="JP43" s="162"/>
      <c r="JQ43" s="163">
        <v>4.7918000000000003</v>
      </c>
      <c r="JR43" s="163">
        <v>2.7048000000000001</v>
      </c>
      <c r="JS43" s="163">
        <v>2.3437999999999999</v>
      </c>
      <c r="JT43" s="162"/>
      <c r="JU43" s="163">
        <v>10.6</v>
      </c>
      <c r="JV43" s="163">
        <v>6.0579999999999998</v>
      </c>
      <c r="JW43" s="163">
        <v>0.57999999999999996</v>
      </c>
      <c r="JX43" s="162"/>
      <c r="JY43" s="163">
        <v>-6.8650000000000002</v>
      </c>
      <c r="JZ43" s="163">
        <v>-3.7561</v>
      </c>
      <c r="KA43" s="163">
        <v>-27.841000000000001</v>
      </c>
      <c r="KB43" s="163">
        <v>-5.0358999999999998</v>
      </c>
      <c r="KC43" s="162"/>
      <c r="KD43" s="163">
        <v>-30.373699999999999</v>
      </c>
      <c r="KE43" s="163">
        <v>0</v>
      </c>
      <c r="KF43" s="163">
        <v>-12.5</v>
      </c>
      <c r="KG43" s="163">
        <v>-4.9000000000000004</v>
      </c>
      <c r="KH43" s="162"/>
      <c r="KI43" s="163">
        <v>-114.53700000000001</v>
      </c>
    </row>
    <row r="44" spans="1:295" ht="18" customHeight="1" x14ac:dyDescent="0.35">
      <c r="A44" s="159" t="s">
        <v>62</v>
      </c>
      <c r="B44" s="159" t="s">
        <v>929</v>
      </c>
      <c r="C44" s="162"/>
      <c r="D44" s="163">
        <v>4.8520000000000003</v>
      </c>
      <c r="E44" s="163">
        <v>-10.495900000000001</v>
      </c>
      <c r="F44" s="163">
        <v>4.1974999999999998</v>
      </c>
      <c r="G44" s="163">
        <v>10.876300000000001</v>
      </c>
      <c r="H44" s="162"/>
      <c r="I44" s="163">
        <v>21.309699999999999</v>
      </c>
      <c r="J44" s="162"/>
      <c r="K44" s="163">
        <v>13.6976</v>
      </c>
      <c r="L44" s="163">
        <v>5.6718000000000002</v>
      </c>
      <c r="M44" s="163">
        <v>7.0743</v>
      </c>
      <c r="N44" s="163">
        <v>-13.32</v>
      </c>
      <c r="O44" s="162"/>
      <c r="P44" s="163">
        <v>2.2000000000000002</v>
      </c>
      <c r="Q44" s="163">
        <v>3.3119999999999998</v>
      </c>
      <c r="R44" s="163">
        <v>-19.8</v>
      </c>
      <c r="S44" s="163">
        <v>1.7351000000000001</v>
      </c>
      <c r="T44" s="163">
        <v>-3.1682999999999999</v>
      </c>
      <c r="U44" s="163">
        <v>3.71</v>
      </c>
      <c r="V44" s="163">
        <v>3.5478999999999998</v>
      </c>
      <c r="W44" s="163">
        <v>5.8800999999999997</v>
      </c>
      <c r="X44" s="163">
        <v>3.492</v>
      </c>
      <c r="Y44" s="163">
        <v>-2.2122999999999999</v>
      </c>
      <c r="Z44" s="163">
        <v>1.1194</v>
      </c>
      <c r="AA44" s="162"/>
      <c r="AB44" s="163">
        <v>-0.41620000000000001</v>
      </c>
      <c r="AC44" s="163">
        <v>-1.21</v>
      </c>
      <c r="AD44" s="162"/>
      <c r="AE44" s="163">
        <v>11.09</v>
      </c>
      <c r="AF44" s="163">
        <v>-6.66</v>
      </c>
      <c r="AG44" s="163">
        <v>-6.6</v>
      </c>
      <c r="AH44" s="163">
        <v>0.09</v>
      </c>
      <c r="AI44" s="163">
        <v>0.17799999999999999</v>
      </c>
      <c r="AJ44" s="163">
        <v>-11.56</v>
      </c>
      <c r="AK44" s="163">
        <v>-11.58</v>
      </c>
      <c r="AL44" s="162"/>
      <c r="AM44" s="163">
        <v>-13.93</v>
      </c>
      <c r="AN44" s="163">
        <v>-13.99</v>
      </c>
      <c r="AO44" s="163">
        <v>6.9480000000000004</v>
      </c>
      <c r="AP44" s="163">
        <v>3.6219999999999999</v>
      </c>
      <c r="AQ44" s="163">
        <v>9.8072999999999997</v>
      </c>
      <c r="AR44" s="163">
        <v>12.9008</v>
      </c>
      <c r="AS44" s="163">
        <v>-20.261600000000001</v>
      </c>
      <c r="AT44" s="163">
        <v>-10.582800000000001</v>
      </c>
      <c r="AU44" s="163">
        <v>-9.4393999999999991</v>
      </c>
      <c r="AV44" s="163">
        <v>11.787000000000001</v>
      </c>
      <c r="AW44" s="163">
        <v>11.542400000000001</v>
      </c>
      <c r="AX44" s="162"/>
      <c r="AY44" s="163">
        <v>-20.897600000000001</v>
      </c>
      <c r="AZ44" s="163">
        <v>4.3522999999999996</v>
      </c>
      <c r="BA44" s="163">
        <v>24.485299999999999</v>
      </c>
      <c r="BB44" s="163">
        <v>-9.6084999999999994</v>
      </c>
      <c r="BC44" s="163">
        <v>9.0233000000000008</v>
      </c>
      <c r="BD44" s="163">
        <v>-6.2</v>
      </c>
      <c r="BE44" s="163">
        <v>-6.7</v>
      </c>
      <c r="BF44" s="163">
        <v>-23.819199999999999</v>
      </c>
      <c r="BG44" s="163">
        <v>-23.747199999999999</v>
      </c>
      <c r="BH44" s="163">
        <v>-4.4126000000000003</v>
      </c>
      <c r="BI44" s="162"/>
      <c r="BJ44" s="163">
        <v>3.8929999999999998</v>
      </c>
      <c r="BK44" s="163">
        <v>4.0174000000000003</v>
      </c>
      <c r="BL44" s="163">
        <v>6.1337000000000002</v>
      </c>
      <c r="BM44" s="163">
        <v>4.1212</v>
      </c>
      <c r="BN44" s="163">
        <v>-91.555499999999995</v>
      </c>
      <c r="BO44" s="163">
        <v>78.859800000000007</v>
      </c>
      <c r="BP44" s="163">
        <v>78.951400000000007</v>
      </c>
      <c r="BQ44" s="163">
        <v>-34.412500000000001</v>
      </c>
      <c r="BR44" s="163">
        <v>-88.7684</v>
      </c>
      <c r="BS44" s="162"/>
      <c r="BT44" s="162"/>
      <c r="BU44" s="162"/>
      <c r="BV44" s="163">
        <v>23.811199999999999</v>
      </c>
      <c r="BW44" s="163">
        <v>9.4700000000000006</v>
      </c>
      <c r="BX44" s="163">
        <v>8.9499999999999993</v>
      </c>
      <c r="BY44" s="163">
        <v>-5.18</v>
      </c>
      <c r="BZ44" s="163">
        <v>5.08</v>
      </c>
      <c r="CA44" s="163">
        <v>-19.419599999999999</v>
      </c>
      <c r="CB44" s="163">
        <v>-19.151700000000002</v>
      </c>
      <c r="CC44" s="163">
        <v>26.532599999999999</v>
      </c>
      <c r="CD44" s="163">
        <v>24.5487</v>
      </c>
      <c r="CE44" s="163">
        <v>-3.0716000000000001</v>
      </c>
      <c r="CF44" s="163">
        <v>-15.2797</v>
      </c>
      <c r="CG44" s="163">
        <v>-14.908300000000001</v>
      </c>
      <c r="CH44" s="163">
        <v>4.8529999999999998</v>
      </c>
      <c r="CI44" s="163">
        <v>14.7987</v>
      </c>
      <c r="CJ44" s="162"/>
      <c r="CK44" s="162"/>
      <c r="CL44" s="163">
        <v>57.7</v>
      </c>
      <c r="CM44" s="163">
        <v>-27</v>
      </c>
      <c r="CN44" s="163">
        <v>-3.37</v>
      </c>
      <c r="CO44" s="163">
        <v>40.252099999999999</v>
      </c>
      <c r="CP44" s="163">
        <v>39.780200000000001</v>
      </c>
      <c r="CQ44" s="163">
        <v>38.598399999999998</v>
      </c>
      <c r="CR44" s="163">
        <v>79.138599999999997</v>
      </c>
      <c r="CS44" s="163">
        <v>79.533299999999997</v>
      </c>
      <c r="CT44" s="163">
        <v>-16.767600000000002</v>
      </c>
      <c r="CU44" s="163">
        <v>-75.283500000000004</v>
      </c>
      <c r="CV44" s="163">
        <v>-12.3088</v>
      </c>
      <c r="CW44" s="163">
        <v>3.5611999999999999</v>
      </c>
      <c r="CX44" s="163">
        <v>33.85</v>
      </c>
      <c r="CY44" s="163">
        <v>21.26</v>
      </c>
      <c r="CZ44" s="163">
        <v>13.286099999999999</v>
      </c>
      <c r="DA44" s="163">
        <v>13.4796</v>
      </c>
      <c r="DB44" s="163">
        <v>-12.85</v>
      </c>
      <c r="DC44" s="162"/>
      <c r="DD44" s="163">
        <v>-16.759899999999998</v>
      </c>
      <c r="DE44" s="163">
        <v>-16.715199999999999</v>
      </c>
      <c r="DF44" s="163">
        <v>22.433499999999999</v>
      </c>
      <c r="DG44" s="163">
        <v>1.46E-2</v>
      </c>
      <c r="DH44" s="163">
        <v>-6.7950999999999997</v>
      </c>
      <c r="DI44" s="163">
        <v>-10.6</v>
      </c>
      <c r="DJ44" s="163">
        <v>-10.7</v>
      </c>
      <c r="DK44" s="163">
        <v>-5.1721000000000004</v>
      </c>
      <c r="DL44" s="163">
        <v>7.2991999999999999</v>
      </c>
      <c r="DM44" s="163">
        <v>40.537599999999998</v>
      </c>
      <c r="DN44" s="163">
        <v>17.447199999999999</v>
      </c>
      <c r="DO44" s="163">
        <v>8.1999999999999993</v>
      </c>
      <c r="DP44" s="163">
        <v>-2</v>
      </c>
      <c r="DQ44" s="163">
        <v>10.1655</v>
      </c>
      <c r="DR44" s="163">
        <v>-23.6463</v>
      </c>
      <c r="DS44" s="163">
        <v>-2.34</v>
      </c>
      <c r="DT44" s="163">
        <v>-2.39</v>
      </c>
      <c r="DU44" s="163">
        <v>19.170000000000002</v>
      </c>
      <c r="DV44" s="163">
        <v>25.25</v>
      </c>
      <c r="DW44" s="163">
        <v>-24.5091</v>
      </c>
      <c r="DX44" s="163">
        <v>-12.454499999999999</v>
      </c>
      <c r="DY44" s="163">
        <v>-37.706800000000001</v>
      </c>
      <c r="DZ44" s="163">
        <v>-35.936399999999999</v>
      </c>
      <c r="EA44" s="163">
        <v>25.2807</v>
      </c>
      <c r="EB44" s="163">
        <v>3.8517000000000001</v>
      </c>
      <c r="EC44" s="163">
        <v>-4.3701999999999996</v>
      </c>
      <c r="ED44" s="163">
        <v>-4.5420999999999996</v>
      </c>
      <c r="EE44" s="163">
        <v>-21.590699999999998</v>
      </c>
      <c r="EF44" s="163">
        <v>-28.767600000000002</v>
      </c>
      <c r="EG44" s="163">
        <v>-12.394</v>
      </c>
      <c r="EH44" s="163">
        <v>-54.658700000000003</v>
      </c>
      <c r="EI44" s="163">
        <v>-15.638500000000001</v>
      </c>
      <c r="EJ44" s="162"/>
      <c r="EK44" s="163">
        <v>-5.5618999999999996</v>
      </c>
      <c r="EL44" s="163">
        <v>-5.4054000000000002</v>
      </c>
      <c r="EM44" s="162"/>
      <c r="EN44" s="163">
        <v>-0.81510000000000005</v>
      </c>
      <c r="EO44" s="163">
        <v>-1.8345</v>
      </c>
      <c r="EP44" s="163">
        <v>-20.995999999999999</v>
      </c>
      <c r="EQ44" s="163">
        <v>-19.7974</v>
      </c>
      <c r="ER44" s="163">
        <v>-19.025300000000001</v>
      </c>
      <c r="ES44" s="163">
        <v>10.2379</v>
      </c>
      <c r="ET44" s="163">
        <v>13.77</v>
      </c>
      <c r="EU44" s="163">
        <v>-10.42</v>
      </c>
      <c r="EV44" s="163">
        <v>0</v>
      </c>
      <c r="EW44" s="163">
        <v>3.2483</v>
      </c>
      <c r="EX44" s="163">
        <v>4.9336000000000002</v>
      </c>
      <c r="EY44" s="163">
        <v>-18.224799999999998</v>
      </c>
      <c r="EZ44" s="163">
        <v>-7.3190999999999997</v>
      </c>
      <c r="FA44" s="163">
        <v>6.4255000000000004</v>
      </c>
      <c r="FB44" s="163">
        <v>9.7463999999999995</v>
      </c>
      <c r="FC44" s="163">
        <v>-23.704999999999998</v>
      </c>
      <c r="FD44" s="162"/>
      <c r="FE44" s="162"/>
      <c r="FF44" s="162"/>
      <c r="FG44" s="163">
        <v>2.8235999999999999</v>
      </c>
      <c r="FH44" s="163">
        <v>3.8555999999999999</v>
      </c>
      <c r="FI44" s="163">
        <v>2.5541999999999998</v>
      </c>
      <c r="FJ44" s="163">
        <v>8.7077000000000009</v>
      </c>
      <c r="FK44" s="163">
        <v>7.5354999999999999</v>
      </c>
      <c r="FL44" s="163">
        <v>-10.2148</v>
      </c>
      <c r="FM44" s="163">
        <v>19.818999999999999</v>
      </c>
      <c r="FN44" s="163">
        <v>19.689699999999998</v>
      </c>
      <c r="FO44" s="163">
        <v>2.734</v>
      </c>
      <c r="FP44" s="163">
        <v>17.012499999999999</v>
      </c>
      <c r="FQ44" s="163">
        <v>25.006499999999999</v>
      </c>
      <c r="FR44" s="163">
        <v>-13.53</v>
      </c>
      <c r="FS44" s="163">
        <v>-3.3174999999999999</v>
      </c>
      <c r="FT44" s="163">
        <v>0.40400000000000003</v>
      </c>
      <c r="FU44" s="163">
        <v>2.67</v>
      </c>
      <c r="FV44" s="163">
        <v>-2.0299999999999998</v>
      </c>
      <c r="FW44" s="163">
        <v>-22.575099999999999</v>
      </c>
      <c r="FX44" s="163">
        <v>0</v>
      </c>
      <c r="FY44" s="163">
        <v>7.7930000000000001</v>
      </c>
      <c r="FZ44" s="163">
        <v>1.6839999999999999</v>
      </c>
      <c r="GA44" s="162"/>
      <c r="GB44" s="163">
        <v>29.44</v>
      </c>
      <c r="GC44" s="163">
        <v>-31.1556</v>
      </c>
      <c r="GD44" s="163">
        <v>-19.127099999999999</v>
      </c>
      <c r="GE44" s="163">
        <v>-3.68</v>
      </c>
      <c r="GF44" s="163">
        <v>46.649099999999997</v>
      </c>
      <c r="GG44" s="162"/>
      <c r="GH44" s="163">
        <v>1.24</v>
      </c>
      <c r="GI44" s="162"/>
      <c r="GJ44" s="163">
        <v>3.7292000000000001</v>
      </c>
      <c r="GK44" s="163">
        <v>3.31</v>
      </c>
      <c r="GL44" s="162"/>
      <c r="GM44" s="162"/>
      <c r="GN44" s="163">
        <v>-13.863</v>
      </c>
      <c r="GO44" s="163">
        <v>-41.463500000000003</v>
      </c>
      <c r="GP44" s="163">
        <v>0.99719999999999998</v>
      </c>
      <c r="GQ44" s="163">
        <v>2.605</v>
      </c>
      <c r="GR44" s="163">
        <v>3.4329000000000001</v>
      </c>
      <c r="GS44" s="163">
        <v>4.5023</v>
      </c>
      <c r="GT44" s="163">
        <v>145.9639</v>
      </c>
      <c r="GU44" s="163">
        <v>-10.7065</v>
      </c>
      <c r="GV44" s="163">
        <v>-8.1127000000000002</v>
      </c>
      <c r="GW44" s="163">
        <v>3.1225000000000001</v>
      </c>
      <c r="GX44" s="163">
        <v>2.2812000000000001</v>
      </c>
      <c r="GY44" s="163">
        <v>8.6593</v>
      </c>
      <c r="GZ44" s="163">
        <v>8.8221000000000007</v>
      </c>
      <c r="HA44" s="163">
        <v>1.9208000000000001</v>
      </c>
      <c r="HB44" s="163">
        <v>13.7455</v>
      </c>
      <c r="HC44" s="163">
        <v>15.4018</v>
      </c>
      <c r="HD44" s="163">
        <v>-3.35</v>
      </c>
      <c r="HE44" s="163">
        <v>6.2690999999999999</v>
      </c>
      <c r="HF44" s="163">
        <v>39.420900000000003</v>
      </c>
      <c r="HG44" s="163">
        <v>14.617900000000001</v>
      </c>
      <c r="HH44" s="163">
        <v>24.6692</v>
      </c>
      <c r="HI44" s="163">
        <v>19.834900000000001</v>
      </c>
      <c r="HJ44" s="163">
        <v>20.3353</v>
      </c>
      <c r="HK44" s="163">
        <v>-5.5019999999999998</v>
      </c>
      <c r="HL44" s="163">
        <v>0</v>
      </c>
      <c r="HM44" s="163">
        <v>-11.242100000000001</v>
      </c>
      <c r="HN44" s="163">
        <v>-13.1724</v>
      </c>
      <c r="HO44" s="163">
        <v>48.058900000000001</v>
      </c>
      <c r="HP44" s="163">
        <v>51.398800000000001</v>
      </c>
      <c r="HQ44" s="163">
        <v>-24.806100000000001</v>
      </c>
      <c r="HR44" s="163">
        <v>-23.8613</v>
      </c>
      <c r="HS44" s="163">
        <v>-17.989799999999999</v>
      </c>
      <c r="HT44" s="163">
        <v>-17.4938</v>
      </c>
      <c r="HU44" s="163">
        <v>19.93</v>
      </c>
      <c r="HV44" s="163">
        <v>19.71</v>
      </c>
      <c r="HW44" s="163">
        <v>-32.5</v>
      </c>
      <c r="HX44" s="163">
        <v>-32.700000000000003</v>
      </c>
      <c r="HY44" s="163">
        <v>1.5299</v>
      </c>
      <c r="HZ44" s="163">
        <v>-3.04</v>
      </c>
      <c r="IA44" s="163">
        <v>-2.6214</v>
      </c>
      <c r="IB44" s="163">
        <v>28.6372</v>
      </c>
      <c r="IC44" s="163">
        <v>29.178699999999999</v>
      </c>
      <c r="ID44" s="163">
        <v>-18.600000000000001</v>
      </c>
      <c r="IE44" s="163">
        <v>-29.9</v>
      </c>
      <c r="IF44" s="163">
        <v>12</v>
      </c>
      <c r="IG44" s="163">
        <v>11</v>
      </c>
      <c r="IH44" s="162"/>
      <c r="II44" s="163">
        <v>-17.8614</v>
      </c>
      <c r="IJ44" s="163">
        <v>-60.645400000000002</v>
      </c>
      <c r="IK44" s="163">
        <v>-34.665399999999998</v>
      </c>
      <c r="IL44" s="163">
        <v>-261.59699999999998</v>
      </c>
      <c r="IM44" s="163">
        <v>-5.4806999999999997</v>
      </c>
      <c r="IN44" s="163">
        <v>19.992100000000001</v>
      </c>
      <c r="IO44" s="163">
        <v>85.683099999999996</v>
      </c>
      <c r="IP44" s="163">
        <v>73.827600000000004</v>
      </c>
      <c r="IQ44" s="163">
        <v>94.206900000000005</v>
      </c>
      <c r="IR44" s="163">
        <v>52.512099999999997</v>
      </c>
      <c r="IS44" s="163">
        <v>21.667200000000001</v>
      </c>
      <c r="IT44" s="163">
        <v>-1.2454000000000001</v>
      </c>
      <c r="IU44" s="163">
        <v>-2.0722</v>
      </c>
      <c r="IV44" s="163">
        <v>8.9</v>
      </c>
      <c r="IW44" s="163">
        <v>187.29409999999999</v>
      </c>
      <c r="IX44" s="163">
        <v>-161.85339999999999</v>
      </c>
      <c r="IY44" s="163">
        <v>33.415599999999998</v>
      </c>
      <c r="IZ44" s="163">
        <v>-23.321400000000001</v>
      </c>
      <c r="JA44" s="163">
        <v>2.5600000000000001E-2</v>
      </c>
      <c r="JB44" s="162"/>
      <c r="JC44" s="163">
        <v>-5.92</v>
      </c>
      <c r="JD44" s="163">
        <v>-0.41299999999999998</v>
      </c>
      <c r="JE44" s="163">
        <v>-0.41899999999999998</v>
      </c>
      <c r="JF44" s="163">
        <v>1.04</v>
      </c>
      <c r="JG44" s="163">
        <v>1.36</v>
      </c>
      <c r="JH44" s="163">
        <v>-2.2706</v>
      </c>
      <c r="JI44" s="163">
        <v>-7.3807999999999998</v>
      </c>
      <c r="JJ44" s="163">
        <v>10.0816</v>
      </c>
      <c r="JK44" s="163">
        <v>-5.4489999999999998</v>
      </c>
      <c r="JL44" s="163">
        <v>1</v>
      </c>
      <c r="JM44" s="163">
        <v>8.4139999999999997</v>
      </c>
      <c r="JN44" s="163">
        <v>7.6820000000000004</v>
      </c>
      <c r="JO44" s="163">
        <v>2.7633000000000001</v>
      </c>
      <c r="JP44" s="163">
        <v>3.4699</v>
      </c>
      <c r="JQ44" s="163">
        <v>3.5333000000000001</v>
      </c>
      <c r="JR44" s="163">
        <v>3.2585000000000002</v>
      </c>
      <c r="JS44" s="163">
        <v>2.5581</v>
      </c>
      <c r="JT44" s="162"/>
      <c r="JU44" s="163">
        <v>14.2</v>
      </c>
      <c r="JV44" s="163">
        <v>5.1685999999999996</v>
      </c>
      <c r="JW44" s="163">
        <v>0.45</v>
      </c>
      <c r="JX44" s="162"/>
      <c r="JY44" s="163">
        <v>-13.3102</v>
      </c>
      <c r="JZ44" s="163">
        <v>-0.50819999999999999</v>
      </c>
      <c r="KA44" s="163">
        <v>-23.134399999999999</v>
      </c>
      <c r="KB44" s="163">
        <v>-11.6378</v>
      </c>
      <c r="KC44" s="163">
        <v>-3.6720999999999999</v>
      </c>
      <c r="KD44" s="163">
        <v>-24.8934</v>
      </c>
      <c r="KE44" s="163">
        <v>-1.5306</v>
      </c>
      <c r="KF44" s="163">
        <v>-15.9</v>
      </c>
      <c r="KG44" s="163">
        <v>-1.7</v>
      </c>
      <c r="KH44" s="162"/>
      <c r="KI44" s="163">
        <v>-118.11579999999999</v>
      </c>
    </row>
    <row r="45" spans="1:295" ht="18" customHeight="1" x14ac:dyDescent="0.35">
      <c r="A45" s="159" t="s">
        <v>62</v>
      </c>
      <c r="B45" s="159" t="s">
        <v>930</v>
      </c>
      <c r="C45" s="162"/>
      <c r="D45" s="163">
        <v>5.4211</v>
      </c>
      <c r="E45" s="163">
        <v>-11.174300000000001</v>
      </c>
      <c r="F45" s="163">
        <v>4.2499000000000002</v>
      </c>
      <c r="G45" s="163">
        <v>11.4635</v>
      </c>
      <c r="H45" s="162"/>
      <c r="I45" s="163">
        <v>22.297499999999999</v>
      </c>
      <c r="J45" s="162"/>
      <c r="K45" s="163">
        <v>14.966900000000001</v>
      </c>
      <c r="L45" s="163">
        <v>6.2077999999999998</v>
      </c>
      <c r="M45" s="163">
        <v>7.6388999999999996</v>
      </c>
      <c r="N45" s="163">
        <v>-17.760000000000002</v>
      </c>
      <c r="O45" s="163">
        <v>-28.6</v>
      </c>
      <c r="P45" s="163">
        <v>4.4000000000000004</v>
      </c>
      <c r="Q45" s="163">
        <v>3.3119999999999998</v>
      </c>
      <c r="R45" s="162"/>
      <c r="S45" s="163">
        <v>1.9839</v>
      </c>
      <c r="T45" s="163">
        <v>-1.9427000000000001</v>
      </c>
      <c r="U45" s="163">
        <v>5.1102999999999996</v>
      </c>
      <c r="V45" s="163">
        <v>5.1125999999999996</v>
      </c>
      <c r="W45" s="163">
        <v>8.8361000000000001</v>
      </c>
      <c r="X45" s="163">
        <v>4.3101000000000003</v>
      </c>
      <c r="Y45" s="163">
        <v>-2.2637</v>
      </c>
      <c r="Z45" s="163">
        <v>1.1801999999999999</v>
      </c>
      <c r="AA45" s="162"/>
      <c r="AB45" s="163">
        <v>-0.25650000000000001</v>
      </c>
      <c r="AC45" s="163">
        <v>-0.93300000000000005</v>
      </c>
      <c r="AD45" s="162"/>
      <c r="AE45" s="163">
        <v>10.992000000000001</v>
      </c>
      <c r="AF45" s="163">
        <v>-2.2200000000000002</v>
      </c>
      <c r="AG45" s="163">
        <v>-4.4000000000000004</v>
      </c>
      <c r="AH45" s="163">
        <v>-0.222</v>
      </c>
      <c r="AI45" s="163">
        <v>0.21</v>
      </c>
      <c r="AJ45" s="163">
        <v>-10.87</v>
      </c>
      <c r="AK45" s="163">
        <v>-10.86</v>
      </c>
      <c r="AL45" s="162"/>
      <c r="AM45" s="163">
        <v>-13.05</v>
      </c>
      <c r="AN45" s="163">
        <v>-13.05</v>
      </c>
      <c r="AO45" s="163">
        <v>6.7965999999999998</v>
      </c>
      <c r="AP45" s="163">
        <v>3.4641000000000002</v>
      </c>
      <c r="AQ45" s="163">
        <v>9.6173999999999999</v>
      </c>
      <c r="AR45" s="163">
        <v>12.456200000000001</v>
      </c>
      <c r="AS45" s="163">
        <v>-16.962800000000001</v>
      </c>
      <c r="AT45" s="163">
        <v>-9.9130000000000003</v>
      </c>
      <c r="AU45" s="163">
        <v>-9.9255999999999993</v>
      </c>
      <c r="AV45" s="163">
        <v>-1.623</v>
      </c>
      <c r="AW45" s="163">
        <v>-1.5354000000000001</v>
      </c>
      <c r="AX45" s="162"/>
      <c r="AY45" s="163">
        <v>-13.6638</v>
      </c>
      <c r="AZ45" s="163">
        <v>1.9851000000000001</v>
      </c>
      <c r="BA45" s="163">
        <v>10.983000000000001</v>
      </c>
      <c r="BB45" s="163">
        <v>-13.8164</v>
      </c>
      <c r="BC45" s="163">
        <v>4.1056999999999997</v>
      </c>
      <c r="BD45" s="163">
        <v>-3.7</v>
      </c>
      <c r="BE45" s="163">
        <v>-3.9</v>
      </c>
      <c r="BF45" s="163">
        <v>-21.933599999999998</v>
      </c>
      <c r="BG45" s="163">
        <v>-22.3188</v>
      </c>
      <c r="BH45" s="163">
        <v>-4.4898999999999996</v>
      </c>
      <c r="BI45" s="162"/>
      <c r="BJ45" s="163">
        <v>5.8973000000000004</v>
      </c>
      <c r="BK45" s="163">
        <v>4.1355000000000004</v>
      </c>
      <c r="BL45" s="163">
        <v>6.3268000000000004</v>
      </c>
      <c r="BM45" s="163">
        <v>4.2309999999999999</v>
      </c>
      <c r="BN45" s="163">
        <v>-58.9923</v>
      </c>
      <c r="BO45" s="163">
        <v>77.578000000000003</v>
      </c>
      <c r="BP45" s="163">
        <v>77.639099999999999</v>
      </c>
      <c r="BQ45" s="163">
        <v>-41.281399999999998</v>
      </c>
      <c r="BR45" s="163">
        <v>-67.515600000000006</v>
      </c>
      <c r="BS45" s="162"/>
      <c r="BT45" s="162"/>
      <c r="BU45" s="162"/>
      <c r="BV45" s="163">
        <v>24.8491</v>
      </c>
      <c r="BW45" s="163">
        <v>9.77</v>
      </c>
      <c r="BX45" s="163">
        <v>9.89</v>
      </c>
      <c r="BY45" s="163">
        <v>-4.8600000000000003</v>
      </c>
      <c r="BZ45" s="163">
        <v>4.87</v>
      </c>
      <c r="CA45" s="163">
        <v>-17.276299999999999</v>
      </c>
      <c r="CB45" s="163">
        <v>-17.008400000000002</v>
      </c>
      <c r="CC45" s="163">
        <v>32.660800000000002</v>
      </c>
      <c r="CD45" s="163">
        <v>30.972999999999999</v>
      </c>
      <c r="CE45" s="163">
        <v>-4.1106999999999996</v>
      </c>
      <c r="CF45" s="163">
        <v>-22.238600000000002</v>
      </c>
      <c r="CG45" s="163">
        <v>-22.208400000000001</v>
      </c>
      <c r="CH45" s="163">
        <v>5.6051000000000002</v>
      </c>
      <c r="CI45" s="163">
        <v>13.571199999999999</v>
      </c>
      <c r="CJ45" s="162"/>
      <c r="CK45" s="162"/>
      <c r="CL45" s="163">
        <v>54.7</v>
      </c>
      <c r="CM45" s="163">
        <v>-24.4</v>
      </c>
      <c r="CN45" s="163">
        <v>-3.46</v>
      </c>
      <c r="CO45" s="163">
        <v>35.807200000000002</v>
      </c>
      <c r="CP45" s="163">
        <v>36.320099999999996</v>
      </c>
      <c r="CQ45" s="163">
        <v>35.400599999999997</v>
      </c>
      <c r="CR45" s="163">
        <v>76.333100000000002</v>
      </c>
      <c r="CS45" s="163">
        <v>76.593000000000004</v>
      </c>
      <c r="CT45" s="163">
        <v>-15.753399999999999</v>
      </c>
      <c r="CU45" s="163">
        <v>-74.040899999999993</v>
      </c>
      <c r="CV45" s="163">
        <v>-11.9381</v>
      </c>
      <c r="CW45" s="163">
        <v>3.7035</v>
      </c>
      <c r="CX45" s="163">
        <v>33.32</v>
      </c>
      <c r="CY45" s="163">
        <v>22.41</v>
      </c>
      <c r="CZ45" s="163">
        <v>12.504899999999999</v>
      </c>
      <c r="DA45" s="163">
        <v>12.5031</v>
      </c>
      <c r="DB45" s="163">
        <v>-12.16</v>
      </c>
      <c r="DC45" s="162"/>
      <c r="DD45" s="163">
        <v>-15.165800000000001</v>
      </c>
      <c r="DE45" s="163">
        <v>-14.871700000000001</v>
      </c>
      <c r="DF45" s="163">
        <v>27.179300000000001</v>
      </c>
      <c r="DG45" s="163">
        <v>1.4500000000000001E-2</v>
      </c>
      <c r="DH45" s="163">
        <v>-6.3304999999999998</v>
      </c>
      <c r="DI45" s="163">
        <v>-12</v>
      </c>
      <c r="DJ45" s="163">
        <v>-11.7</v>
      </c>
      <c r="DK45" s="163">
        <v>-5.3026999999999997</v>
      </c>
      <c r="DL45" s="163">
        <v>6.9250999999999996</v>
      </c>
      <c r="DM45" s="163">
        <v>40.379899999999999</v>
      </c>
      <c r="DN45" s="163">
        <v>16.704999999999998</v>
      </c>
      <c r="DO45" s="163">
        <v>7.82</v>
      </c>
      <c r="DP45" s="163">
        <v>-1.64</v>
      </c>
      <c r="DQ45" s="163">
        <v>9.0045000000000002</v>
      </c>
      <c r="DR45" s="163">
        <v>-27.714099999999998</v>
      </c>
      <c r="DS45" s="163">
        <v>-2.62</v>
      </c>
      <c r="DT45" s="163">
        <v>-2.68</v>
      </c>
      <c r="DU45" s="163">
        <v>20.079999999999998</v>
      </c>
      <c r="DV45" s="163">
        <v>24.43</v>
      </c>
      <c r="DW45" s="163">
        <v>-28.127300000000002</v>
      </c>
      <c r="DX45" s="163">
        <v>-13.9636</v>
      </c>
      <c r="DY45" s="163">
        <v>-39.377099999999999</v>
      </c>
      <c r="DZ45" s="163">
        <v>-38.299999999999997</v>
      </c>
      <c r="EA45" s="163">
        <v>22.845600000000001</v>
      </c>
      <c r="EB45" s="163">
        <v>3.1537000000000002</v>
      </c>
      <c r="EC45" s="163">
        <v>-5.8665000000000003</v>
      </c>
      <c r="ED45" s="163">
        <v>-5.6338999999999997</v>
      </c>
      <c r="EE45" s="163">
        <v>-22.056899999999999</v>
      </c>
      <c r="EF45" s="163">
        <v>-30.418199999999999</v>
      </c>
      <c r="EG45" s="163">
        <v>-12.420999999999999</v>
      </c>
      <c r="EH45" s="163">
        <v>-47.654299999999999</v>
      </c>
      <c r="EI45" s="163">
        <v>-27.101900000000001</v>
      </c>
      <c r="EJ45" s="162"/>
      <c r="EK45" s="163">
        <v>-5.4531999999999998</v>
      </c>
      <c r="EL45" s="163">
        <v>-5.1817000000000002</v>
      </c>
      <c r="EM45" s="162"/>
      <c r="EN45" s="163">
        <v>-1.5891999999999999</v>
      </c>
      <c r="EO45" s="163">
        <v>-2.14</v>
      </c>
      <c r="EP45" s="163">
        <v>-19.972000000000001</v>
      </c>
      <c r="EQ45" s="163">
        <v>-20.128900000000002</v>
      </c>
      <c r="ER45" s="163">
        <v>-19.602399999999999</v>
      </c>
      <c r="ES45" s="163">
        <v>12.308199999999999</v>
      </c>
      <c r="ET45" s="163">
        <v>13.41</v>
      </c>
      <c r="EU45" s="163">
        <v>-11.06</v>
      </c>
      <c r="EV45" s="163">
        <v>0</v>
      </c>
      <c r="EW45" s="163">
        <v>3.2517999999999998</v>
      </c>
      <c r="EX45" s="163">
        <v>3.8460000000000001</v>
      </c>
      <c r="EY45" s="163">
        <v>-18.730799999999999</v>
      </c>
      <c r="EZ45" s="163">
        <v>-7.6121999999999996</v>
      </c>
      <c r="FA45" s="163">
        <v>6.8579999999999997</v>
      </c>
      <c r="FB45" s="163">
        <v>11.9148</v>
      </c>
      <c r="FC45" s="163">
        <v>-25.335000000000001</v>
      </c>
      <c r="FD45" s="162"/>
      <c r="FE45" s="162"/>
      <c r="FF45" s="162"/>
      <c r="FG45" s="163">
        <v>3.379</v>
      </c>
      <c r="FH45" s="163">
        <v>3.7732999999999999</v>
      </c>
      <c r="FI45" s="163">
        <v>3.1177999999999999</v>
      </c>
      <c r="FJ45" s="163">
        <v>5.1910999999999996</v>
      </c>
      <c r="FK45" s="163">
        <v>4.8562000000000003</v>
      </c>
      <c r="FL45" s="163">
        <v>-10.382300000000001</v>
      </c>
      <c r="FM45" s="163">
        <v>22.1965</v>
      </c>
      <c r="FN45" s="163">
        <v>21.323899999999998</v>
      </c>
      <c r="FO45" s="163">
        <v>2.0663</v>
      </c>
      <c r="FP45" s="163">
        <v>18.9191</v>
      </c>
      <c r="FQ45" s="163">
        <v>25.245699999999999</v>
      </c>
      <c r="FR45" s="163">
        <v>-13.44</v>
      </c>
      <c r="FS45" s="163">
        <v>-3.7057000000000002</v>
      </c>
      <c r="FT45" s="163">
        <v>0.43049999999999999</v>
      </c>
      <c r="FU45" s="163">
        <v>2.89</v>
      </c>
      <c r="FV45" s="163">
        <v>-2.66</v>
      </c>
      <c r="FW45" s="163">
        <v>-24.331800000000001</v>
      </c>
      <c r="FX45" s="163">
        <v>1.2596000000000001</v>
      </c>
      <c r="FY45" s="163">
        <v>7.3780000000000001</v>
      </c>
      <c r="FZ45" s="163">
        <v>1.8779999999999999</v>
      </c>
      <c r="GA45" s="162"/>
      <c r="GB45" s="163">
        <v>28.86</v>
      </c>
      <c r="GC45" s="163">
        <v>-31.712399999999999</v>
      </c>
      <c r="GD45" s="163">
        <v>-19.705500000000001</v>
      </c>
      <c r="GE45" s="163">
        <v>-3.6</v>
      </c>
      <c r="GF45" s="163">
        <v>46.1004</v>
      </c>
      <c r="GG45" s="162"/>
      <c r="GH45" s="163">
        <v>0</v>
      </c>
      <c r="GI45" s="162"/>
      <c r="GJ45" s="163">
        <v>2.7877999999999998</v>
      </c>
      <c r="GK45" s="163">
        <v>3.6717</v>
      </c>
      <c r="GL45" s="162"/>
      <c r="GM45" s="162"/>
      <c r="GN45" s="163">
        <v>-13.3637</v>
      </c>
      <c r="GO45" s="163">
        <v>-40.6081</v>
      </c>
      <c r="GP45" s="163">
        <v>1.1727000000000001</v>
      </c>
      <c r="GQ45" s="163">
        <v>4.5377000000000001</v>
      </c>
      <c r="GR45" s="163">
        <v>3.9470999999999998</v>
      </c>
      <c r="GS45" s="163">
        <v>3.6869999999999998</v>
      </c>
      <c r="GT45" s="163">
        <v>155.24299999999999</v>
      </c>
      <c r="GU45" s="163">
        <v>-9.1919000000000004</v>
      </c>
      <c r="GV45" s="163">
        <v>-6.3263999999999996</v>
      </c>
      <c r="GW45" s="163">
        <v>2.3828999999999998</v>
      </c>
      <c r="GX45" s="163">
        <v>2.3370000000000002</v>
      </c>
      <c r="GY45" s="163">
        <v>8.9450000000000003</v>
      </c>
      <c r="GZ45" s="163">
        <v>9.1859999999999999</v>
      </c>
      <c r="HA45" s="163">
        <v>1.8923000000000001</v>
      </c>
      <c r="HB45" s="163">
        <v>10.318899999999999</v>
      </c>
      <c r="HC45" s="163">
        <v>12.2781</v>
      </c>
      <c r="HD45" s="163">
        <v>-5.87</v>
      </c>
      <c r="HE45" s="163">
        <v>9.7752999999999997</v>
      </c>
      <c r="HF45" s="163">
        <v>45.299199999999999</v>
      </c>
      <c r="HG45" s="163">
        <v>8.9311000000000007</v>
      </c>
      <c r="HH45" s="163">
        <v>21.528700000000001</v>
      </c>
      <c r="HI45" s="163">
        <v>19.138400000000001</v>
      </c>
      <c r="HJ45" s="163">
        <v>19.428799999999999</v>
      </c>
      <c r="HK45" s="163">
        <v>0</v>
      </c>
      <c r="HL45" s="162"/>
      <c r="HM45" s="163">
        <v>-12.87</v>
      </c>
      <c r="HN45" s="163">
        <v>-15.065899999999999</v>
      </c>
      <c r="HO45" s="162"/>
      <c r="HP45" s="162"/>
      <c r="HQ45" s="163">
        <v>-31.2332</v>
      </c>
      <c r="HR45" s="163">
        <v>-30.5136</v>
      </c>
      <c r="HS45" s="163">
        <v>-16.1494</v>
      </c>
      <c r="HT45" s="163">
        <v>-16.056699999999999</v>
      </c>
      <c r="HU45" s="163">
        <v>5.05</v>
      </c>
      <c r="HV45" s="163">
        <v>4.95</v>
      </c>
      <c r="HW45" s="163">
        <v>-33.6</v>
      </c>
      <c r="HX45" s="163">
        <v>-33.6</v>
      </c>
      <c r="HY45" s="163">
        <v>1.5299</v>
      </c>
      <c r="HZ45" s="163">
        <v>-6.88</v>
      </c>
      <c r="IA45" s="163">
        <v>6.9608999999999996</v>
      </c>
      <c r="IB45" s="163">
        <v>26.452100000000002</v>
      </c>
      <c r="IC45" s="163">
        <v>26.238399999999999</v>
      </c>
      <c r="ID45" s="163">
        <v>-19.100000000000001</v>
      </c>
      <c r="IE45" s="163">
        <v>-27.7</v>
      </c>
      <c r="IF45" s="163">
        <v>19.2</v>
      </c>
      <c r="IG45" s="163">
        <v>18.3</v>
      </c>
      <c r="IH45" s="163">
        <v>-18.2804</v>
      </c>
      <c r="II45" s="163">
        <v>-18.345800000000001</v>
      </c>
      <c r="IJ45" s="163">
        <v>-52.750500000000002</v>
      </c>
      <c r="IK45" s="163">
        <v>-23.021599999999999</v>
      </c>
      <c r="IL45" s="163">
        <v>-272.68970000000002</v>
      </c>
      <c r="IM45" s="163">
        <v>-19.581900000000001</v>
      </c>
      <c r="IN45" s="163">
        <v>20.798500000000001</v>
      </c>
      <c r="IO45" s="163">
        <v>100.99590000000001</v>
      </c>
      <c r="IP45" s="163">
        <v>65.613</v>
      </c>
      <c r="IQ45" s="163">
        <v>90.090100000000007</v>
      </c>
      <c r="IR45" s="163">
        <v>71.926699999999997</v>
      </c>
      <c r="IS45" s="163">
        <v>33.337200000000003</v>
      </c>
      <c r="IT45" s="163">
        <v>15.6959</v>
      </c>
      <c r="IU45" s="163">
        <v>14.0855</v>
      </c>
      <c r="IV45" s="163">
        <v>20.505199999999999</v>
      </c>
      <c r="IW45" s="163">
        <v>195.8681</v>
      </c>
      <c r="IX45" s="163">
        <v>-181.16470000000001</v>
      </c>
      <c r="IY45" s="163">
        <v>21.3123</v>
      </c>
      <c r="IZ45" s="163">
        <v>-13.1236</v>
      </c>
      <c r="JA45" s="163">
        <v>-0.56030000000000002</v>
      </c>
      <c r="JB45" s="162"/>
      <c r="JC45" s="163">
        <v>-5.6</v>
      </c>
      <c r="JD45" s="163">
        <v>-0.46</v>
      </c>
      <c r="JE45" s="163">
        <v>-0.46700000000000003</v>
      </c>
      <c r="JF45" s="163">
        <v>0.8</v>
      </c>
      <c r="JG45" s="163">
        <v>0.72</v>
      </c>
      <c r="JH45" s="163">
        <v>-2.3871000000000002</v>
      </c>
      <c r="JI45" s="163">
        <v>-7.1182999999999996</v>
      </c>
      <c r="JJ45" s="163">
        <v>12.2179</v>
      </c>
      <c r="JK45" s="163">
        <v>-6.2393999999999998</v>
      </c>
      <c r="JL45" s="163">
        <v>-0.2</v>
      </c>
      <c r="JM45" s="163">
        <v>7.077</v>
      </c>
      <c r="JN45" s="163">
        <v>8.3109999999999999</v>
      </c>
      <c r="JO45" s="163">
        <v>0</v>
      </c>
      <c r="JP45" s="163">
        <v>0</v>
      </c>
      <c r="JQ45" s="163">
        <v>3.13</v>
      </c>
      <c r="JR45" s="163">
        <v>3.7382</v>
      </c>
      <c r="JS45" s="163">
        <v>2.7974999999999999</v>
      </c>
      <c r="JT45" s="162"/>
      <c r="JU45" s="163">
        <v>11.7</v>
      </c>
      <c r="JV45" s="163">
        <v>5.0134999999999996</v>
      </c>
      <c r="JW45" s="163">
        <v>0.35</v>
      </c>
      <c r="JX45" s="162"/>
      <c r="JY45" s="163">
        <v>-11.6934</v>
      </c>
      <c r="JZ45" s="163">
        <v>-2.3321000000000001</v>
      </c>
      <c r="KA45" s="163">
        <v>-24.3217</v>
      </c>
      <c r="KB45" s="163">
        <v>-9.4602000000000004</v>
      </c>
      <c r="KC45" s="163">
        <v>-2.3822000000000001</v>
      </c>
      <c r="KD45" s="163">
        <v>-26.397400000000001</v>
      </c>
      <c r="KE45" s="163">
        <v>-2.3098999999999998</v>
      </c>
      <c r="KF45" s="163">
        <v>-13</v>
      </c>
      <c r="KG45" s="163">
        <v>-4.9000000000000004</v>
      </c>
      <c r="KH45" s="162"/>
      <c r="KI45" s="163">
        <v>-115.4667</v>
      </c>
    </row>
    <row r="46" spans="1:295" ht="18" customHeight="1" x14ac:dyDescent="0.35">
      <c r="A46" s="159" t="s">
        <v>62</v>
      </c>
      <c r="B46" s="159" t="s">
        <v>931</v>
      </c>
      <c r="C46" s="162"/>
      <c r="D46" s="163">
        <v>5.4920999999999998</v>
      </c>
      <c r="E46" s="163">
        <v>-11.3407</v>
      </c>
      <c r="F46" s="163">
        <v>4.3658000000000001</v>
      </c>
      <c r="G46" s="163">
        <v>7.8958000000000004</v>
      </c>
      <c r="H46" s="162"/>
      <c r="I46" s="163">
        <v>15.3062</v>
      </c>
      <c r="J46" s="162"/>
      <c r="K46" s="163">
        <v>15.4459</v>
      </c>
      <c r="L46" s="163">
        <v>6.4927999999999999</v>
      </c>
      <c r="M46" s="163">
        <v>7.8174000000000001</v>
      </c>
      <c r="N46" s="163">
        <v>-13.32</v>
      </c>
      <c r="O46" s="163">
        <v>-30.8</v>
      </c>
      <c r="P46" s="163">
        <v>6.6</v>
      </c>
      <c r="Q46" s="163">
        <v>4.1399999999999997</v>
      </c>
      <c r="R46" s="163">
        <v>-22</v>
      </c>
      <c r="S46" s="163">
        <v>1.6361000000000001</v>
      </c>
      <c r="T46" s="163">
        <v>-12.2927</v>
      </c>
      <c r="U46" s="163">
        <v>5.1969000000000003</v>
      </c>
      <c r="V46" s="163">
        <v>5.0438999999999998</v>
      </c>
      <c r="W46" s="163">
        <v>8.9901</v>
      </c>
      <c r="X46" s="163">
        <v>4.3171999999999997</v>
      </c>
      <c r="Y46" s="163">
        <v>-2.2410999999999999</v>
      </c>
      <c r="Z46" s="163">
        <v>1.1282000000000001</v>
      </c>
      <c r="AA46" s="162"/>
      <c r="AB46" s="163">
        <v>-0.55710000000000004</v>
      </c>
      <c r="AC46" s="163">
        <v>-0.90500000000000003</v>
      </c>
      <c r="AD46" s="162"/>
      <c r="AE46" s="163">
        <v>11.457000000000001</v>
      </c>
      <c r="AF46" s="163">
        <v>-6.66</v>
      </c>
      <c r="AG46" s="163">
        <v>-2.2000000000000002</v>
      </c>
      <c r="AH46" s="163">
        <v>0.77300000000000002</v>
      </c>
      <c r="AI46" s="163">
        <v>0.20699999999999999</v>
      </c>
      <c r="AJ46" s="163">
        <v>-10.56</v>
      </c>
      <c r="AK46" s="163">
        <v>-10.58</v>
      </c>
      <c r="AL46" s="162"/>
      <c r="AM46" s="163">
        <v>-12.98</v>
      </c>
      <c r="AN46" s="163">
        <v>-13.06</v>
      </c>
      <c r="AO46" s="163">
        <v>6.7663000000000002</v>
      </c>
      <c r="AP46" s="163">
        <v>3.3468</v>
      </c>
      <c r="AQ46" s="163">
        <v>8.9565999999999999</v>
      </c>
      <c r="AR46" s="163">
        <v>11.8886</v>
      </c>
      <c r="AS46" s="163">
        <v>-18.627600000000001</v>
      </c>
      <c r="AT46" s="163">
        <v>-9.6450999999999993</v>
      </c>
      <c r="AU46" s="163">
        <v>-9.4589999999999996</v>
      </c>
      <c r="AV46" s="163">
        <v>-1.0823</v>
      </c>
      <c r="AW46" s="163">
        <v>-1.0354000000000001</v>
      </c>
      <c r="AX46" s="162"/>
      <c r="AY46" s="163">
        <v>-15.2713</v>
      </c>
      <c r="AZ46" s="163">
        <v>2.3795999999999999</v>
      </c>
      <c r="BA46" s="163">
        <v>11.987</v>
      </c>
      <c r="BB46" s="163">
        <v>-9.5307999999999993</v>
      </c>
      <c r="BC46" s="163">
        <v>3.4582000000000002</v>
      </c>
      <c r="BD46" s="163">
        <v>-3.5</v>
      </c>
      <c r="BE46" s="163">
        <v>-3.7</v>
      </c>
      <c r="BF46" s="163">
        <v>-22.0642</v>
      </c>
      <c r="BG46" s="163">
        <v>-21.939699999999998</v>
      </c>
      <c r="BH46" s="163">
        <v>-4.2820999999999998</v>
      </c>
      <c r="BI46" s="162"/>
      <c r="BJ46" s="163">
        <v>6.0312000000000001</v>
      </c>
      <c r="BK46" s="163">
        <v>4.0853000000000002</v>
      </c>
      <c r="BL46" s="163">
        <v>6.3716999999999997</v>
      </c>
      <c r="BM46" s="163">
        <v>4.1417999999999999</v>
      </c>
      <c r="BN46" s="163">
        <v>-55.879399999999997</v>
      </c>
      <c r="BO46" s="163">
        <v>76.021600000000007</v>
      </c>
      <c r="BP46" s="163">
        <v>76.204700000000003</v>
      </c>
      <c r="BQ46" s="163">
        <v>-31.318999999999999</v>
      </c>
      <c r="BR46" s="163">
        <v>-67.970500000000001</v>
      </c>
      <c r="BS46" s="162"/>
      <c r="BT46" s="162"/>
      <c r="BU46" s="162"/>
      <c r="BV46" s="163">
        <v>22.8232</v>
      </c>
      <c r="BW46" s="163">
        <v>9.5299999999999994</v>
      </c>
      <c r="BX46" s="163">
        <v>9.6</v>
      </c>
      <c r="BY46" s="163">
        <v>-6.44</v>
      </c>
      <c r="BZ46" s="163">
        <v>3.76</v>
      </c>
      <c r="CA46" s="163">
        <v>-13.391500000000001</v>
      </c>
      <c r="CB46" s="163">
        <v>-13.6594</v>
      </c>
      <c r="CC46" s="163">
        <v>34.251399999999997</v>
      </c>
      <c r="CD46" s="163">
        <v>32.552</v>
      </c>
      <c r="CE46" s="163">
        <v>-1.9709000000000001</v>
      </c>
      <c r="CF46" s="163">
        <v>-26.723299999999998</v>
      </c>
      <c r="CG46" s="163">
        <v>-27.491099999999999</v>
      </c>
      <c r="CH46" s="163">
        <v>5.9335000000000004</v>
      </c>
      <c r="CI46" s="163">
        <v>13.2925</v>
      </c>
      <c r="CJ46" s="162"/>
      <c r="CK46" s="162"/>
      <c r="CL46" s="163">
        <v>53</v>
      </c>
      <c r="CM46" s="163">
        <v>-23.4</v>
      </c>
      <c r="CN46" s="163">
        <v>-3.32</v>
      </c>
      <c r="CO46" s="163">
        <v>32.756</v>
      </c>
      <c r="CP46" s="163">
        <v>32.7179</v>
      </c>
      <c r="CQ46" s="163">
        <v>31.5639</v>
      </c>
      <c r="CR46" s="163">
        <v>76.188800000000001</v>
      </c>
      <c r="CS46" s="163">
        <v>76.323300000000003</v>
      </c>
      <c r="CT46" s="163">
        <v>-15.249499999999999</v>
      </c>
      <c r="CU46" s="163">
        <v>-73.206900000000005</v>
      </c>
      <c r="CV46" s="163">
        <v>-11.6328</v>
      </c>
      <c r="CW46" s="163">
        <v>3.7604000000000002</v>
      </c>
      <c r="CX46" s="163">
        <v>30.46</v>
      </c>
      <c r="CY46" s="163">
        <v>22.01</v>
      </c>
      <c r="CZ46" s="163">
        <v>12.036099999999999</v>
      </c>
      <c r="DA46" s="163">
        <v>12.112399999999999</v>
      </c>
      <c r="DB46" s="163">
        <v>-11.86</v>
      </c>
      <c r="DC46" s="162"/>
      <c r="DD46" s="163">
        <v>-14.935700000000001</v>
      </c>
      <c r="DE46" s="163">
        <v>-14.653700000000001</v>
      </c>
      <c r="DF46" s="163">
        <v>30.391100000000002</v>
      </c>
      <c r="DG46" s="163">
        <v>1.46E-2</v>
      </c>
      <c r="DH46" s="163">
        <v>-6.0766</v>
      </c>
      <c r="DI46" s="163">
        <v>-11.5</v>
      </c>
      <c r="DJ46" s="163">
        <v>-10.4</v>
      </c>
      <c r="DK46" s="163">
        <v>-4.8937999999999997</v>
      </c>
      <c r="DL46" s="163">
        <v>6.5510999999999999</v>
      </c>
      <c r="DM46" s="163">
        <v>38.645099999999999</v>
      </c>
      <c r="DN46" s="163">
        <v>16.3339</v>
      </c>
      <c r="DO46" s="163">
        <v>7.24</v>
      </c>
      <c r="DP46" s="163">
        <v>-1.07</v>
      </c>
      <c r="DQ46" s="163">
        <v>7.3710000000000004</v>
      </c>
      <c r="DR46" s="163">
        <v>-30.869299999999999</v>
      </c>
      <c r="DS46" s="163">
        <v>-2.08</v>
      </c>
      <c r="DT46" s="163">
        <v>-2.15</v>
      </c>
      <c r="DU46" s="163">
        <v>18.809999999999999</v>
      </c>
      <c r="DV46" s="163">
        <v>23.34</v>
      </c>
      <c r="DW46" s="163">
        <v>-31.0364</v>
      </c>
      <c r="DX46" s="163">
        <v>-15.2545</v>
      </c>
      <c r="DY46" s="163">
        <v>-39.673299999999998</v>
      </c>
      <c r="DZ46" s="163">
        <v>-37.918199999999999</v>
      </c>
      <c r="EA46" s="163">
        <v>18.783899999999999</v>
      </c>
      <c r="EB46" s="163">
        <v>-0.52070000000000005</v>
      </c>
      <c r="EC46" s="163">
        <v>-9.5806000000000004</v>
      </c>
      <c r="ED46" s="163">
        <v>-9.1462000000000003</v>
      </c>
      <c r="EE46" s="163">
        <v>-23.9131</v>
      </c>
      <c r="EF46" s="163">
        <v>-31.241700000000002</v>
      </c>
      <c r="EG46" s="163">
        <v>-11.7</v>
      </c>
      <c r="EH46" s="163">
        <v>-56.626300000000001</v>
      </c>
      <c r="EI46" s="163">
        <v>-26.569900000000001</v>
      </c>
      <c r="EJ46" s="162"/>
      <c r="EK46" s="163">
        <v>-5.3212999999999999</v>
      </c>
      <c r="EL46" s="163">
        <v>-4.9306000000000001</v>
      </c>
      <c r="EM46" s="162"/>
      <c r="EN46" s="163">
        <v>-0.83940000000000003</v>
      </c>
      <c r="EO46" s="163">
        <v>-1.5286999999999999</v>
      </c>
      <c r="EP46" s="163">
        <v>-25.603999999999999</v>
      </c>
      <c r="EQ46" s="163">
        <v>-19.009699999999999</v>
      </c>
      <c r="ER46" s="163">
        <v>-18.667300000000001</v>
      </c>
      <c r="ES46" s="163">
        <v>12.6248</v>
      </c>
      <c r="ET46" s="163">
        <v>13.79</v>
      </c>
      <c r="EU46" s="163">
        <v>-7.3</v>
      </c>
      <c r="EV46" s="163">
        <v>0</v>
      </c>
      <c r="EW46" s="163">
        <v>3.17</v>
      </c>
      <c r="EX46" s="163">
        <v>5.7656000000000001</v>
      </c>
      <c r="EY46" s="163">
        <v>-18.0396</v>
      </c>
      <c r="EZ46" s="163">
        <v>-6.8174999999999999</v>
      </c>
      <c r="FA46" s="163">
        <v>6.0126999999999997</v>
      </c>
      <c r="FB46" s="163">
        <v>12.3276</v>
      </c>
      <c r="FC46" s="163">
        <v>-25.8873</v>
      </c>
      <c r="FD46" s="162"/>
      <c r="FE46" s="162"/>
      <c r="FF46" s="162"/>
      <c r="FG46" s="163">
        <v>4.0922999999999998</v>
      </c>
      <c r="FH46" s="163">
        <v>2.5164</v>
      </c>
      <c r="FI46" s="163">
        <v>3.1884000000000001</v>
      </c>
      <c r="FJ46" s="163">
        <v>1.5071000000000001</v>
      </c>
      <c r="FK46" s="163">
        <v>1.8420000000000001</v>
      </c>
      <c r="FL46" s="163">
        <v>-8.7077000000000009</v>
      </c>
      <c r="FM46" s="163">
        <v>21.555800000000001</v>
      </c>
      <c r="FN46" s="163">
        <v>21.716000000000001</v>
      </c>
      <c r="FO46" s="163">
        <v>3.9310999999999998</v>
      </c>
      <c r="FP46" s="162"/>
      <c r="FQ46" s="163">
        <v>24.225200000000001</v>
      </c>
      <c r="FR46" s="163">
        <v>-12.47</v>
      </c>
      <c r="FS46" s="163">
        <v>-3.9180999999999999</v>
      </c>
      <c r="FT46" s="163">
        <v>0.38109999999999999</v>
      </c>
      <c r="FU46" s="163">
        <v>2.6</v>
      </c>
      <c r="FV46" s="163">
        <v>-2.36</v>
      </c>
      <c r="FW46" s="163">
        <v>-23.853400000000001</v>
      </c>
      <c r="FX46" s="163">
        <v>1.121</v>
      </c>
      <c r="FY46" s="163">
        <v>7.23</v>
      </c>
      <c r="FZ46" s="163">
        <v>3.798</v>
      </c>
      <c r="GA46" s="162"/>
      <c r="GB46" s="163">
        <v>29.53</v>
      </c>
      <c r="GC46" s="163">
        <v>-33.56</v>
      </c>
      <c r="GD46" s="163">
        <v>-20.726700000000001</v>
      </c>
      <c r="GE46" s="162"/>
      <c r="GF46" s="163">
        <v>47.2654</v>
      </c>
      <c r="GG46" s="162"/>
      <c r="GH46" s="162"/>
      <c r="GI46" s="162"/>
      <c r="GJ46" s="163">
        <v>3.2917000000000001</v>
      </c>
      <c r="GK46" s="163">
        <v>3.7231000000000001</v>
      </c>
      <c r="GL46" s="162"/>
      <c r="GM46" s="162"/>
      <c r="GN46" s="163">
        <v>-13.654</v>
      </c>
      <c r="GO46" s="163">
        <v>-38.346200000000003</v>
      </c>
      <c r="GP46" s="163">
        <v>3.4874000000000001</v>
      </c>
      <c r="GQ46" s="163">
        <v>4.3696999999999999</v>
      </c>
      <c r="GR46" s="163">
        <v>3.7172999999999998</v>
      </c>
      <c r="GS46" s="163">
        <v>4.5092999999999996</v>
      </c>
      <c r="GT46" s="163">
        <v>158.82570000000001</v>
      </c>
      <c r="GU46" s="163">
        <v>-9.4283000000000001</v>
      </c>
      <c r="GV46" s="163">
        <v>-7.5000999999999998</v>
      </c>
      <c r="GW46" s="163">
        <v>3.2839999999999998</v>
      </c>
      <c r="GX46" s="163">
        <v>2.3944000000000001</v>
      </c>
      <c r="GY46" s="163">
        <v>8.9669000000000008</v>
      </c>
      <c r="GZ46" s="163">
        <v>9.2096999999999998</v>
      </c>
      <c r="HA46" s="163">
        <v>2</v>
      </c>
      <c r="HB46" s="163">
        <v>9.7170000000000005</v>
      </c>
      <c r="HC46" s="163">
        <v>10.865500000000001</v>
      </c>
      <c r="HD46" s="163">
        <v>-7.12</v>
      </c>
      <c r="HE46" s="163">
        <v>10.395</v>
      </c>
      <c r="HF46" s="163">
        <v>49.903399999999998</v>
      </c>
      <c r="HG46" s="163">
        <v>0</v>
      </c>
      <c r="HH46" s="163">
        <v>19.277699999999999</v>
      </c>
      <c r="HI46" s="163">
        <v>18.311599999999999</v>
      </c>
      <c r="HJ46" s="163">
        <v>18.715499999999999</v>
      </c>
      <c r="HK46" s="163">
        <v>0</v>
      </c>
      <c r="HL46" s="162"/>
      <c r="HM46" s="163">
        <v>-13.346299999999999</v>
      </c>
      <c r="HN46" s="163">
        <v>-15.3398</v>
      </c>
      <c r="HO46" s="162"/>
      <c r="HP46" s="162"/>
      <c r="HQ46" s="163">
        <v>-34.150199999999998</v>
      </c>
      <c r="HR46" s="163">
        <v>-33.265700000000002</v>
      </c>
      <c r="HS46" s="163">
        <v>-16.164100000000001</v>
      </c>
      <c r="HT46" s="163">
        <v>-15.986700000000001</v>
      </c>
      <c r="HU46" s="163">
        <v>6.96</v>
      </c>
      <c r="HV46" s="163">
        <v>6.8</v>
      </c>
      <c r="HW46" s="163">
        <v>-36.5</v>
      </c>
      <c r="HX46" s="163">
        <v>-36.6</v>
      </c>
      <c r="HY46" s="163">
        <v>1.4602999999999999</v>
      </c>
      <c r="HZ46" s="163">
        <v>-7.68</v>
      </c>
      <c r="IA46" s="163">
        <v>14.946099999999999</v>
      </c>
      <c r="IB46" s="163">
        <v>22.566800000000001</v>
      </c>
      <c r="IC46" s="163">
        <v>22.370200000000001</v>
      </c>
      <c r="ID46" s="163">
        <v>-19.5</v>
      </c>
      <c r="IE46" s="163">
        <v>-32</v>
      </c>
      <c r="IF46" s="163">
        <v>21.3</v>
      </c>
      <c r="IG46" s="163">
        <v>20.9</v>
      </c>
      <c r="IH46" s="163">
        <v>-18.529199999999999</v>
      </c>
      <c r="II46" s="163">
        <v>-18.536200000000001</v>
      </c>
      <c r="IJ46" s="163">
        <v>-54.9283</v>
      </c>
      <c r="IK46" s="163">
        <v>-26.664200000000001</v>
      </c>
      <c r="IL46" s="163">
        <v>-272.54860000000002</v>
      </c>
      <c r="IM46" s="163">
        <v>-19.106999999999999</v>
      </c>
      <c r="IN46" s="163">
        <v>21.408999999999999</v>
      </c>
      <c r="IO46" s="163">
        <v>97.186300000000003</v>
      </c>
      <c r="IP46" s="163">
        <v>67.498099999999994</v>
      </c>
      <c r="IQ46" s="163">
        <v>100.55759999999999</v>
      </c>
      <c r="IR46" s="163">
        <v>72.264300000000006</v>
      </c>
      <c r="IS46" s="163">
        <v>31.964400000000001</v>
      </c>
      <c r="IT46" s="163">
        <v>12.667400000000001</v>
      </c>
      <c r="IU46" s="163">
        <v>10.1294</v>
      </c>
      <c r="IV46" s="163">
        <v>7.5606</v>
      </c>
      <c r="IW46" s="163">
        <v>192.62029999999999</v>
      </c>
      <c r="IX46" s="163">
        <v>-183.19200000000001</v>
      </c>
      <c r="IY46" s="163">
        <v>17.3157</v>
      </c>
      <c r="IZ46" s="163">
        <v>-8.7960999999999991</v>
      </c>
      <c r="JA46" s="163">
        <v>0.18920000000000001</v>
      </c>
      <c r="JB46" s="162"/>
      <c r="JC46" s="163">
        <v>-7.6</v>
      </c>
      <c r="JD46" s="163">
        <v>-0.71699999999999997</v>
      </c>
      <c r="JE46" s="163">
        <v>-0.71799999999999997</v>
      </c>
      <c r="JF46" s="163">
        <v>2.96</v>
      </c>
      <c r="JG46" s="163">
        <v>-0.72</v>
      </c>
      <c r="JH46" s="163">
        <v>-2.7031999999999998</v>
      </c>
      <c r="JI46" s="163">
        <v>-5.5955000000000004</v>
      </c>
      <c r="JJ46" s="163">
        <v>13.478300000000001</v>
      </c>
      <c r="JK46" s="163">
        <v>-9.6390999999999991</v>
      </c>
      <c r="JL46" s="163">
        <v>0.6</v>
      </c>
      <c r="JM46" s="163">
        <v>6.5910000000000002</v>
      </c>
      <c r="JN46" s="163">
        <v>6.8369999999999997</v>
      </c>
      <c r="JO46" s="162"/>
      <c r="JP46" s="162"/>
      <c r="JQ46" s="163">
        <v>3.1116000000000001</v>
      </c>
      <c r="JR46" s="163">
        <v>2.9133</v>
      </c>
      <c r="JS46" s="163">
        <v>2.6852999999999998</v>
      </c>
      <c r="JT46" s="162"/>
      <c r="JU46" s="163">
        <v>14.5</v>
      </c>
      <c r="JV46" s="163">
        <v>-0.3387</v>
      </c>
      <c r="JW46" s="163">
        <v>0.36</v>
      </c>
      <c r="JX46" s="162"/>
      <c r="JY46" s="163">
        <v>-10.830299999999999</v>
      </c>
      <c r="JZ46" s="163">
        <v>-2.0579000000000001</v>
      </c>
      <c r="KA46" s="163">
        <v>-24.857199999999999</v>
      </c>
      <c r="KB46" s="163">
        <v>-9.1310000000000002</v>
      </c>
      <c r="KC46" s="163">
        <v>-2.1709000000000001</v>
      </c>
      <c r="KD46" s="163">
        <v>-27.040800000000001</v>
      </c>
      <c r="KE46" s="163">
        <v>-2.5249000000000001</v>
      </c>
      <c r="KF46" s="163">
        <v>-16.399999999999999</v>
      </c>
      <c r="KG46" s="163">
        <v>-1.8</v>
      </c>
      <c r="KH46" s="162"/>
      <c r="KI46" s="163">
        <v>-116.9068</v>
      </c>
    </row>
    <row r="47" spans="1:295" ht="18" customHeight="1" x14ac:dyDescent="0.35">
      <c r="A47" s="159" t="s">
        <v>62</v>
      </c>
      <c r="B47" s="159" t="s">
        <v>932</v>
      </c>
      <c r="C47" s="162"/>
      <c r="D47" s="163">
        <v>5.1859999999999999</v>
      </c>
      <c r="E47" s="163">
        <v>-10.9649</v>
      </c>
      <c r="F47" s="163">
        <v>4.3521000000000001</v>
      </c>
      <c r="G47" s="163">
        <v>7.5025000000000004</v>
      </c>
      <c r="H47" s="162"/>
      <c r="I47" s="163">
        <v>14.4384</v>
      </c>
      <c r="J47" s="162"/>
      <c r="K47" s="163">
        <v>15.190200000000001</v>
      </c>
      <c r="L47" s="163">
        <v>6.4207999999999998</v>
      </c>
      <c r="M47" s="163">
        <v>7.9283000000000001</v>
      </c>
      <c r="N47" s="163">
        <v>0</v>
      </c>
      <c r="O47" s="163">
        <v>-28.6</v>
      </c>
      <c r="P47" s="163">
        <v>6.6</v>
      </c>
      <c r="Q47" s="162"/>
      <c r="R47" s="163">
        <v>-19.8</v>
      </c>
      <c r="S47" s="163">
        <v>1.1584000000000001</v>
      </c>
      <c r="T47" s="163">
        <v>-13.494400000000001</v>
      </c>
      <c r="U47" s="163">
        <v>4.9043999999999999</v>
      </c>
      <c r="V47" s="163">
        <v>4.8015999999999996</v>
      </c>
      <c r="W47" s="163">
        <v>8.3823000000000008</v>
      </c>
      <c r="X47" s="163">
        <v>3.8599000000000001</v>
      </c>
      <c r="Y47" s="163">
        <v>-2.2593999999999999</v>
      </c>
      <c r="Z47" s="163">
        <v>1.1271</v>
      </c>
      <c r="AA47" s="162"/>
      <c r="AB47" s="163">
        <v>-1.046</v>
      </c>
      <c r="AC47" s="163">
        <v>-0.94799999999999995</v>
      </c>
      <c r="AD47" s="162"/>
      <c r="AE47" s="163">
        <v>11.164999999999999</v>
      </c>
      <c r="AF47" s="163">
        <v>-6.66</v>
      </c>
      <c r="AG47" s="162"/>
      <c r="AH47" s="163">
        <v>0.749</v>
      </c>
      <c r="AI47" s="163">
        <v>0.2</v>
      </c>
      <c r="AJ47" s="163">
        <v>-10.61</v>
      </c>
      <c r="AK47" s="163">
        <v>-10.7</v>
      </c>
      <c r="AL47" s="162"/>
      <c r="AM47" s="163">
        <v>-13.15</v>
      </c>
      <c r="AN47" s="163">
        <v>-13.26</v>
      </c>
      <c r="AO47" s="163">
        <v>6.8747999999999996</v>
      </c>
      <c r="AP47" s="163">
        <v>3.3889</v>
      </c>
      <c r="AQ47" s="163">
        <v>9.1945999999999994</v>
      </c>
      <c r="AR47" s="163">
        <v>12.063499999999999</v>
      </c>
      <c r="AS47" s="163">
        <v>-19.133600000000001</v>
      </c>
      <c r="AT47" s="163">
        <v>-9.5111000000000008</v>
      </c>
      <c r="AU47" s="163">
        <v>-9.1719000000000008</v>
      </c>
      <c r="AV47" s="163">
        <v>-1.3754999999999999</v>
      </c>
      <c r="AW47" s="163">
        <v>-1.3082</v>
      </c>
      <c r="AX47" s="162"/>
      <c r="AY47" s="163">
        <v>-15.8072</v>
      </c>
      <c r="AZ47" s="163">
        <v>2.3795999999999999</v>
      </c>
      <c r="BA47" s="163">
        <v>13.0831</v>
      </c>
      <c r="BB47" s="163">
        <v>-8.6736000000000004</v>
      </c>
      <c r="BC47" s="163">
        <v>4.4493999999999998</v>
      </c>
      <c r="BD47" s="163">
        <v>-4.2</v>
      </c>
      <c r="BE47" s="163">
        <v>-4.0999999999999996</v>
      </c>
      <c r="BF47" s="163">
        <v>-22.636399999999998</v>
      </c>
      <c r="BG47" s="163">
        <v>-22.4953</v>
      </c>
      <c r="BH47" s="163">
        <v>-4.3468999999999998</v>
      </c>
      <c r="BI47" s="162"/>
      <c r="BJ47" s="163">
        <v>5.7629999999999999</v>
      </c>
      <c r="BK47" s="163">
        <v>4.1618000000000004</v>
      </c>
      <c r="BL47" s="163">
        <v>6.1285999999999996</v>
      </c>
      <c r="BM47" s="163">
        <v>4.1467999999999998</v>
      </c>
      <c r="BN47" s="163">
        <v>-58.595500000000001</v>
      </c>
      <c r="BO47" s="163">
        <v>76.754000000000005</v>
      </c>
      <c r="BP47" s="163">
        <v>77.181299999999993</v>
      </c>
      <c r="BQ47" s="163">
        <v>-29.204799999999999</v>
      </c>
      <c r="BR47" s="163">
        <v>-70.264799999999994</v>
      </c>
      <c r="BS47" s="162"/>
      <c r="BT47" s="162"/>
      <c r="BU47" s="162"/>
      <c r="BV47" s="162"/>
      <c r="BW47" s="163">
        <v>9.32</v>
      </c>
      <c r="BX47" s="163">
        <v>9.35</v>
      </c>
      <c r="BY47" s="163">
        <v>-6.93</v>
      </c>
      <c r="BZ47" s="163">
        <v>3.34</v>
      </c>
      <c r="CA47" s="163">
        <v>-13.525499999999999</v>
      </c>
      <c r="CB47" s="163">
        <v>-13.525499999999999</v>
      </c>
      <c r="CC47" s="163">
        <v>34.326900000000002</v>
      </c>
      <c r="CD47" s="163">
        <v>33.0184</v>
      </c>
      <c r="CE47" s="163">
        <v>-1.6717</v>
      </c>
      <c r="CF47" s="163">
        <v>-27.156700000000001</v>
      </c>
      <c r="CG47" s="163">
        <v>-27.244399999999999</v>
      </c>
      <c r="CH47" s="163">
        <v>4.7386999999999997</v>
      </c>
      <c r="CI47" s="163">
        <v>12.732799999999999</v>
      </c>
      <c r="CJ47" s="162"/>
      <c r="CK47" s="162"/>
      <c r="CL47" s="163">
        <v>53.6</v>
      </c>
      <c r="CM47" s="163">
        <v>-23.5</v>
      </c>
      <c r="CN47" s="163">
        <v>-3.02</v>
      </c>
      <c r="CO47" s="163">
        <v>32.552100000000003</v>
      </c>
      <c r="CP47" s="163">
        <v>32.872100000000003</v>
      </c>
      <c r="CQ47" s="163">
        <v>31.767499999999998</v>
      </c>
      <c r="CR47" s="163">
        <v>78.762900000000002</v>
      </c>
      <c r="CS47" s="163">
        <v>78.719300000000004</v>
      </c>
      <c r="CT47" s="163">
        <v>-15.386900000000001</v>
      </c>
      <c r="CU47" s="163">
        <v>-75.503200000000007</v>
      </c>
      <c r="CV47" s="163">
        <v>-12.0175</v>
      </c>
      <c r="CW47" s="163">
        <v>3.7565</v>
      </c>
      <c r="CX47" s="163">
        <v>31.35</v>
      </c>
      <c r="CY47" s="163">
        <v>20.95</v>
      </c>
      <c r="CZ47" s="163">
        <v>11.254899999999999</v>
      </c>
      <c r="DA47" s="163">
        <v>11.331200000000001</v>
      </c>
      <c r="DB47" s="163">
        <v>-11.24</v>
      </c>
      <c r="DC47" s="162"/>
      <c r="DD47" s="163">
        <v>-14.8028</v>
      </c>
      <c r="DE47" s="163">
        <v>-14.4518</v>
      </c>
      <c r="DF47" s="163">
        <v>33.681399999999996</v>
      </c>
      <c r="DG47" s="163">
        <v>1.47E-2</v>
      </c>
      <c r="DH47" s="163">
        <v>-5.7595999999999998</v>
      </c>
      <c r="DI47" s="163">
        <v>-8.5</v>
      </c>
      <c r="DJ47" s="163">
        <v>-8.8000000000000007</v>
      </c>
      <c r="DK47" s="163">
        <v>-5.0255999999999998</v>
      </c>
      <c r="DL47" s="163">
        <v>6.1771000000000003</v>
      </c>
      <c r="DM47" s="163">
        <v>38.171900000000001</v>
      </c>
      <c r="DN47" s="163">
        <v>15.9628</v>
      </c>
      <c r="DO47" s="163">
        <v>6.91</v>
      </c>
      <c r="DP47" s="163">
        <v>-0.69</v>
      </c>
      <c r="DQ47" s="163">
        <v>6.4530000000000003</v>
      </c>
      <c r="DR47" s="163">
        <v>-34.402000000000001</v>
      </c>
      <c r="DS47" s="163">
        <v>-1.97</v>
      </c>
      <c r="DT47" s="163">
        <v>-1.91</v>
      </c>
      <c r="DU47" s="163">
        <v>26.04</v>
      </c>
      <c r="DV47" s="163">
        <v>23.56</v>
      </c>
      <c r="DW47" s="163">
        <v>-33.290900000000001</v>
      </c>
      <c r="DX47" s="163">
        <v>-16.590900000000001</v>
      </c>
      <c r="DY47" s="163">
        <v>-40.243400000000001</v>
      </c>
      <c r="DZ47" s="163">
        <v>-38.4818</v>
      </c>
      <c r="EA47" s="163">
        <v>16.964200000000002</v>
      </c>
      <c r="EB47" s="163">
        <v>-1.7497</v>
      </c>
      <c r="EC47" s="163">
        <v>-10.9322</v>
      </c>
      <c r="ED47" s="163">
        <v>-10.9573</v>
      </c>
      <c r="EE47" s="163">
        <v>-24.1691</v>
      </c>
      <c r="EF47" s="163">
        <v>-31.4633</v>
      </c>
      <c r="EG47" s="163">
        <v>-11.486000000000001</v>
      </c>
      <c r="EH47" s="163">
        <v>-60.859900000000003</v>
      </c>
      <c r="EI47" s="163">
        <v>-25.9191</v>
      </c>
      <c r="EJ47" s="162"/>
      <c r="EK47" s="163">
        <v>-4.9721000000000002</v>
      </c>
      <c r="EL47" s="163">
        <v>-4.7381000000000002</v>
      </c>
      <c r="EM47" s="162"/>
      <c r="EN47" s="163">
        <v>-3.6918000000000002</v>
      </c>
      <c r="EO47" s="163">
        <v>-4.1123000000000003</v>
      </c>
      <c r="EP47" s="163">
        <v>-21.507999999999999</v>
      </c>
      <c r="EQ47" s="163">
        <v>-18.7942</v>
      </c>
      <c r="ER47" s="163">
        <v>-18.423200000000001</v>
      </c>
      <c r="ES47" s="163">
        <v>13.675700000000001</v>
      </c>
      <c r="ET47" s="162"/>
      <c r="EU47" s="163">
        <v>-9.66</v>
      </c>
      <c r="EV47" s="163">
        <v>0</v>
      </c>
      <c r="EW47" s="163">
        <v>3.0648</v>
      </c>
      <c r="EX47" s="163">
        <v>0.94830000000000003</v>
      </c>
      <c r="EY47" s="163">
        <v>-18.694400000000002</v>
      </c>
      <c r="EZ47" s="163">
        <v>-7.3460999999999999</v>
      </c>
      <c r="FA47" s="163">
        <v>6.4107000000000003</v>
      </c>
      <c r="FB47" s="163">
        <v>13.18</v>
      </c>
      <c r="FC47" s="163">
        <v>-27.7805</v>
      </c>
      <c r="FD47" s="162"/>
      <c r="FE47" s="162"/>
      <c r="FF47" s="162"/>
      <c r="FG47" s="163">
        <v>3.0632000000000001</v>
      </c>
      <c r="FH47" s="163">
        <v>3.4278</v>
      </c>
      <c r="FI47" s="163">
        <v>0</v>
      </c>
      <c r="FJ47" s="163">
        <v>1.1721999999999999</v>
      </c>
      <c r="FK47" s="163">
        <v>0.83730000000000004</v>
      </c>
      <c r="FL47" s="163">
        <v>-7.2005999999999997</v>
      </c>
      <c r="FM47" s="163">
        <v>22.142099999999999</v>
      </c>
      <c r="FN47" s="163">
        <v>22.383500000000002</v>
      </c>
      <c r="FO47" s="163">
        <v>4.4943999999999997</v>
      </c>
      <c r="FP47" s="163">
        <v>20.7697</v>
      </c>
      <c r="FQ47" s="163">
        <v>23.805299999999999</v>
      </c>
      <c r="FR47" s="163">
        <v>-12.56</v>
      </c>
      <c r="FS47" s="163">
        <v>-3.8172999999999999</v>
      </c>
      <c r="FT47" s="163">
        <v>0.43049999999999999</v>
      </c>
      <c r="FU47" s="163">
        <v>2.64</v>
      </c>
      <c r="FV47" s="163">
        <v>-2.09</v>
      </c>
      <c r="FW47" s="163">
        <v>-23.824999999999999</v>
      </c>
      <c r="FX47" s="163">
        <v>1.0967</v>
      </c>
      <c r="FY47" s="163">
        <v>7.2320000000000002</v>
      </c>
      <c r="FZ47" s="163">
        <v>3.52</v>
      </c>
      <c r="GA47" s="162"/>
      <c r="GB47" s="163">
        <v>29.6</v>
      </c>
      <c r="GC47" s="163">
        <v>-33.600299999999997</v>
      </c>
      <c r="GD47" s="163">
        <v>-22.063800000000001</v>
      </c>
      <c r="GE47" s="163">
        <v>-3.59</v>
      </c>
      <c r="GF47" s="163">
        <v>47.308300000000003</v>
      </c>
      <c r="GG47" s="162"/>
      <c r="GH47" s="163">
        <v>0</v>
      </c>
      <c r="GI47" s="162"/>
      <c r="GJ47" s="163">
        <v>3.7073999999999998</v>
      </c>
      <c r="GK47" s="163">
        <v>3.6861000000000002</v>
      </c>
      <c r="GL47" s="162"/>
      <c r="GM47" s="162"/>
      <c r="GN47" s="163">
        <v>-13.8041</v>
      </c>
      <c r="GO47" s="163">
        <v>-38.287399999999998</v>
      </c>
      <c r="GP47" s="163">
        <v>2.4910000000000001</v>
      </c>
      <c r="GQ47" s="163">
        <v>4.0335000000000001</v>
      </c>
      <c r="GR47" s="163">
        <v>4.29</v>
      </c>
      <c r="GS47" s="163">
        <v>4.6311</v>
      </c>
      <c r="GT47" s="163">
        <v>156.7603</v>
      </c>
      <c r="GU47" s="163">
        <v>-9.8276000000000003</v>
      </c>
      <c r="GV47" s="163">
        <v>-8.3492999999999995</v>
      </c>
      <c r="GW47" s="163">
        <v>3.7012</v>
      </c>
      <c r="GX47" s="163">
        <v>3.1189</v>
      </c>
      <c r="GY47" s="163">
        <v>8.9376999999999995</v>
      </c>
      <c r="GZ47" s="163">
        <v>9.1938999999999993</v>
      </c>
      <c r="HA47" s="163">
        <v>2.8597999999999999</v>
      </c>
      <c r="HB47" s="163">
        <v>10.9191</v>
      </c>
      <c r="HC47" s="163">
        <v>12.3035</v>
      </c>
      <c r="HD47" s="163">
        <v>-7.54</v>
      </c>
      <c r="HE47" s="163">
        <v>10.5444</v>
      </c>
      <c r="HF47" s="163">
        <v>51.644399999999997</v>
      </c>
      <c r="HG47" s="163">
        <v>7.9737999999999998</v>
      </c>
      <c r="HH47" s="163">
        <v>18.581</v>
      </c>
      <c r="HI47" s="163">
        <v>18.010400000000001</v>
      </c>
      <c r="HJ47" s="163">
        <v>18.598600000000001</v>
      </c>
      <c r="HK47" s="162"/>
      <c r="HL47" s="163">
        <v>0</v>
      </c>
      <c r="HM47" s="163">
        <v>-10.6599</v>
      </c>
      <c r="HN47" s="163">
        <v>-13.5344</v>
      </c>
      <c r="HO47" s="162"/>
      <c r="HP47" s="162"/>
      <c r="HQ47" s="163">
        <v>-35.353200000000001</v>
      </c>
      <c r="HR47" s="163">
        <v>-34.523699999999998</v>
      </c>
      <c r="HS47" s="163">
        <v>-15.711499999999999</v>
      </c>
      <c r="HT47" s="163">
        <v>-15.9537</v>
      </c>
      <c r="HU47" s="163">
        <v>6.18</v>
      </c>
      <c r="HV47" s="163">
        <v>6.22</v>
      </c>
      <c r="HW47" s="163">
        <v>-35.700000000000003</v>
      </c>
      <c r="HX47" s="163">
        <v>-35.9</v>
      </c>
      <c r="HY47" s="163">
        <v>1.6012999999999999</v>
      </c>
      <c r="HZ47" s="163">
        <v>-8.08</v>
      </c>
      <c r="IA47" s="163">
        <v>15.822100000000001</v>
      </c>
      <c r="IB47" s="163">
        <v>24.2895</v>
      </c>
      <c r="IC47" s="163">
        <v>24.090800000000002</v>
      </c>
      <c r="ID47" s="163">
        <v>-19.100000000000001</v>
      </c>
      <c r="IE47" s="163">
        <v>-30.7</v>
      </c>
      <c r="IF47" s="163">
        <v>23</v>
      </c>
      <c r="IG47" s="163">
        <v>22.6</v>
      </c>
      <c r="IH47" s="162"/>
      <c r="II47" s="162"/>
      <c r="IJ47" s="163">
        <v>-50.462800000000001</v>
      </c>
      <c r="IK47" s="163">
        <v>-25.8093</v>
      </c>
      <c r="IL47" s="162"/>
      <c r="IM47" s="163">
        <v>-21.411000000000001</v>
      </c>
      <c r="IN47" s="163">
        <v>19.616800000000001</v>
      </c>
      <c r="IO47" s="163">
        <v>100.4499</v>
      </c>
      <c r="IP47" s="163">
        <v>67.487799999999993</v>
      </c>
      <c r="IQ47" s="163">
        <v>101.0534</v>
      </c>
      <c r="IR47" s="163">
        <v>73.985799999999998</v>
      </c>
      <c r="IS47" s="163">
        <v>31.956900000000001</v>
      </c>
      <c r="IT47" s="163">
        <v>12.1037</v>
      </c>
      <c r="IU47" s="163">
        <v>11.177300000000001</v>
      </c>
      <c r="IV47" s="163">
        <v>8.0251000000000001</v>
      </c>
      <c r="IW47" s="163">
        <v>194.12200000000001</v>
      </c>
      <c r="IX47" s="163">
        <v>-184.93870000000001</v>
      </c>
      <c r="IY47" s="163">
        <v>18.039899999999999</v>
      </c>
      <c r="IZ47" s="163">
        <v>-8.2949999999999999</v>
      </c>
      <c r="JA47" s="163">
        <v>1.1999999999999999E-3</v>
      </c>
      <c r="JB47" s="162"/>
      <c r="JC47" s="163">
        <v>-7.04</v>
      </c>
      <c r="JD47" s="163">
        <v>-0.48499999999999999</v>
      </c>
      <c r="JE47" s="163">
        <v>-0.49399999999999999</v>
      </c>
      <c r="JF47" s="163">
        <v>2.64</v>
      </c>
      <c r="JG47" s="163">
        <v>-0.32</v>
      </c>
      <c r="JH47" s="163">
        <v>-2.7732000000000001</v>
      </c>
      <c r="JI47" s="163">
        <v>-5.8273999999999999</v>
      </c>
      <c r="JJ47" s="163">
        <v>13.2738</v>
      </c>
      <c r="JK47" s="163">
        <v>-9.6085999999999991</v>
      </c>
      <c r="JL47" s="163">
        <v>0.9</v>
      </c>
      <c r="JM47" s="163">
        <v>7.4480000000000004</v>
      </c>
      <c r="JN47" s="163">
        <v>8.0760000000000005</v>
      </c>
      <c r="JO47" s="162"/>
      <c r="JP47" s="162"/>
      <c r="JQ47" s="163">
        <v>3.3611</v>
      </c>
      <c r="JR47" s="163">
        <v>3.1659999999999999</v>
      </c>
      <c r="JS47" s="163">
        <v>2.5539000000000001</v>
      </c>
      <c r="JT47" s="162"/>
      <c r="JU47" s="163">
        <v>13.8</v>
      </c>
      <c r="JV47" s="163">
        <v>0.1268</v>
      </c>
      <c r="JW47" s="163">
        <v>0.35</v>
      </c>
      <c r="JX47" s="162"/>
      <c r="JY47" s="163">
        <v>-11.3156</v>
      </c>
      <c r="JZ47" s="163">
        <v>-2.0367000000000002</v>
      </c>
      <c r="KA47" s="163">
        <v>-24.1463</v>
      </c>
      <c r="KB47" s="163">
        <v>-8.9514999999999993</v>
      </c>
      <c r="KC47" s="163">
        <v>-2.3283999999999998</v>
      </c>
      <c r="KD47" s="163">
        <v>-26.1478</v>
      </c>
      <c r="KE47" s="163">
        <v>-2.649</v>
      </c>
      <c r="KF47" s="163">
        <v>-15.6</v>
      </c>
      <c r="KG47" s="163">
        <v>-2.6</v>
      </c>
      <c r="KH47" s="162"/>
      <c r="KI47" s="163">
        <v>-117.82640000000001</v>
      </c>
    </row>
    <row r="48" spans="1:295" ht="18" customHeight="1" x14ac:dyDescent="0.35">
      <c r="A48" s="159" t="s">
        <v>62</v>
      </c>
      <c r="B48" s="159" t="s">
        <v>933</v>
      </c>
      <c r="C48" s="164"/>
      <c r="D48" s="165">
        <v>4.8244999999999996</v>
      </c>
      <c r="E48" s="165">
        <v>-9.9740000000000002</v>
      </c>
      <c r="F48" s="165">
        <v>4.2196999999999996</v>
      </c>
      <c r="G48" s="165">
        <v>7.1425000000000001</v>
      </c>
      <c r="H48" s="164"/>
      <c r="I48" s="165">
        <v>13.696899999999999</v>
      </c>
      <c r="J48" s="164"/>
      <c r="K48" s="165">
        <v>14.9026</v>
      </c>
      <c r="L48" s="165">
        <v>6.1768000000000001</v>
      </c>
      <c r="M48" s="165">
        <v>7.4839000000000002</v>
      </c>
      <c r="N48" s="165">
        <v>0</v>
      </c>
      <c r="O48" s="165">
        <v>-30.8</v>
      </c>
      <c r="P48" s="165">
        <v>6.6</v>
      </c>
      <c r="Q48" s="164"/>
      <c r="R48" s="165">
        <v>-22</v>
      </c>
      <c r="S48" s="165">
        <v>0.80149999999999999</v>
      </c>
      <c r="T48" s="165">
        <v>-14.6143</v>
      </c>
      <c r="U48" s="165">
        <v>4.3914</v>
      </c>
      <c r="V48" s="165">
        <v>4.2530999999999999</v>
      </c>
      <c r="W48" s="165">
        <v>7.532</v>
      </c>
      <c r="X48" s="165">
        <v>3.2818000000000001</v>
      </c>
      <c r="Y48" s="165">
        <v>-2.2635999999999998</v>
      </c>
      <c r="Z48" s="165">
        <v>1.1160000000000001</v>
      </c>
      <c r="AA48" s="164"/>
      <c r="AB48" s="165">
        <v>-1.0004999999999999</v>
      </c>
      <c r="AC48" s="165">
        <v>-0.91700000000000004</v>
      </c>
      <c r="AD48" s="164"/>
      <c r="AE48" s="165">
        <v>11.188000000000001</v>
      </c>
      <c r="AF48" s="165">
        <v>-8.8800000000000008</v>
      </c>
      <c r="AG48" s="165">
        <v>-2.2000000000000002</v>
      </c>
      <c r="AH48" s="165">
        <v>0.35</v>
      </c>
      <c r="AI48" s="165">
        <v>0.21099999999999999</v>
      </c>
      <c r="AJ48" s="165">
        <v>-10.7</v>
      </c>
      <c r="AK48" s="165">
        <v>-10.8</v>
      </c>
      <c r="AL48" s="164"/>
      <c r="AM48" s="165">
        <v>-13.2</v>
      </c>
      <c r="AN48" s="165">
        <v>-13.26</v>
      </c>
      <c r="AO48" s="165">
        <v>7.1142000000000003</v>
      </c>
      <c r="AP48" s="165">
        <v>3.4217</v>
      </c>
      <c r="AQ48" s="165">
        <v>8.5850000000000009</v>
      </c>
      <c r="AR48" s="165">
        <v>11.386699999999999</v>
      </c>
      <c r="AS48" s="165">
        <v>-20.435400000000001</v>
      </c>
      <c r="AT48" s="165">
        <v>-9.3771000000000004</v>
      </c>
      <c r="AU48" s="165">
        <v>-9.0541999999999998</v>
      </c>
      <c r="AV48" s="165">
        <v>-1.3934</v>
      </c>
      <c r="AW48" s="165">
        <v>-0.72909999999999997</v>
      </c>
      <c r="AX48" s="164"/>
      <c r="AY48" s="165">
        <v>-17.4147</v>
      </c>
      <c r="AZ48" s="165">
        <v>2.7742</v>
      </c>
      <c r="BA48" s="165">
        <v>15.7271</v>
      </c>
      <c r="BB48" s="165">
        <v>-4.6012000000000004</v>
      </c>
      <c r="BC48" s="165">
        <v>2.0787</v>
      </c>
      <c r="BD48" s="165">
        <v>-3</v>
      </c>
      <c r="BE48" s="165">
        <v>-2.9</v>
      </c>
      <c r="BF48" s="165">
        <v>-23.0548</v>
      </c>
      <c r="BG48" s="165">
        <v>-22.968499999999999</v>
      </c>
      <c r="BH48" s="165">
        <v>-4.4466000000000001</v>
      </c>
      <c r="BI48" s="164"/>
      <c r="BJ48" s="165">
        <v>5.2714999999999996</v>
      </c>
      <c r="BK48" s="165">
        <v>4.4386000000000001</v>
      </c>
      <c r="BL48" s="165">
        <v>4.9398999999999997</v>
      </c>
      <c r="BM48" s="165">
        <v>3.4336000000000002</v>
      </c>
      <c r="BN48" s="165">
        <v>-64.088899999999995</v>
      </c>
      <c r="BO48" s="165">
        <v>77.089699999999993</v>
      </c>
      <c r="BP48" s="165">
        <v>76.692999999999998</v>
      </c>
      <c r="BQ48" s="165">
        <v>-23.284199999999998</v>
      </c>
      <c r="BR48" s="165">
        <v>-76.438199999999995</v>
      </c>
      <c r="BS48" s="164"/>
      <c r="BT48" s="164"/>
      <c r="BU48" s="164"/>
      <c r="BV48" s="164"/>
      <c r="BW48" s="165">
        <v>9.25</v>
      </c>
      <c r="BX48" s="165">
        <v>9.2799999999999994</v>
      </c>
      <c r="BY48" s="165">
        <v>-7.34</v>
      </c>
      <c r="BZ48" s="165">
        <v>3.27</v>
      </c>
      <c r="CA48" s="165">
        <v>-13.1236</v>
      </c>
      <c r="CB48" s="165">
        <v>-13.2576</v>
      </c>
      <c r="CC48" s="165">
        <v>34.0623</v>
      </c>
      <c r="CD48" s="165">
        <v>32.429099999999998</v>
      </c>
      <c r="CE48" s="165">
        <v>-1.0105999999999999</v>
      </c>
      <c r="CF48" s="165">
        <v>-27.298100000000002</v>
      </c>
      <c r="CG48" s="165">
        <v>-27.050899999999999</v>
      </c>
      <c r="CH48" s="165">
        <v>4.95</v>
      </c>
      <c r="CI48" s="165">
        <v>13.903499999999999</v>
      </c>
      <c r="CJ48" s="164"/>
      <c r="CK48" s="164"/>
      <c r="CL48" s="165">
        <v>52.2</v>
      </c>
      <c r="CM48" s="165">
        <v>-22.8</v>
      </c>
      <c r="CN48" s="165">
        <v>-3.05</v>
      </c>
      <c r="CO48" s="165">
        <v>32.860300000000002</v>
      </c>
      <c r="CP48" s="165">
        <v>32.514899999999997</v>
      </c>
      <c r="CQ48" s="165">
        <v>31.5212</v>
      </c>
      <c r="CR48" s="165">
        <v>80.864099999999993</v>
      </c>
      <c r="CS48" s="165">
        <v>80.961299999999994</v>
      </c>
      <c r="CT48" s="165">
        <v>-14.8255</v>
      </c>
      <c r="CU48" s="165">
        <v>-78.443899999999999</v>
      </c>
      <c r="CV48" s="165">
        <v>-11.159800000000001</v>
      </c>
      <c r="CW48" s="165">
        <v>3.6078000000000001</v>
      </c>
      <c r="CX48" s="165">
        <v>28.75</v>
      </c>
      <c r="CY48" s="165">
        <v>19.36</v>
      </c>
      <c r="CZ48" s="165">
        <v>10.629899999999999</v>
      </c>
      <c r="DA48" s="165">
        <v>10.8429</v>
      </c>
      <c r="DB48" s="165">
        <v>-10.78</v>
      </c>
      <c r="DC48" s="164"/>
      <c r="DD48" s="165">
        <v>-15.605600000000001</v>
      </c>
      <c r="DE48" s="165">
        <v>-15.1616</v>
      </c>
      <c r="DF48" s="165">
        <v>36.412700000000001</v>
      </c>
      <c r="DG48" s="165">
        <v>1.4800000000000001E-2</v>
      </c>
      <c r="DH48" s="165">
        <v>-5.4801000000000002</v>
      </c>
      <c r="DI48" s="165">
        <v>-6.1</v>
      </c>
      <c r="DJ48" s="165">
        <v>-6.4</v>
      </c>
      <c r="DK48" s="165">
        <v>-4.9451000000000001</v>
      </c>
      <c r="DL48" s="165">
        <v>5.4291</v>
      </c>
      <c r="DM48" s="165">
        <v>37.2256</v>
      </c>
      <c r="DN48" s="165">
        <v>14.849500000000001</v>
      </c>
      <c r="DO48" s="165">
        <v>6.12</v>
      </c>
      <c r="DP48" s="165">
        <v>-0.33</v>
      </c>
      <c r="DQ48" s="165">
        <v>5.9669999999999996</v>
      </c>
      <c r="DR48" s="165">
        <v>-35.869500000000002</v>
      </c>
      <c r="DS48" s="165">
        <v>-2.16</v>
      </c>
      <c r="DT48" s="165">
        <v>-2.2200000000000002</v>
      </c>
      <c r="DU48" s="165">
        <v>17.82</v>
      </c>
      <c r="DV48" s="165">
        <v>23.69</v>
      </c>
      <c r="DW48" s="165">
        <v>-35.563600000000001</v>
      </c>
      <c r="DX48" s="165">
        <v>-18.0273</v>
      </c>
      <c r="DY48" s="165">
        <v>-40.229500000000002</v>
      </c>
      <c r="DZ48" s="165">
        <v>-39.4818</v>
      </c>
      <c r="EA48" s="165">
        <v>14.061</v>
      </c>
      <c r="EB48" s="165">
        <v>-4.8596000000000004</v>
      </c>
      <c r="EC48" s="165">
        <v>-14.2324</v>
      </c>
      <c r="ED48" s="165">
        <v>-13.713100000000001</v>
      </c>
      <c r="EE48" s="165">
        <v>-24.8383</v>
      </c>
      <c r="EF48" s="165">
        <v>-31.650700000000001</v>
      </c>
      <c r="EG48" s="165">
        <v>-11.865</v>
      </c>
      <c r="EH48" s="165">
        <v>-65.541899999999998</v>
      </c>
      <c r="EI48" s="165">
        <v>-22.1785</v>
      </c>
      <c r="EJ48" s="164"/>
      <c r="EK48" s="165">
        <v>-5.0175000000000001</v>
      </c>
      <c r="EL48" s="165">
        <v>-4.6144999999999996</v>
      </c>
      <c r="EM48" s="164"/>
      <c r="EN48" s="165">
        <v>-4.7323000000000004</v>
      </c>
      <c r="EO48" s="165">
        <v>-5.0349000000000004</v>
      </c>
      <c r="EP48" s="165">
        <v>-22.02</v>
      </c>
      <c r="EQ48" s="165">
        <v>-18.9727</v>
      </c>
      <c r="ER48" s="165">
        <v>-18.796500000000002</v>
      </c>
      <c r="ES48" s="165">
        <v>14.731299999999999</v>
      </c>
      <c r="ET48" s="164"/>
      <c r="EU48" s="165">
        <v>-11.07</v>
      </c>
      <c r="EV48" s="165">
        <v>0</v>
      </c>
      <c r="EW48" s="165">
        <v>2.9590000000000001</v>
      </c>
      <c r="EX48" s="165">
        <v>-0.1129</v>
      </c>
      <c r="EY48" s="165">
        <v>-19.3157</v>
      </c>
      <c r="EZ48" s="165">
        <v>-8.2438000000000002</v>
      </c>
      <c r="FA48" s="165">
        <v>7.2690000000000001</v>
      </c>
      <c r="FB48" s="165">
        <v>14.2628</v>
      </c>
      <c r="FC48" s="165">
        <v>-29.602599999999999</v>
      </c>
      <c r="FD48" s="164"/>
      <c r="FE48" s="164"/>
      <c r="FF48" s="164"/>
      <c r="FG48" s="165">
        <v>0</v>
      </c>
      <c r="FH48" s="165">
        <v>0</v>
      </c>
      <c r="FI48" s="165">
        <v>0</v>
      </c>
      <c r="FJ48" s="165">
        <v>1.1721999999999999</v>
      </c>
      <c r="FK48" s="165">
        <v>0.50239999999999996</v>
      </c>
      <c r="FL48" s="165">
        <v>-4.8562000000000003</v>
      </c>
      <c r="FM48" s="165">
        <v>22.259799999999998</v>
      </c>
      <c r="FN48" s="165">
        <v>22.056899999999999</v>
      </c>
      <c r="FO48" s="165">
        <v>5.7976000000000001</v>
      </c>
      <c r="FP48" s="164"/>
      <c r="FQ48" s="165">
        <v>21.8033</v>
      </c>
      <c r="FR48" s="165">
        <v>-12.07</v>
      </c>
      <c r="FS48" s="165">
        <v>-3.9582999999999999</v>
      </c>
      <c r="FT48" s="165">
        <v>0.36830000000000002</v>
      </c>
      <c r="FU48" s="165">
        <v>2.46</v>
      </c>
      <c r="FV48" s="165">
        <v>-1.63</v>
      </c>
      <c r="FW48" s="165">
        <v>-21.690999999999999</v>
      </c>
      <c r="FX48" s="165">
        <v>1.1121000000000001</v>
      </c>
      <c r="FY48" s="165">
        <v>7.1239999999999997</v>
      </c>
      <c r="FZ48" s="165">
        <v>4.1150000000000002</v>
      </c>
      <c r="GA48" s="164"/>
      <c r="GB48" s="165">
        <v>30.7</v>
      </c>
      <c r="GC48" s="165">
        <v>-34.9208</v>
      </c>
      <c r="GD48" s="165">
        <v>-22.924399999999999</v>
      </c>
      <c r="GE48" s="164"/>
      <c r="GF48" s="165">
        <v>48.515300000000003</v>
      </c>
      <c r="GG48" s="164"/>
      <c r="GH48" s="165">
        <v>0</v>
      </c>
      <c r="GI48" s="164"/>
      <c r="GJ48" s="165">
        <v>3.5413000000000001</v>
      </c>
      <c r="GK48" s="165">
        <v>3.6061000000000001</v>
      </c>
      <c r="GL48" s="164"/>
      <c r="GM48" s="164"/>
      <c r="GN48" s="165">
        <v>-13.367699999999999</v>
      </c>
      <c r="GO48" s="165">
        <v>-37.398000000000003</v>
      </c>
      <c r="GP48" s="165">
        <v>3.5164</v>
      </c>
      <c r="GQ48" s="165">
        <v>3.7814000000000001</v>
      </c>
      <c r="GR48" s="165">
        <v>4.4836999999999998</v>
      </c>
      <c r="GS48" s="165">
        <v>4.6996000000000002</v>
      </c>
      <c r="GT48" s="165">
        <v>154.89779999999999</v>
      </c>
      <c r="GU48" s="165">
        <v>-10.1243</v>
      </c>
      <c r="GV48" s="165">
        <v>-7.9657</v>
      </c>
      <c r="GW48" s="165">
        <v>3.7155</v>
      </c>
      <c r="GX48" s="165">
        <v>2.1798000000000002</v>
      </c>
      <c r="GY48" s="165">
        <v>8.7619000000000007</v>
      </c>
      <c r="GZ48" s="165">
        <v>8.9961000000000002</v>
      </c>
      <c r="HA48" s="165">
        <v>2</v>
      </c>
      <c r="HB48" s="165">
        <v>11.656000000000001</v>
      </c>
      <c r="HC48" s="165">
        <v>14.456099999999999</v>
      </c>
      <c r="HD48" s="165">
        <v>-6.71</v>
      </c>
      <c r="HE48" s="165">
        <v>10.224299999999999</v>
      </c>
      <c r="HF48" s="165">
        <v>52.033700000000003</v>
      </c>
      <c r="HG48" s="165">
        <v>8.3989999999999991</v>
      </c>
      <c r="HH48" s="165">
        <v>16.506599999999999</v>
      </c>
      <c r="HI48" s="165">
        <v>19.967500000000001</v>
      </c>
      <c r="HJ48" s="165">
        <v>20.224299999999999</v>
      </c>
      <c r="HK48" s="165">
        <v>0</v>
      </c>
      <c r="HL48" s="164"/>
      <c r="HM48" s="165">
        <v>-13.195499999999999</v>
      </c>
      <c r="HN48" s="165">
        <v>-13.624599999999999</v>
      </c>
      <c r="HO48" s="165">
        <v>50.423699999999997</v>
      </c>
      <c r="HP48" s="164"/>
      <c r="HQ48" s="165">
        <v>-37.187899999999999</v>
      </c>
      <c r="HR48" s="165">
        <v>-36.550699999999999</v>
      </c>
      <c r="HS48" s="165">
        <v>-14.7135</v>
      </c>
      <c r="HT48" s="165">
        <v>-14.4788</v>
      </c>
      <c r="HU48" s="165">
        <v>5.86</v>
      </c>
      <c r="HV48" s="165">
        <v>5.79</v>
      </c>
      <c r="HW48" s="165">
        <v>-35</v>
      </c>
      <c r="HX48" s="165">
        <v>-34.5</v>
      </c>
      <c r="HY48" s="165">
        <v>1.5647</v>
      </c>
      <c r="HZ48" s="165">
        <v>-7.68</v>
      </c>
      <c r="IA48" s="165">
        <v>18.125</v>
      </c>
      <c r="IB48" s="165">
        <v>18.055499999999999</v>
      </c>
      <c r="IC48" s="165">
        <v>17.861799999999999</v>
      </c>
      <c r="ID48" s="165">
        <v>-20.8</v>
      </c>
      <c r="IE48" s="165">
        <v>-31.1</v>
      </c>
      <c r="IF48" s="165">
        <v>23.8</v>
      </c>
      <c r="IG48" s="165">
        <v>23</v>
      </c>
      <c r="IH48" s="164"/>
      <c r="II48" s="164"/>
      <c r="IJ48" s="165">
        <v>-43.7074</v>
      </c>
      <c r="IK48" s="165">
        <v>-22.606200000000001</v>
      </c>
      <c r="IL48" s="165">
        <v>-273.24400000000003</v>
      </c>
      <c r="IM48" s="165">
        <v>-21.952500000000001</v>
      </c>
      <c r="IN48" s="165">
        <v>15.6023</v>
      </c>
      <c r="IO48" s="165">
        <v>98.580100000000002</v>
      </c>
      <c r="IP48" s="165">
        <v>65.678200000000004</v>
      </c>
      <c r="IQ48" s="165">
        <v>101.8167</v>
      </c>
      <c r="IR48" s="165">
        <v>74.659400000000005</v>
      </c>
      <c r="IS48" s="165">
        <v>31.3307</v>
      </c>
      <c r="IT48" s="165">
        <v>12.9472</v>
      </c>
      <c r="IU48" s="165">
        <v>11.516500000000001</v>
      </c>
      <c r="IV48" s="165">
        <v>4.6040999999999999</v>
      </c>
      <c r="IW48" s="165">
        <v>194.28229999999999</v>
      </c>
      <c r="IX48" s="165">
        <v>-186.6925</v>
      </c>
      <c r="IY48" s="165">
        <v>15.2019</v>
      </c>
      <c r="IZ48" s="165">
        <v>-7.2012999999999998</v>
      </c>
      <c r="JA48" s="165">
        <v>0.1648</v>
      </c>
      <c r="JB48" s="164"/>
      <c r="JC48" s="165">
        <v>-6.64</v>
      </c>
      <c r="JD48" s="165">
        <v>-0.57499999999999996</v>
      </c>
      <c r="JE48" s="165">
        <v>-0.59199999999999997</v>
      </c>
      <c r="JF48" s="165">
        <v>1.76</v>
      </c>
      <c r="JG48" s="165">
        <v>0.4</v>
      </c>
      <c r="JH48" s="165">
        <v>-2.6478999999999999</v>
      </c>
      <c r="JI48" s="165">
        <v>-6.8528000000000002</v>
      </c>
      <c r="JJ48" s="165">
        <v>13.7133</v>
      </c>
      <c r="JK48" s="165">
        <v>-10.0786</v>
      </c>
      <c r="JL48" s="165">
        <v>0</v>
      </c>
      <c r="JM48" s="165">
        <v>8.7279999999999998</v>
      </c>
      <c r="JN48" s="165">
        <v>8.8710000000000004</v>
      </c>
      <c r="JO48" s="164"/>
      <c r="JP48" s="164"/>
      <c r="JQ48" s="165">
        <v>2.9935999999999998</v>
      </c>
      <c r="JR48" s="165">
        <v>3.5409999999999999</v>
      </c>
      <c r="JS48" s="165">
        <v>3.4847000000000001</v>
      </c>
      <c r="JT48" s="164"/>
      <c r="JU48" s="165">
        <v>13.8</v>
      </c>
      <c r="JV48" s="165">
        <v>-0.61609999999999998</v>
      </c>
      <c r="JW48" s="165">
        <v>0.22</v>
      </c>
      <c r="JX48" s="164"/>
      <c r="JY48" s="165">
        <v>-12.3095</v>
      </c>
      <c r="JZ48" s="165">
        <v>-2.4508000000000001</v>
      </c>
      <c r="KA48" s="165">
        <v>-23.8169</v>
      </c>
      <c r="KB48" s="165">
        <v>-10.0084</v>
      </c>
      <c r="KC48" s="165">
        <v>0</v>
      </c>
      <c r="KD48" s="165">
        <v>-25.117000000000001</v>
      </c>
      <c r="KE48" s="165">
        <v>-3.2786</v>
      </c>
      <c r="KF48" s="165">
        <v>-15</v>
      </c>
      <c r="KG48" s="165">
        <v>-3</v>
      </c>
      <c r="KH48" s="164"/>
      <c r="KI48" s="165">
        <v>-118.1221</v>
      </c>
    </row>
    <row r="49" spans="1:295" ht="18" customHeight="1" x14ac:dyDescent="0.35">
      <c r="A49" s="159" t="s">
        <v>62</v>
      </c>
      <c r="B49" s="159" t="s">
        <v>934</v>
      </c>
      <c r="C49" s="160"/>
      <c r="D49" s="161">
        <v>4.4722999999999997</v>
      </c>
      <c r="E49" s="161">
        <v>-9.4974000000000007</v>
      </c>
      <c r="F49" s="161">
        <v>3.6678999999999999</v>
      </c>
      <c r="G49" s="161">
        <v>10.670999999999999</v>
      </c>
      <c r="H49" s="160"/>
      <c r="I49" s="161">
        <v>20.714500000000001</v>
      </c>
      <c r="J49" s="160"/>
      <c r="K49" s="161">
        <v>13.972</v>
      </c>
      <c r="L49" s="161">
        <v>5.6177999999999999</v>
      </c>
      <c r="M49" s="161">
        <v>7.0555000000000003</v>
      </c>
      <c r="N49" s="161">
        <v>0</v>
      </c>
      <c r="O49" s="161">
        <v>-28.6</v>
      </c>
      <c r="P49" s="161">
        <v>4.4000000000000004</v>
      </c>
      <c r="Q49" s="161">
        <v>2.484</v>
      </c>
      <c r="R49" s="161">
        <v>-19.8</v>
      </c>
      <c r="S49" s="161">
        <v>1.2178</v>
      </c>
      <c r="T49" s="161">
        <v>-8.4298000000000002</v>
      </c>
      <c r="U49" s="161">
        <v>4.0929000000000002</v>
      </c>
      <c r="V49" s="161">
        <v>3.9228000000000001</v>
      </c>
      <c r="W49" s="161">
        <v>6.7530999999999999</v>
      </c>
      <c r="X49" s="161">
        <v>3.5051999999999999</v>
      </c>
      <c r="Y49" s="161">
        <v>-2.2498</v>
      </c>
      <c r="Z49" s="161">
        <v>1.1155999999999999</v>
      </c>
      <c r="AA49" s="160"/>
      <c r="AB49" s="161">
        <v>-1.0662</v>
      </c>
      <c r="AC49" s="161">
        <v>-0.98499999999999999</v>
      </c>
      <c r="AD49" s="160"/>
      <c r="AE49" s="161">
        <v>11.185</v>
      </c>
      <c r="AF49" s="161">
        <v>-8.8800000000000008</v>
      </c>
      <c r="AG49" s="161">
        <v>-4.4000000000000004</v>
      </c>
      <c r="AH49" s="161">
        <v>0.379</v>
      </c>
      <c r="AI49" s="161">
        <v>0.21099999999999999</v>
      </c>
      <c r="AJ49" s="161">
        <v>-10.93</v>
      </c>
      <c r="AK49" s="161">
        <v>-10.95</v>
      </c>
      <c r="AL49" s="160"/>
      <c r="AM49" s="161">
        <v>-13.57</v>
      </c>
      <c r="AN49" s="161">
        <v>-13.58</v>
      </c>
      <c r="AO49" s="161">
        <v>7.3815999999999997</v>
      </c>
      <c r="AP49" s="161">
        <v>3.5257999999999998</v>
      </c>
      <c r="AQ49" s="161">
        <v>8.7113999999999994</v>
      </c>
      <c r="AR49" s="161">
        <v>11.8604</v>
      </c>
      <c r="AS49" s="161">
        <v>-20.5349</v>
      </c>
      <c r="AT49" s="161">
        <v>-9.6450999999999993</v>
      </c>
      <c r="AU49" s="161">
        <v>-9.3589000000000002</v>
      </c>
      <c r="AV49" s="161">
        <v>-1.1667000000000001</v>
      </c>
      <c r="AW49" s="161">
        <v>-1.1394</v>
      </c>
      <c r="AX49" s="160"/>
      <c r="AY49" s="161">
        <v>-17.5486</v>
      </c>
      <c r="AZ49" s="161">
        <v>3.1686999999999999</v>
      </c>
      <c r="BA49" s="161">
        <v>16.164200000000001</v>
      </c>
      <c r="BB49" s="161">
        <v>-7.2755999999999998</v>
      </c>
      <c r="BC49" s="161">
        <v>2.6802999999999999</v>
      </c>
      <c r="BD49" s="161">
        <v>-3.1</v>
      </c>
      <c r="BE49" s="161">
        <v>-3.1</v>
      </c>
      <c r="BF49" s="161">
        <v>-23.164899999999999</v>
      </c>
      <c r="BG49" s="161">
        <v>-23.174299999999999</v>
      </c>
      <c r="BH49" s="161">
        <v>-4.5115999999999996</v>
      </c>
      <c r="BI49" s="160"/>
      <c r="BJ49" s="161">
        <v>5.7519</v>
      </c>
      <c r="BK49" s="161">
        <v>4.0316000000000001</v>
      </c>
      <c r="BL49" s="161">
        <v>5.0126999999999997</v>
      </c>
      <c r="BM49" s="161">
        <v>3.3731</v>
      </c>
      <c r="BN49" s="161">
        <v>-67.384799999999998</v>
      </c>
      <c r="BO49" s="161">
        <v>76.784499999999994</v>
      </c>
      <c r="BP49" s="161">
        <v>77.089699999999993</v>
      </c>
      <c r="BQ49" s="161">
        <v>-24.951000000000001</v>
      </c>
      <c r="BR49" s="161">
        <v>-86.227699999999999</v>
      </c>
      <c r="BS49" s="160"/>
      <c r="BT49" s="160"/>
      <c r="BU49" s="160"/>
      <c r="BV49" s="161">
        <v>21.755400000000002</v>
      </c>
      <c r="BW49" s="161">
        <v>8.6300000000000008</v>
      </c>
      <c r="BX49" s="161">
        <v>8.3800000000000008</v>
      </c>
      <c r="BY49" s="161">
        <v>-7.96</v>
      </c>
      <c r="BZ49" s="161">
        <v>2.14</v>
      </c>
      <c r="CA49" s="161">
        <v>-14.7311</v>
      </c>
      <c r="CB49" s="161">
        <v>-14.3292</v>
      </c>
      <c r="CC49" s="161">
        <v>33.6843</v>
      </c>
      <c r="CD49" s="161">
        <v>32.307499999999997</v>
      </c>
      <c r="CE49" s="161">
        <v>-4.7236000000000002</v>
      </c>
      <c r="CF49" s="161">
        <v>-21.9132</v>
      </c>
      <c r="CG49" s="161">
        <v>-21.875299999999999</v>
      </c>
      <c r="CH49" s="161">
        <v>5.3647</v>
      </c>
      <c r="CI49" s="161">
        <v>15.0143</v>
      </c>
      <c r="CJ49" s="160"/>
      <c r="CK49" s="160"/>
      <c r="CL49" s="161">
        <v>55</v>
      </c>
      <c r="CM49" s="161">
        <v>-26.6</v>
      </c>
      <c r="CN49" s="161">
        <v>-3.11</v>
      </c>
      <c r="CO49" s="161">
        <v>33.654499999999999</v>
      </c>
      <c r="CP49" s="161">
        <v>33.470100000000002</v>
      </c>
      <c r="CQ49" s="161">
        <v>33.0246</v>
      </c>
      <c r="CR49" s="161">
        <v>84.612200000000001</v>
      </c>
      <c r="CS49" s="161">
        <v>84.740200000000002</v>
      </c>
      <c r="CT49" s="161">
        <v>-17.0581</v>
      </c>
      <c r="CU49" s="161">
        <v>-80.7102</v>
      </c>
      <c r="CV49" s="161">
        <v>-13.1691</v>
      </c>
      <c r="CW49" s="161">
        <v>3.5674000000000001</v>
      </c>
      <c r="CX49" s="161">
        <v>30.76</v>
      </c>
      <c r="CY49" s="161">
        <v>17.899999999999999</v>
      </c>
      <c r="CZ49" s="161">
        <v>10.161099999999999</v>
      </c>
      <c r="DA49" s="161">
        <v>10.257</v>
      </c>
      <c r="DB49" s="161">
        <v>-10.58</v>
      </c>
      <c r="DC49" s="160"/>
      <c r="DD49" s="161">
        <v>-16.7882</v>
      </c>
      <c r="DE49" s="161">
        <v>-16.457799999999999</v>
      </c>
      <c r="DF49" s="161">
        <v>32.781700000000001</v>
      </c>
      <c r="DG49" s="161">
        <v>1.49E-2</v>
      </c>
      <c r="DH49" s="161">
        <v>-5.3818999999999999</v>
      </c>
      <c r="DI49" s="161">
        <v>-4.3</v>
      </c>
      <c r="DJ49" s="161">
        <v>-6.5</v>
      </c>
      <c r="DK49" s="161">
        <v>-2.5293000000000001</v>
      </c>
      <c r="DL49" s="161">
        <v>4.681</v>
      </c>
      <c r="DM49" s="161">
        <v>38.329599999999999</v>
      </c>
      <c r="DN49" s="161">
        <v>13.7363</v>
      </c>
      <c r="DO49" s="161">
        <v>5.4</v>
      </c>
      <c r="DP49" s="161">
        <v>-0.95</v>
      </c>
      <c r="DQ49" s="161">
        <v>6.2370000000000001</v>
      </c>
      <c r="DR49" s="161">
        <v>-33.754399999999997</v>
      </c>
      <c r="DS49" s="161">
        <v>-1.03</v>
      </c>
      <c r="DT49" s="161">
        <v>-1.06</v>
      </c>
      <c r="DU49" s="161">
        <v>16.5</v>
      </c>
      <c r="DV49" s="161">
        <v>23.13</v>
      </c>
      <c r="DW49" s="161">
        <v>-33.854500000000002</v>
      </c>
      <c r="DX49" s="161">
        <v>-16.818200000000001</v>
      </c>
      <c r="DY49" s="161">
        <v>-40.2301</v>
      </c>
      <c r="DZ49" s="161">
        <v>-38.390900000000002</v>
      </c>
      <c r="EA49" s="161">
        <v>14.4506</v>
      </c>
      <c r="EB49" s="161">
        <v>-4.3962000000000003</v>
      </c>
      <c r="EC49" s="161">
        <v>-13.541</v>
      </c>
      <c r="ED49" s="161">
        <v>-13.452299999999999</v>
      </c>
      <c r="EE49" s="161">
        <v>-25.681899999999999</v>
      </c>
      <c r="EF49" s="161">
        <v>-32.798299999999998</v>
      </c>
      <c r="EG49" s="161">
        <v>-12.148</v>
      </c>
      <c r="EH49" s="161">
        <v>-64.215500000000006</v>
      </c>
      <c r="EI49" s="161">
        <v>-16.978999999999999</v>
      </c>
      <c r="EJ49" s="160"/>
      <c r="EK49" s="161">
        <v>-5.1482000000000001</v>
      </c>
      <c r="EL49" s="161">
        <v>-4.8868</v>
      </c>
      <c r="EM49" s="160"/>
      <c r="EN49" s="161">
        <v>-4.1231999999999998</v>
      </c>
      <c r="EO49" s="161">
        <v>-4.3352000000000004</v>
      </c>
      <c r="EP49" s="161">
        <v>-26.628</v>
      </c>
      <c r="EQ49" s="161">
        <v>-18.529699999999998</v>
      </c>
      <c r="ER49" s="161">
        <v>-18.4069</v>
      </c>
      <c r="ES49" s="161">
        <v>15.7255</v>
      </c>
      <c r="ET49" s="160"/>
      <c r="EU49" s="161">
        <v>-7.16</v>
      </c>
      <c r="EV49" s="161">
        <v>0</v>
      </c>
      <c r="EW49" s="161">
        <v>2.8748</v>
      </c>
      <c r="EX49" s="161">
        <v>0.97870000000000001</v>
      </c>
      <c r="EY49" s="161">
        <v>-19.316199999999998</v>
      </c>
      <c r="EZ49" s="161">
        <v>-8.2820999999999998</v>
      </c>
      <c r="FA49" s="161">
        <v>7.8022</v>
      </c>
      <c r="FB49" s="161">
        <v>15.864800000000001</v>
      </c>
      <c r="FC49" s="161">
        <v>-30.1995</v>
      </c>
      <c r="FD49" s="160"/>
      <c r="FE49" s="160"/>
      <c r="FF49" s="160"/>
      <c r="FG49" s="161">
        <v>3.9142999999999999</v>
      </c>
      <c r="FH49" s="161">
        <v>2.9333999999999998</v>
      </c>
      <c r="FI49" s="161">
        <v>0</v>
      </c>
      <c r="FJ49" s="161">
        <v>1.1721999999999999</v>
      </c>
      <c r="FK49" s="161">
        <v>1.6746000000000001</v>
      </c>
      <c r="FL49" s="161">
        <v>-4.3539000000000003</v>
      </c>
      <c r="FM49" s="161">
        <v>21.047799999999999</v>
      </c>
      <c r="FN49" s="161">
        <v>21.171399999999998</v>
      </c>
      <c r="FO49" s="161">
        <v>5.4763999999999999</v>
      </c>
      <c r="FP49" s="161">
        <v>20.702500000000001</v>
      </c>
      <c r="FQ49" s="161">
        <v>21.617799999999999</v>
      </c>
      <c r="FR49" s="161">
        <v>-12.64</v>
      </c>
      <c r="FS49" s="161">
        <v>-3.9180999999999999</v>
      </c>
      <c r="FT49" s="161">
        <v>0.34260000000000002</v>
      </c>
      <c r="FU49" s="161">
        <v>2.5</v>
      </c>
      <c r="FV49" s="161">
        <v>-0.92</v>
      </c>
      <c r="FW49" s="161">
        <v>-21.904699999999998</v>
      </c>
      <c r="FX49" s="161">
        <v>1.2002999999999999</v>
      </c>
      <c r="FY49" s="161">
        <v>7.1660000000000004</v>
      </c>
      <c r="FZ49" s="161">
        <v>4.1459999999999999</v>
      </c>
      <c r="GA49" s="160"/>
      <c r="GB49" s="161">
        <v>31.02</v>
      </c>
      <c r="GC49" s="161">
        <v>-34.376800000000003</v>
      </c>
      <c r="GD49" s="161">
        <v>-22.9435</v>
      </c>
      <c r="GE49" s="161">
        <v>-3.35</v>
      </c>
      <c r="GF49" s="161">
        <v>49.301900000000003</v>
      </c>
      <c r="GG49" s="160"/>
      <c r="GH49" s="161">
        <v>1.1540999999999999</v>
      </c>
      <c r="GI49" s="160"/>
      <c r="GJ49" s="161">
        <v>3.9546000000000001</v>
      </c>
      <c r="GK49" s="161">
        <v>3.4786000000000001</v>
      </c>
      <c r="GL49" s="160"/>
      <c r="GM49" s="160"/>
      <c r="GN49" s="161">
        <v>-13.615</v>
      </c>
      <c r="GO49" s="161">
        <v>-37.1633</v>
      </c>
      <c r="GP49" s="161">
        <v>6.0952000000000002</v>
      </c>
      <c r="GQ49" s="161">
        <v>2.8571</v>
      </c>
      <c r="GR49" s="161">
        <v>4.9169999999999998</v>
      </c>
      <c r="GS49" s="161">
        <v>5.1401000000000003</v>
      </c>
      <c r="GT49" s="161">
        <v>153.5505</v>
      </c>
      <c r="GU49" s="161">
        <v>-10.6586</v>
      </c>
      <c r="GV49" s="161">
        <v>-8.6420999999999992</v>
      </c>
      <c r="GW49" s="161">
        <v>4.3562000000000003</v>
      </c>
      <c r="GX49" s="161">
        <v>2.4799000000000002</v>
      </c>
      <c r="GY49" s="161">
        <v>8.2565000000000008</v>
      </c>
      <c r="GZ49" s="161">
        <v>8.4423999999999992</v>
      </c>
      <c r="HA49" s="160"/>
      <c r="HB49" s="161">
        <v>12.295299999999999</v>
      </c>
      <c r="HC49" s="161">
        <v>14.8871</v>
      </c>
      <c r="HD49" s="161">
        <v>-5.87</v>
      </c>
      <c r="HE49" s="161">
        <v>10.439500000000001</v>
      </c>
      <c r="HF49" s="161">
        <v>49.067500000000003</v>
      </c>
      <c r="HG49" s="161">
        <v>10.907</v>
      </c>
      <c r="HH49" s="161">
        <v>17.689800000000002</v>
      </c>
      <c r="HI49" s="161">
        <v>19.857099999999999</v>
      </c>
      <c r="HJ49" s="161">
        <v>20.391300000000001</v>
      </c>
      <c r="HK49" s="161">
        <v>0</v>
      </c>
      <c r="HL49" s="160"/>
      <c r="HM49" s="161">
        <v>-13.3706</v>
      </c>
      <c r="HN49" s="161">
        <v>-14.5871</v>
      </c>
      <c r="HO49" s="160"/>
      <c r="HP49" s="160"/>
      <c r="HQ49" s="161">
        <v>-33.902999999999999</v>
      </c>
      <c r="HR49" s="161">
        <v>-33.122900000000001</v>
      </c>
      <c r="HS49" s="161">
        <v>-13.832700000000001</v>
      </c>
      <c r="HT49" s="161">
        <v>-13.729699999999999</v>
      </c>
      <c r="HU49" s="161">
        <v>5.73</v>
      </c>
      <c r="HV49" s="161">
        <v>5.63</v>
      </c>
      <c r="HW49" s="161">
        <v>-34.4</v>
      </c>
      <c r="HX49" s="161">
        <v>-34.700000000000003</v>
      </c>
      <c r="HY49" s="161">
        <v>1.5647</v>
      </c>
      <c r="HZ49" s="161">
        <v>-7.84</v>
      </c>
      <c r="IA49" s="161">
        <v>14.0861</v>
      </c>
      <c r="IB49" s="161">
        <v>18.584499999999998</v>
      </c>
      <c r="IC49" s="161">
        <v>18.390799999999999</v>
      </c>
      <c r="ID49" s="161">
        <v>-21.2</v>
      </c>
      <c r="IE49" s="161">
        <v>-31.2</v>
      </c>
      <c r="IF49" s="161">
        <v>21.4</v>
      </c>
      <c r="IG49" s="161">
        <v>20.9</v>
      </c>
      <c r="IH49" s="160"/>
      <c r="II49" s="160"/>
      <c r="IJ49" s="161">
        <v>-43.302700000000002</v>
      </c>
      <c r="IK49" s="161">
        <v>-23.552099999999999</v>
      </c>
      <c r="IL49" s="161">
        <v>-274.91770000000002</v>
      </c>
      <c r="IM49" s="161">
        <v>-22.129899999999999</v>
      </c>
      <c r="IN49" s="161">
        <v>15.0434</v>
      </c>
      <c r="IO49" s="161">
        <v>101.2149</v>
      </c>
      <c r="IP49" s="161">
        <v>65.283500000000004</v>
      </c>
      <c r="IQ49" s="161">
        <v>101.50190000000001</v>
      </c>
      <c r="IR49" s="161">
        <v>74.298599999999993</v>
      </c>
      <c r="IS49" s="161">
        <v>31.9072</v>
      </c>
      <c r="IT49" s="161">
        <v>11.944599999999999</v>
      </c>
      <c r="IU49" s="161">
        <v>13.688800000000001</v>
      </c>
      <c r="IV49" s="161">
        <v>6.9310999999999998</v>
      </c>
      <c r="IW49" s="161">
        <v>194.47239999999999</v>
      </c>
      <c r="IX49" s="161">
        <v>-183.57220000000001</v>
      </c>
      <c r="IY49" s="161">
        <v>17.646000000000001</v>
      </c>
      <c r="IZ49" s="161">
        <v>-9.8066999999999993</v>
      </c>
      <c r="JA49" s="161">
        <v>-0.37480000000000002</v>
      </c>
      <c r="JB49" s="160"/>
      <c r="JC49" s="161">
        <v>-6.4</v>
      </c>
      <c r="JD49" s="161">
        <v>-0.68500000000000005</v>
      </c>
      <c r="JE49" s="161">
        <v>-0.69299999999999995</v>
      </c>
      <c r="JF49" s="161">
        <v>1.6</v>
      </c>
      <c r="JG49" s="161">
        <v>0</v>
      </c>
      <c r="JH49" s="161">
        <v>-1.9285000000000001</v>
      </c>
      <c r="JI49" s="161">
        <v>-6.1509</v>
      </c>
      <c r="JJ49" s="161">
        <v>13.508800000000001</v>
      </c>
      <c r="JK49" s="161">
        <v>-9.2271000000000001</v>
      </c>
      <c r="JL49" s="161">
        <v>0.9</v>
      </c>
      <c r="JM49" s="161">
        <v>8.7750000000000004</v>
      </c>
      <c r="JN49" s="161">
        <v>8.8940000000000001</v>
      </c>
      <c r="JO49" s="160"/>
      <c r="JP49" s="160"/>
      <c r="JQ49" s="161">
        <v>3.1314000000000002</v>
      </c>
      <c r="JR49" s="161">
        <v>3.2934000000000001</v>
      </c>
      <c r="JS49" s="161">
        <v>3.2833999999999999</v>
      </c>
      <c r="JT49" s="160"/>
      <c r="JU49" s="161">
        <v>14.2</v>
      </c>
      <c r="JV49" s="161">
        <v>0.59179999999999999</v>
      </c>
      <c r="JW49" s="161">
        <v>0.1</v>
      </c>
      <c r="JX49" s="160"/>
      <c r="JY49" s="161">
        <v>-12.415900000000001</v>
      </c>
      <c r="JZ49" s="161">
        <v>-2.2599999999999998</v>
      </c>
      <c r="KA49" s="161">
        <v>-23.3462</v>
      </c>
      <c r="KB49" s="161">
        <v>-10.202999999999999</v>
      </c>
      <c r="KC49" s="161">
        <v>0</v>
      </c>
      <c r="KD49" s="161">
        <v>-25.267700000000001</v>
      </c>
      <c r="KE49" s="161">
        <v>-3.4319000000000002</v>
      </c>
      <c r="KF49" s="161">
        <v>-16.399999999999999</v>
      </c>
      <c r="KG49" s="161">
        <v>-2.2000000000000002</v>
      </c>
      <c r="KH49" s="160"/>
      <c r="KI49" s="161">
        <v>-119.5042</v>
      </c>
    </row>
    <row r="50" spans="1:295" ht="18" customHeight="1" x14ac:dyDescent="0.35">
      <c r="A50" s="159" t="s">
        <v>62</v>
      </c>
      <c r="B50" s="159" t="s">
        <v>935</v>
      </c>
      <c r="C50" s="162"/>
      <c r="D50" s="163">
        <v>4.2725</v>
      </c>
      <c r="E50" s="163">
        <v>-9.0044000000000004</v>
      </c>
      <c r="F50" s="163">
        <v>4.0629999999999997</v>
      </c>
      <c r="G50" s="163">
        <v>10.5288</v>
      </c>
      <c r="H50" s="162"/>
      <c r="I50" s="163">
        <v>20.477799999999998</v>
      </c>
      <c r="J50" s="162"/>
      <c r="K50" s="163">
        <v>13.368</v>
      </c>
      <c r="L50" s="163">
        <v>5.4508000000000001</v>
      </c>
      <c r="M50" s="163">
        <v>6.8878000000000004</v>
      </c>
      <c r="N50" s="163">
        <v>0</v>
      </c>
      <c r="O50" s="163">
        <v>-28.6</v>
      </c>
      <c r="P50" s="162"/>
      <c r="Q50" s="163">
        <v>2.484</v>
      </c>
      <c r="R50" s="162"/>
      <c r="S50" s="163">
        <v>1.4448000000000001</v>
      </c>
      <c r="T50" s="163">
        <v>-8.6806000000000001</v>
      </c>
      <c r="U50" s="163">
        <v>3.8319999999999999</v>
      </c>
      <c r="V50" s="163">
        <v>3.6133999999999999</v>
      </c>
      <c r="W50" s="163">
        <v>6.4017999999999997</v>
      </c>
      <c r="X50" s="163">
        <v>3.2888999999999999</v>
      </c>
      <c r="Y50" s="163">
        <v>-2.2517</v>
      </c>
      <c r="Z50" s="163">
        <v>1.1774</v>
      </c>
      <c r="AA50" s="162"/>
      <c r="AB50" s="163">
        <v>-1.0859000000000001</v>
      </c>
      <c r="AC50" s="163">
        <v>-1.0389999999999999</v>
      </c>
      <c r="AD50" s="162"/>
      <c r="AE50" s="163">
        <v>11.012</v>
      </c>
      <c r="AF50" s="163">
        <v>-8.8800000000000008</v>
      </c>
      <c r="AG50" s="162"/>
      <c r="AH50" s="163">
        <v>0.48799999999999999</v>
      </c>
      <c r="AI50" s="163">
        <v>0.19700000000000001</v>
      </c>
      <c r="AJ50" s="163">
        <v>-11.02</v>
      </c>
      <c r="AK50" s="163">
        <v>-11.08</v>
      </c>
      <c r="AL50" s="162"/>
      <c r="AM50" s="163">
        <v>-13.52</v>
      </c>
      <c r="AN50" s="163">
        <v>-13.55</v>
      </c>
      <c r="AO50" s="163">
        <v>7.5244</v>
      </c>
      <c r="AP50" s="163">
        <v>3.4039000000000001</v>
      </c>
      <c r="AQ50" s="163">
        <v>10.0611</v>
      </c>
      <c r="AR50" s="163">
        <v>13.272</v>
      </c>
      <c r="AS50" s="163">
        <v>-21.186599999999999</v>
      </c>
      <c r="AT50" s="163">
        <v>-9.9130000000000003</v>
      </c>
      <c r="AU50" s="163">
        <v>-9.5212000000000003</v>
      </c>
      <c r="AV50" s="163">
        <v>-1.1841999999999999</v>
      </c>
      <c r="AW50" s="163">
        <v>-1.0139</v>
      </c>
      <c r="AX50" s="162"/>
      <c r="AY50" s="163">
        <v>-17.816600000000001</v>
      </c>
      <c r="AZ50" s="163">
        <v>3.1686999999999999</v>
      </c>
      <c r="BA50" s="163">
        <v>17.095300000000002</v>
      </c>
      <c r="BB50" s="163">
        <v>-6.5778999999999996</v>
      </c>
      <c r="BC50" s="163">
        <v>2.5558000000000001</v>
      </c>
      <c r="BD50" s="163">
        <v>-3.2</v>
      </c>
      <c r="BE50" s="163">
        <v>-3.2</v>
      </c>
      <c r="BF50" s="163">
        <v>-23.273199999999999</v>
      </c>
      <c r="BG50" s="163">
        <v>-23.474</v>
      </c>
      <c r="BH50" s="163">
        <v>-4.2912999999999997</v>
      </c>
      <c r="BI50" s="162"/>
      <c r="BJ50" s="163">
        <v>5.9108000000000001</v>
      </c>
      <c r="BK50" s="163">
        <v>4.0624000000000002</v>
      </c>
      <c r="BL50" s="163">
        <v>4.7667000000000002</v>
      </c>
      <c r="BM50" s="163">
        <v>3.3079999999999998</v>
      </c>
      <c r="BN50" s="163">
        <v>-72.756100000000004</v>
      </c>
      <c r="BO50" s="163">
        <v>76.540400000000005</v>
      </c>
      <c r="BP50" s="163">
        <v>76.754000000000005</v>
      </c>
      <c r="BQ50" s="163">
        <v>-26.7759</v>
      </c>
      <c r="BR50" s="163">
        <v>-92.504999999999995</v>
      </c>
      <c r="BS50" s="162"/>
      <c r="BT50" s="162"/>
      <c r="BU50" s="162"/>
      <c r="BV50" s="162"/>
      <c r="BW50" s="163">
        <v>8.5299999999999994</v>
      </c>
      <c r="BX50" s="163">
        <v>8.16</v>
      </c>
      <c r="BY50" s="163">
        <v>-8.2799999999999994</v>
      </c>
      <c r="BZ50" s="163">
        <v>2.13</v>
      </c>
      <c r="CA50" s="163">
        <v>-15.668799999999999</v>
      </c>
      <c r="CB50" s="163">
        <v>-15.534800000000001</v>
      </c>
      <c r="CC50" s="163">
        <v>34.707900000000002</v>
      </c>
      <c r="CD50" s="163">
        <v>33.7562</v>
      </c>
      <c r="CE50" s="163">
        <v>-4.2933000000000003</v>
      </c>
      <c r="CF50" s="163">
        <v>-18.305900000000001</v>
      </c>
      <c r="CG50" s="163">
        <v>-17.9299</v>
      </c>
      <c r="CH50" s="163">
        <v>5.6947999999999999</v>
      </c>
      <c r="CI50" s="163">
        <v>14.364699999999999</v>
      </c>
      <c r="CJ50" s="162"/>
      <c r="CK50" s="162"/>
      <c r="CL50" s="163">
        <v>55.4</v>
      </c>
      <c r="CM50" s="163">
        <v>-26.5</v>
      </c>
      <c r="CN50" s="163">
        <v>-3.29</v>
      </c>
      <c r="CO50" s="163">
        <v>36.174100000000003</v>
      </c>
      <c r="CP50" s="163">
        <v>36.348300000000002</v>
      </c>
      <c r="CQ50" s="163">
        <v>34.5533</v>
      </c>
      <c r="CR50" s="163">
        <v>86.587400000000002</v>
      </c>
      <c r="CS50" s="163">
        <v>87.694999999999993</v>
      </c>
      <c r="CT50" s="163">
        <v>-17.7681</v>
      </c>
      <c r="CU50" s="163">
        <v>-80.892399999999995</v>
      </c>
      <c r="CV50" s="163">
        <v>-13.4537</v>
      </c>
      <c r="CW50" s="163">
        <v>3.8382999999999998</v>
      </c>
      <c r="CX50" s="163">
        <v>30.98</v>
      </c>
      <c r="CY50" s="163">
        <v>17.16</v>
      </c>
      <c r="CZ50" s="163">
        <v>9.6923999999999992</v>
      </c>
      <c r="DA50" s="163">
        <v>9.7687000000000008</v>
      </c>
      <c r="DB50" s="163">
        <v>-10.36</v>
      </c>
      <c r="DC50" s="162"/>
      <c r="DD50" s="163">
        <v>-15.8689</v>
      </c>
      <c r="DE50" s="163">
        <v>-15.605700000000001</v>
      </c>
      <c r="DF50" s="163">
        <v>29.635100000000001</v>
      </c>
      <c r="DG50" s="163">
        <v>1.47E-2</v>
      </c>
      <c r="DH50" s="163">
        <v>-5.3391999999999999</v>
      </c>
      <c r="DI50" s="163">
        <v>-5.0999999999999996</v>
      </c>
      <c r="DJ50" s="163">
        <v>-4.3</v>
      </c>
      <c r="DK50" s="163">
        <v>-2.5977000000000001</v>
      </c>
      <c r="DL50" s="163">
        <v>4.3070000000000004</v>
      </c>
      <c r="DM50" s="163">
        <v>38.014200000000002</v>
      </c>
      <c r="DN50" s="163">
        <v>12.9941</v>
      </c>
      <c r="DO50" s="163">
        <v>4.7</v>
      </c>
      <c r="DP50" s="163">
        <v>-1.08</v>
      </c>
      <c r="DQ50" s="163">
        <v>5.9805000000000001</v>
      </c>
      <c r="DR50" s="163">
        <v>-29.956700000000001</v>
      </c>
      <c r="DS50" s="163">
        <v>-1.56</v>
      </c>
      <c r="DT50" s="163">
        <v>-1.61</v>
      </c>
      <c r="DU50" s="163">
        <v>18.329999999999998</v>
      </c>
      <c r="DV50" s="163">
        <v>22.98</v>
      </c>
      <c r="DW50" s="163">
        <v>-29.363600000000002</v>
      </c>
      <c r="DX50" s="163">
        <v>-14.845499999999999</v>
      </c>
      <c r="DY50" s="163">
        <v>-38.544199999999996</v>
      </c>
      <c r="DZ50" s="163">
        <v>-37.490900000000003</v>
      </c>
      <c r="EA50" s="163">
        <v>14.915100000000001</v>
      </c>
      <c r="EB50" s="163">
        <v>-3.8635999999999999</v>
      </c>
      <c r="EC50" s="163">
        <v>-13.108599999999999</v>
      </c>
      <c r="ED50" s="163">
        <v>-12.8079</v>
      </c>
      <c r="EE50" s="163">
        <v>-24.7575</v>
      </c>
      <c r="EF50" s="163">
        <v>-31.330400000000001</v>
      </c>
      <c r="EG50" s="163">
        <v>-12.64</v>
      </c>
      <c r="EH50" s="163">
        <v>-63.406500000000001</v>
      </c>
      <c r="EI50" s="163">
        <v>-16.522600000000001</v>
      </c>
      <c r="EJ50" s="162"/>
      <c r="EK50" s="163">
        <v>-5.0023999999999997</v>
      </c>
      <c r="EL50" s="163">
        <v>-4.7542999999999997</v>
      </c>
      <c r="EM50" s="162"/>
      <c r="EN50" s="163">
        <v>-7.1252000000000004</v>
      </c>
      <c r="EO50" s="163">
        <v>-6.8258000000000001</v>
      </c>
      <c r="EP50" s="163">
        <v>-20.484000000000002</v>
      </c>
      <c r="EQ50" s="163">
        <v>-18.555499999999999</v>
      </c>
      <c r="ER50" s="163">
        <v>-17.9635</v>
      </c>
      <c r="ES50" s="163">
        <v>15.1044</v>
      </c>
      <c r="ET50" s="163">
        <v>13.76</v>
      </c>
      <c r="EU50" s="163">
        <v>-11.01</v>
      </c>
      <c r="EV50" s="163">
        <v>0</v>
      </c>
      <c r="EW50" s="163">
        <v>2.5556000000000001</v>
      </c>
      <c r="EX50" s="163">
        <v>-3.2866</v>
      </c>
      <c r="EY50" s="163">
        <v>-19.5547</v>
      </c>
      <c r="EZ50" s="163">
        <v>-8.3750999999999998</v>
      </c>
      <c r="FA50" s="163">
        <v>8.0030000000000001</v>
      </c>
      <c r="FB50" s="163">
        <v>15.4923</v>
      </c>
      <c r="FC50" s="163">
        <v>-31.114799999999999</v>
      </c>
      <c r="FD50" s="162"/>
      <c r="FE50" s="162"/>
      <c r="FF50" s="162"/>
      <c r="FG50" s="163">
        <v>3.6436999999999999</v>
      </c>
      <c r="FH50" s="163">
        <v>3.3828999999999998</v>
      </c>
      <c r="FI50" s="163">
        <v>2.9662000000000002</v>
      </c>
      <c r="FJ50" s="163">
        <v>3.5165999999999999</v>
      </c>
      <c r="FK50" s="163">
        <v>2.6793</v>
      </c>
      <c r="FL50" s="163">
        <v>-5.3586</v>
      </c>
      <c r="FM50" s="163">
        <v>19.954699999999999</v>
      </c>
      <c r="FN50" s="163">
        <v>20.119299999999999</v>
      </c>
      <c r="FO50" s="163">
        <v>5.0312999999999999</v>
      </c>
      <c r="FP50" s="162"/>
      <c r="FQ50" s="163">
        <v>21.617799999999999</v>
      </c>
      <c r="FR50" s="163">
        <v>-12.65</v>
      </c>
      <c r="FS50" s="163">
        <v>-3.2130999999999998</v>
      </c>
      <c r="FT50" s="163">
        <v>0.32519999999999999</v>
      </c>
      <c r="FU50" s="163">
        <v>2.23</v>
      </c>
      <c r="FV50" s="163">
        <v>0.19</v>
      </c>
      <c r="FW50" s="163">
        <v>-21.584599999999998</v>
      </c>
      <c r="FX50" s="163">
        <v>1.1500999999999999</v>
      </c>
      <c r="FY50" s="163">
        <v>7.1630000000000003</v>
      </c>
      <c r="FZ50" s="163">
        <v>4.16</v>
      </c>
      <c r="GA50" s="162"/>
      <c r="GB50" s="163">
        <v>31.64</v>
      </c>
      <c r="GC50" s="163">
        <v>-34.127099999999999</v>
      </c>
      <c r="GD50" s="163">
        <v>-22.025200000000002</v>
      </c>
      <c r="GE50" s="163">
        <v>-3.24</v>
      </c>
      <c r="GF50" s="163">
        <v>49.8185</v>
      </c>
      <c r="GG50" s="162"/>
      <c r="GH50" s="163">
        <v>1.2277</v>
      </c>
      <c r="GI50" s="162"/>
      <c r="GJ50" s="163">
        <v>4.2836999999999996</v>
      </c>
      <c r="GK50" s="163">
        <v>3.3654999999999999</v>
      </c>
      <c r="GL50" s="162"/>
      <c r="GM50" s="162"/>
      <c r="GN50" s="163">
        <v>-14.7104</v>
      </c>
      <c r="GO50" s="163">
        <v>-36.1877</v>
      </c>
      <c r="GP50" s="163">
        <v>4.4396000000000004</v>
      </c>
      <c r="GQ50" s="163">
        <v>1.7646999999999999</v>
      </c>
      <c r="GR50" s="163">
        <v>5.1837999999999997</v>
      </c>
      <c r="GS50" s="163">
        <v>5.5769000000000002</v>
      </c>
      <c r="GT50" s="163">
        <v>150.6403</v>
      </c>
      <c r="GU50" s="163">
        <v>-11.213800000000001</v>
      </c>
      <c r="GV50" s="163">
        <v>-9.0565999999999995</v>
      </c>
      <c r="GW50" s="163">
        <v>4.4599000000000002</v>
      </c>
      <c r="GX50" s="163">
        <v>1.7654000000000001</v>
      </c>
      <c r="GY50" s="163">
        <v>7.5826000000000002</v>
      </c>
      <c r="GZ50" s="163">
        <v>7.8086000000000002</v>
      </c>
      <c r="HA50" s="163">
        <v>1.1800999999999999</v>
      </c>
      <c r="HB50" s="163">
        <v>12.9565</v>
      </c>
      <c r="HC50" s="163">
        <v>14.716900000000001</v>
      </c>
      <c r="HD50" s="163">
        <v>-5.03</v>
      </c>
      <c r="HE50" s="163">
        <v>8.4753000000000007</v>
      </c>
      <c r="HF50" s="163">
        <v>51.0017</v>
      </c>
      <c r="HG50" s="163">
        <v>12.3627</v>
      </c>
      <c r="HH50" s="163">
        <v>20.032</v>
      </c>
      <c r="HI50" s="163">
        <v>20.065100000000001</v>
      </c>
      <c r="HJ50" s="163">
        <v>20.293900000000001</v>
      </c>
      <c r="HK50" s="163">
        <v>0</v>
      </c>
      <c r="HL50" s="162"/>
      <c r="HM50" s="163">
        <v>-11.561999999999999</v>
      </c>
      <c r="HN50" s="163">
        <v>-12.6242</v>
      </c>
      <c r="HO50" s="163">
        <v>57.212800000000001</v>
      </c>
      <c r="HP50" s="163">
        <v>57.131</v>
      </c>
      <c r="HQ50" s="163">
        <v>-32.529600000000002</v>
      </c>
      <c r="HR50" s="163">
        <v>-31.694700000000001</v>
      </c>
      <c r="HS50" s="163">
        <v>-12.947699999999999</v>
      </c>
      <c r="HT50" s="163">
        <v>-12.5817</v>
      </c>
      <c r="HU50" s="163">
        <v>5.57</v>
      </c>
      <c r="HV50" s="163">
        <v>5.71</v>
      </c>
      <c r="HW50" s="163">
        <v>-35</v>
      </c>
      <c r="HX50" s="163">
        <v>-35.6</v>
      </c>
      <c r="HY50" s="163">
        <v>1.2497</v>
      </c>
      <c r="HZ50" s="163">
        <v>-8.16</v>
      </c>
      <c r="IA50" s="163">
        <v>7.9775999999999998</v>
      </c>
      <c r="IB50" s="163">
        <v>26.687999999999999</v>
      </c>
      <c r="IC50" s="163">
        <v>26.2346</v>
      </c>
      <c r="ID50" s="163">
        <v>-21.6</v>
      </c>
      <c r="IE50" s="163">
        <v>-31.2</v>
      </c>
      <c r="IF50" s="163">
        <v>20.9</v>
      </c>
      <c r="IG50" s="163">
        <v>20</v>
      </c>
      <c r="IH50" s="162"/>
      <c r="II50" s="163">
        <v>-18.468699999999998</v>
      </c>
      <c r="IJ50" s="163">
        <v>-41.4238</v>
      </c>
      <c r="IK50" s="163">
        <v>-22.078399999999998</v>
      </c>
      <c r="IL50" s="162"/>
      <c r="IM50" s="163">
        <v>-23.0547</v>
      </c>
      <c r="IN50" s="163">
        <v>13.48</v>
      </c>
      <c r="IO50" s="163">
        <v>101.34269999999999</v>
      </c>
      <c r="IP50" s="163">
        <v>66.951599999999999</v>
      </c>
      <c r="IQ50" s="163">
        <v>98.075800000000001</v>
      </c>
      <c r="IR50" s="163">
        <v>71.514499999999998</v>
      </c>
      <c r="IS50" s="163">
        <v>33.732900000000001</v>
      </c>
      <c r="IT50" s="163">
        <v>12.6889</v>
      </c>
      <c r="IU50" s="163">
        <v>12.419</v>
      </c>
      <c r="IV50" s="163">
        <v>9.0434999999999999</v>
      </c>
      <c r="IW50" s="163">
        <v>192.8887</v>
      </c>
      <c r="IX50" s="163">
        <v>-181.49719999999999</v>
      </c>
      <c r="IY50" s="163">
        <v>18.0304</v>
      </c>
      <c r="IZ50" s="163">
        <v>-10.8133</v>
      </c>
      <c r="JA50" s="163">
        <v>1.0095000000000001</v>
      </c>
      <c r="JB50" s="162"/>
      <c r="JC50" s="163">
        <v>-5.52</v>
      </c>
      <c r="JD50" s="163">
        <v>-0.59499999999999997</v>
      </c>
      <c r="JE50" s="163">
        <v>-0.60499999999999998</v>
      </c>
      <c r="JF50" s="163">
        <v>1.1200000000000001</v>
      </c>
      <c r="JG50" s="163">
        <v>0.32</v>
      </c>
      <c r="JH50" s="163">
        <v>-1.7484999999999999</v>
      </c>
      <c r="JI50" s="163">
        <v>-6.5903999999999998</v>
      </c>
      <c r="JJ50" s="163">
        <v>13.2738</v>
      </c>
      <c r="JK50" s="163">
        <v>-8.7296999999999993</v>
      </c>
      <c r="JL50" s="163">
        <v>1.4</v>
      </c>
      <c r="JM50" s="163">
        <v>9.1820000000000004</v>
      </c>
      <c r="JN50" s="163">
        <v>9.0559999999999992</v>
      </c>
      <c r="JO50" s="163">
        <v>0.80410000000000004</v>
      </c>
      <c r="JP50" s="163">
        <v>0.83509999999999995</v>
      </c>
      <c r="JQ50" s="163">
        <v>3.3649</v>
      </c>
      <c r="JR50" s="163">
        <v>3.1196999999999999</v>
      </c>
      <c r="JS50" s="163">
        <v>2.8759999999999999</v>
      </c>
      <c r="JT50" s="162"/>
      <c r="JU50" s="163">
        <v>14.7</v>
      </c>
      <c r="JV50" s="163">
        <v>1.3085</v>
      </c>
      <c r="JW50" s="163">
        <v>0.04</v>
      </c>
      <c r="JX50" s="162"/>
      <c r="JY50" s="163">
        <v>-11.9749</v>
      </c>
      <c r="JZ50" s="163">
        <v>-2.3807</v>
      </c>
      <c r="KA50" s="163">
        <v>-23.082799999999999</v>
      </c>
      <c r="KB50" s="163">
        <v>-10.0984</v>
      </c>
      <c r="KC50" s="163">
        <v>0</v>
      </c>
      <c r="KD50" s="163">
        <v>-24.7986</v>
      </c>
      <c r="KE50" s="163">
        <v>-3.7406999999999999</v>
      </c>
      <c r="KF50" s="163">
        <v>-16.600000000000001</v>
      </c>
      <c r="KG50" s="163">
        <v>-1.5</v>
      </c>
      <c r="KH50" s="162"/>
      <c r="KI50" s="163">
        <v>-119.7968</v>
      </c>
    </row>
    <row r="51" spans="1:295" ht="18" customHeight="1" x14ac:dyDescent="0.35">
      <c r="A51" s="159" t="s">
        <v>62</v>
      </c>
      <c r="B51" s="159" t="s">
        <v>936</v>
      </c>
      <c r="C51" s="162"/>
      <c r="D51" s="163">
        <v>3.3287</v>
      </c>
      <c r="E51" s="163">
        <v>-7.8239000000000001</v>
      </c>
      <c r="F51" s="163">
        <v>3.7401</v>
      </c>
      <c r="G51" s="163">
        <v>10.082599999999999</v>
      </c>
      <c r="H51" s="162"/>
      <c r="I51" s="163">
        <v>19.642399999999999</v>
      </c>
      <c r="J51" s="162"/>
      <c r="K51" s="163">
        <v>12.4941</v>
      </c>
      <c r="L51" s="163">
        <v>4.9458000000000002</v>
      </c>
      <c r="M51" s="163">
        <v>6.4147999999999996</v>
      </c>
      <c r="N51" s="163">
        <v>0</v>
      </c>
      <c r="O51" s="163">
        <v>-28.6</v>
      </c>
      <c r="P51" s="163">
        <v>4.4000000000000004</v>
      </c>
      <c r="Q51" s="163">
        <v>2.484</v>
      </c>
      <c r="R51" s="163">
        <v>-19.8</v>
      </c>
      <c r="S51" s="163">
        <v>1.5141</v>
      </c>
      <c r="T51" s="163">
        <v>-10.6693</v>
      </c>
      <c r="U51" s="163">
        <v>3.5453000000000001</v>
      </c>
      <c r="V51" s="163">
        <v>3.5068000000000001</v>
      </c>
      <c r="W51" s="163">
        <v>6.0708000000000002</v>
      </c>
      <c r="X51" s="163">
        <v>3.964</v>
      </c>
      <c r="Y51" s="163">
        <v>-2.2256999999999998</v>
      </c>
      <c r="Z51" s="163">
        <v>1.1165</v>
      </c>
      <c r="AA51" s="162"/>
      <c r="AB51" s="163">
        <v>-1.0263</v>
      </c>
      <c r="AC51" s="163">
        <v>-0.99199999999999999</v>
      </c>
      <c r="AD51" s="162"/>
      <c r="AE51" s="163">
        <v>10.92</v>
      </c>
      <c r="AF51" s="163">
        <v>-11.1</v>
      </c>
      <c r="AG51" s="163">
        <v>-4.4000000000000004</v>
      </c>
      <c r="AH51" s="163">
        <v>-4.1000000000000002E-2</v>
      </c>
      <c r="AI51" s="163">
        <v>0.19600000000000001</v>
      </c>
      <c r="AJ51" s="163">
        <v>-10.62</v>
      </c>
      <c r="AK51" s="163">
        <v>-10.65</v>
      </c>
      <c r="AL51" s="162"/>
      <c r="AM51" s="163">
        <v>-13.99</v>
      </c>
      <c r="AN51" s="163">
        <v>-13.87</v>
      </c>
      <c r="AO51" s="163">
        <v>7.2919999999999998</v>
      </c>
      <c r="AP51" s="163">
        <v>3.7212999999999998</v>
      </c>
      <c r="AQ51" s="163">
        <v>9.5236999999999998</v>
      </c>
      <c r="AR51" s="163">
        <v>12.7164</v>
      </c>
      <c r="AS51" s="163">
        <v>-22.6372</v>
      </c>
      <c r="AT51" s="163">
        <v>-9.3771000000000004</v>
      </c>
      <c r="AU51" s="163">
        <v>-9.0190999999999999</v>
      </c>
      <c r="AV51" s="163">
        <v>19.836300000000001</v>
      </c>
      <c r="AW51" s="163">
        <v>12.5253</v>
      </c>
      <c r="AX51" s="162"/>
      <c r="AY51" s="163">
        <v>-20.7637</v>
      </c>
      <c r="AZ51" s="163">
        <v>4.7469000000000001</v>
      </c>
      <c r="BA51" s="163">
        <v>27.1358</v>
      </c>
      <c r="BB51" s="163">
        <v>-9.07</v>
      </c>
      <c r="BC51" s="163">
        <v>5.7891000000000004</v>
      </c>
      <c r="BD51" s="163">
        <v>-4.4000000000000004</v>
      </c>
      <c r="BE51" s="163">
        <v>-4.3</v>
      </c>
      <c r="BF51" s="163">
        <v>-22.0459</v>
      </c>
      <c r="BG51" s="163">
        <v>-21.796199999999999</v>
      </c>
      <c r="BH51" s="163">
        <v>-4.3140999999999998</v>
      </c>
      <c r="BI51" s="162"/>
      <c r="BJ51" s="163">
        <v>4.1877000000000004</v>
      </c>
      <c r="BK51" s="163">
        <v>4.2046000000000001</v>
      </c>
      <c r="BL51" s="163">
        <v>4.8986000000000001</v>
      </c>
      <c r="BM51" s="163">
        <v>3.2048000000000001</v>
      </c>
      <c r="BN51" s="163">
        <v>-66.6524</v>
      </c>
      <c r="BO51" s="163">
        <v>75.808000000000007</v>
      </c>
      <c r="BP51" s="163">
        <v>76.052099999999996</v>
      </c>
      <c r="BQ51" s="163">
        <v>-30.757999999999999</v>
      </c>
      <c r="BR51" s="163">
        <v>-92.866200000000006</v>
      </c>
      <c r="BS51" s="162"/>
      <c r="BT51" s="162"/>
      <c r="BU51" s="162"/>
      <c r="BV51" s="162"/>
      <c r="BW51" s="163">
        <v>8.7100000000000009</v>
      </c>
      <c r="BX51" s="163">
        <v>8.07</v>
      </c>
      <c r="BY51" s="163">
        <v>-8.34</v>
      </c>
      <c r="BZ51" s="163">
        <v>3.01</v>
      </c>
      <c r="CA51" s="163">
        <v>-15.2669</v>
      </c>
      <c r="CB51" s="163">
        <v>-15.4009</v>
      </c>
      <c r="CC51" s="163">
        <v>35.0655</v>
      </c>
      <c r="CD51" s="163">
        <v>33.785899999999998</v>
      </c>
      <c r="CE51" s="163">
        <v>-3.5644999999999998</v>
      </c>
      <c r="CF51" s="163">
        <v>-16.361499999999999</v>
      </c>
      <c r="CG51" s="163">
        <v>-16.500900000000001</v>
      </c>
      <c r="CH51" s="163">
        <v>3.9234</v>
      </c>
      <c r="CI51" s="163">
        <v>14.383100000000001</v>
      </c>
      <c r="CJ51" s="162"/>
      <c r="CK51" s="162"/>
      <c r="CL51" s="163">
        <v>52.5</v>
      </c>
      <c r="CM51" s="163">
        <v>-25.1</v>
      </c>
      <c r="CN51" s="163">
        <v>-3.02</v>
      </c>
      <c r="CO51" s="163">
        <v>36.128900000000002</v>
      </c>
      <c r="CP51" s="163">
        <v>35.683100000000003</v>
      </c>
      <c r="CQ51" s="163">
        <v>34.583100000000002</v>
      </c>
      <c r="CR51" s="163">
        <v>87.052999999999997</v>
      </c>
      <c r="CS51" s="163">
        <v>87.663799999999995</v>
      </c>
      <c r="CT51" s="163">
        <v>-15.132899999999999</v>
      </c>
      <c r="CU51" s="163">
        <v>-84.039000000000001</v>
      </c>
      <c r="CV51" s="163">
        <v>-11.1145</v>
      </c>
      <c r="CW51" s="163">
        <v>3.8671000000000002</v>
      </c>
      <c r="CX51" s="163">
        <v>30.59</v>
      </c>
      <c r="CY51" s="163">
        <v>16.420000000000002</v>
      </c>
      <c r="CZ51" s="163">
        <v>8.9110999999999994</v>
      </c>
      <c r="DA51" s="163">
        <v>8.9873999999999992</v>
      </c>
      <c r="DB51" s="163">
        <v>-9.81</v>
      </c>
      <c r="DC51" s="162"/>
      <c r="DD51" s="163">
        <v>-16.037299999999998</v>
      </c>
      <c r="DE51" s="163">
        <v>-15.623900000000001</v>
      </c>
      <c r="DF51" s="163">
        <v>27.503900000000002</v>
      </c>
      <c r="DG51" s="163">
        <v>1.47E-2</v>
      </c>
      <c r="DH51" s="163">
        <v>-4.9512</v>
      </c>
      <c r="DI51" s="163">
        <v>0</v>
      </c>
      <c r="DJ51" s="163">
        <v>0</v>
      </c>
      <c r="DK51" s="163">
        <v>-2.5158999999999998</v>
      </c>
      <c r="DL51" s="163">
        <v>2.9980000000000002</v>
      </c>
      <c r="DM51" s="163">
        <v>37.2256</v>
      </c>
      <c r="DN51" s="163">
        <v>10.953099999999999</v>
      </c>
      <c r="DO51" s="163">
        <v>3.35</v>
      </c>
      <c r="DP51" s="163">
        <v>-0.9</v>
      </c>
      <c r="DQ51" s="163">
        <v>7.8164999999999996</v>
      </c>
      <c r="DR51" s="163">
        <v>-27.7041</v>
      </c>
      <c r="DS51" s="163">
        <v>-2.81</v>
      </c>
      <c r="DT51" s="163">
        <v>-2.86</v>
      </c>
      <c r="DU51" s="163">
        <v>17.239999999999998</v>
      </c>
      <c r="DV51" s="163">
        <v>22.24</v>
      </c>
      <c r="DW51" s="163">
        <v>-28.181799999999999</v>
      </c>
      <c r="DX51" s="163">
        <v>-13.827299999999999</v>
      </c>
      <c r="DY51" s="163">
        <v>-37.911299999999997</v>
      </c>
      <c r="DZ51" s="163">
        <v>-36.972700000000003</v>
      </c>
      <c r="EA51" s="163">
        <v>12.826000000000001</v>
      </c>
      <c r="EB51" s="163">
        <v>-5.6974999999999998</v>
      </c>
      <c r="EC51" s="163">
        <v>-14.0489</v>
      </c>
      <c r="ED51" s="163">
        <v>-13.9704</v>
      </c>
      <c r="EE51" s="163">
        <v>-23.253599999999999</v>
      </c>
      <c r="EF51" s="163">
        <v>-30.935600000000001</v>
      </c>
      <c r="EG51" s="163">
        <v>-13.162000000000001</v>
      </c>
      <c r="EH51" s="163">
        <v>-60.200499999999998</v>
      </c>
      <c r="EI51" s="163">
        <v>-16.807099999999998</v>
      </c>
      <c r="EJ51" s="162"/>
      <c r="EK51" s="163">
        <v>-7.6078999999999999</v>
      </c>
      <c r="EL51" s="163">
        <v>-7.3768000000000002</v>
      </c>
      <c r="EM51" s="162"/>
      <c r="EN51" s="163">
        <v>-6.9444999999999997</v>
      </c>
      <c r="EO51" s="163">
        <v>-7.6509999999999998</v>
      </c>
      <c r="EP51" s="163">
        <v>-21.507999999999999</v>
      </c>
      <c r="EQ51" s="163">
        <v>-18.9772</v>
      </c>
      <c r="ER51" s="163">
        <v>-18.686599999999999</v>
      </c>
      <c r="ES51" s="163">
        <v>14.023400000000001</v>
      </c>
      <c r="ET51" s="163">
        <v>13.79</v>
      </c>
      <c r="EU51" s="163">
        <v>-10.119999999999999</v>
      </c>
      <c r="EV51" s="163">
        <v>0</v>
      </c>
      <c r="EW51" s="163">
        <v>2.3778999999999999</v>
      </c>
      <c r="EX51" s="163">
        <v>-1.9091</v>
      </c>
      <c r="EY51" s="163">
        <v>-19.937799999999999</v>
      </c>
      <c r="EZ51" s="163">
        <v>-8.9044000000000008</v>
      </c>
      <c r="FA51" s="163">
        <v>8.4524000000000008</v>
      </c>
      <c r="FB51" s="163">
        <v>14.0547</v>
      </c>
      <c r="FC51" s="163">
        <v>-29.8995</v>
      </c>
      <c r="FD51" s="162"/>
      <c r="FE51" s="162"/>
      <c r="FF51" s="162"/>
      <c r="FG51" s="163">
        <v>3.5676999999999999</v>
      </c>
      <c r="FH51" s="163">
        <v>2.9146000000000001</v>
      </c>
      <c r="FI51" s="163">
        <v>0</v>
      </c>
      <c r="FJ51" s="163">
        <v>2.5118</v>
      </c>
      <c r="FK51" s="163">
        <v>2.5118</v>
      </c>
      <c r="FL51" s="163">
        <v>-1.5071000000000001</v>
      </c>
      <c r="FM51" s="163">
        <v>19.383500000000002</v>
      </c>
      <c r="FN51" s="163">
        <v>19.224299999999999</v>
      </c>
      <c r="FO51" s="163">
        <v>5.3902000000000001</v>
      </c>
      <c r="FP51" s="163">
        <v>20.696300000000001</v>
      </c>
      <c r="FQ51" s="163">
        <v>17.706600000000002</v>
      </c>
      <c r="FR51" s="163">
        <v>-11.03</v>
      </c>
      <c r="FS51" s="163">
        <v>-3.9180999999999999</v>
      </c>
      <c r="FT51" s="163">
        <v>0.32429999999999998</v>
      </c>
      <c r="FU51" s="163">
        <v>2.65</v>
      </c>
      <c r="FV51" s="163">
        <v>0.8</v>
      </c>
      <c r="FW51" s="163">
        <v>-17.830400000000001</v>
      </c>
      <c r="FX51" s="163">
        <v>0</v>
      </c>
      <c r="FY51" s="163">
        <v>7.258</v>
      </c>
      <c r="FZ51" s="163">
        <v>4.0540000000000003</v>
      </c>
      <c r="GA51" s="162"/>
      <c r="GB51" s="163">
        <v>31.34</v>
      </c>
      <c r="GC51" s="163">
        <v>-33.242199999999997</v>
      </c>
      <c r="GD51" s="163">
        <v>-22.761299999999999</v>
      </c>
      <c r="GE51" s="162"/>
      <c r="GF51" s="163">
        <v>50.1267</v>
      </c>
      <c r="GG51" s="162"/>
      <c r="GH51" s="163">
        <v>1.2239</v>
      </c>
      <c r="GI51" s="162"/>
      <c r="GJ51" s="163">
        <v>4.1711999999999998</v>
      </c>
      <c r="GK51" s="163">
        <v>3.1562999999999999</v>
      </c>
      <c r="GL51" s="162"/>
      <c r="GM51" s="162"/>
      <c r="GN51" s="163">
        <v>-13.840400000000001</v>
      </c>
      <c r="GO51" s="163">
        <v>-35.780999999999999</v>
      </c>
      <c r="GP51" s="163">
        <v>6.3728999999999996</v>
      </c>
      <c r="GQ51" s="163">
        <v>0.75629999999999997</v>
      </c>
      <c r="GR51" s="163">
        <v>6.7454000000000001</v>
      </c>
      <c r="GS51" s="163">
        <v>6.8917000000000002</v>
      </c>
      <c r="GT51" s="163">
        <v>154.27449999999999</v>
      </c>
      <c r="GU51" s="163">
        <v>-11.4712</v>
      </c>
      <c r="GV51" s="163">
        <v>-8.7744999999999997</v>
      </c>
      <c r="GW51" s="163">
        <v>4.5087000000000002</v>
      </c>
      <c r="GX51" s="162"/>
      <c r="GY51" s="163">
        <v>6.8273000000000001</v>
      </c>
      <c r="GZ51" s="163">
        <v>7.0728999999999997</v>
      </c>
      <c r="HA51" s="163">
        <v>1</v>
      </c>
      <c r="HB51" s="163">
        <v>14.2712</v>
      </c>
      <c r="HC51" s="163">
        <v>16.216899999999999</v>
      </c>
      <c r="HD51" s="163">
        <v>-5.45</v>
      </c>
      <c r="HE51" s="163">
        <v>9.0663</v>
      </c>
      <c r="HF51" s="163">
        <v>47.705300000000001</v>
      </c>
      <c r="HG51" s="163">
        <v>13.4787</v>
      </c>
      <c r="HH51" s="163">
        <v>18.5154</v>
      </c>
      <c r="HI51" s="163">
        <v>18.777100000000001</v>
      </c>
      <c r="HJ51" s="163">
        <v>20.249199999999998</v>
      </c>
      <c r="HK51" s="163">
        <v>0</v>
      </c>
      <c r="HL51" s="162"/>
      <c r="HM51" s="163">
        <v>0</v>
      </c>
      <c r="HN51" s="163">
        <v>0</v>
      </c>
      <c r="HO51" s="162"/>
      <c r="HP51" s="162"/>
      <c r="HQ51" s="163">
        <v>-33.012999999999998</v>
      </c>
      <c r="HR51" s="163">
        <v>-32.491199999999999</v>
      </c>
      <c r="HS51" s="163">
        <v>-12.0542</v>
      </c>
      <c r="HT51" s="163">
        <v>-12.115</v>
      </c>
      <c r="HU51" s="163">
        <v>6.52</v>
      </c>
      <c r="HV51" s="163">
        <v>6.35</v>
      </c>
      <c r="HW51" s="163">
        <v>-34.5</v>
      </c>
      <c r="HX51" s="163">
        <v>-34.200000000000003</v>
      </c>
      <c r="HY51" s="163">
        <v>1.3375999999999999</v>
      </c>
      <c r="HZ51" s="163">
        <v>-9.52</v>
      </c>
      <c r="IA51" s="163">
        <v>7.4649000000000001</v>
      </c>
      <c r="IB51" s="163">
        <v>28.3687</v>
      </c>
      <c r="IC51" s="163">
        <v>28.1525</v>
      </c>
      <c r="ID51" s="163">
        <v>-22</v>
      </c>
      <c r="IE51" s="163">
        <v>-29.9</v>
      </c>
      <c r="IF51" s="163">
        <v>21</v>
      </c>
      <c r="IG51" s="163">
        <v>20.399999999999999</v>
      </c>
      <c r="IH51" s="162"/>
      <c r="II51" s="162"/>
      <c r="IJ51" s="163">
        <v>-42.033999999999999</v>
      </c>
      <c r="IK51" s="163">
        <v>-21.887899999999998</v>
      </c>
      <c r="IL51" s="162"/>
      <c r="IM51" s="163">
        <v>-24.4985</v>
      </c>
      <c r="IN51" s="163">
        <v>12.5662</v>
      </c>
      <c r="IO51" s="163">
        <v>100.5157</v>
      </c>
      <c r="IP51" s="163">
        <v>66.852699999999999</v>
      </c>
      <c r="IQ51" s="163">
        <v>97.650099999999995</v>
      </c>
      <c r="IR51" s="163">
        <v>70.647400000000005</v>
      </c>
      <c r="IS51" s="163">
        <v>32.415300000000002</v>
      </c>
      <c r="IT51" s="163">
        <v>12.814299999999999</v>
      </c>
      <c r="IU51" s="163">
        <v>14.851900000000001</v>
      </c>
      <c r="IV51" s="163">
        <v>13.6905</v>
      </c>
      <c r="IW51" s="163">
        <v>192.67359999999999</v>
      </c>
      <c r="IX51" s="163">
        <v>-181.7629</v>
      </c>
      <c r="IY51" s="163">
        <v>17.124300000000002</v>
      </c>
      <c r="IZ51" s="163">
        <v>-9.7350999999999992</v>
      </c>
      <c r="JA51" s="163">
        <v>0.47</v>
      </c>
      <c r="JB51" s="162"/>
      <c r="JC51" s="163">
        <v>-4.72</v>
      </c>
      <c r="JD51" s="163">
        <v>-0.44800000000000001</v>
      </c>
      <c r="JE51" s="163">
        <v>-0.45600000000000002</v>
      </c>
      <c r="JF51" s="163">
        <v>-0.08</v>
      </c>
      <c r="JG51" s="163">
        <v>0.88</v>
      </c>
      <c r="JH51" s="163">
        <v>-0.93820000000000003</v>
      </c>
      <c r="JI51" s="163">
        <v>-6.6788999999999996</v>
      </c>
      <c r="JJ51" s="163">
        <v>12.3644</v>
      </c>
      <c r="JK51" s="163">
        <v>-7.2343000000000002</v>
      </c>
      <c r="JL51" s="163">
        <v>0.7</v>
      </c>
      <c r="JM51" s="163">
        <v>8.9329999999999998</v>
      </c>
      <c r="JN51" s="163">
        <v>9.3149999999999995</v>
      </c>
      <c r="JO51" s="163">
        <v>1.0370999999999999</v>
      </c>
      <c r="JP51" s="162"/>
      <c r="JQ51" s="163">
        <v>3.5613000000000001</v>
      </c>
      <c r="JR51" s="163">
        <v>3.2246999999999999</v>
      </c>
      <c r="JS51" s="163">
        <v>3.0175000000000001</v>
      </c>
      <c r="JT51" s="162"/>
      <c r="JU51" s="163">
        <v>13.4</v>
      </c>
      <c r="JV51" s="163">
        <v>3.6246</v>
      </c>
      <c r="JW51" s="163">
        <v>-0.08</v>
      </c>
      <c r="JX51" s="162"/>
      <c r="JY51" s="163">
        <v>-13.1593</v>
      </c>
      <c r="JZ51" s="163">
        <v>-2.2353000000000001</v>
      </c>
      <c r="KA51" s="163">
        <v>-22.5242</v>
      </c>
      <c r="KB51" s="163">
        <v>-10.0077</v>
      </c>
      <c r="KC51" s="163">
        <v>-2.4691000000000001</v>
      </c>
      <c r="KD51" s="163">
        <v>-24.561499999999999</v>
      </c>
      <c r="KE51" s="163">
        <v>-4.4341999999999997</v>
      </c>
      <c r="KF51" s="163">
        <v>-14.8</v>
      </c>
      <c r="KG51" s="163">
        <v>-2.5</v>
      </c>
      <c r="KH51" s="162"/>
      <c r="KI51" s="163">
        <v>-120.4431</v>
      </c>
    </row>
    <row r="52" spans="1:295" ht="18" customHeight="1" x14ac:dyDescent="0.35">
      <c r="A52" s="159" t="s">
        <v>62</v>
      </c>
      <c r="B52" s="159" t="s">
        <v>937</v>
      </c>
      <c r="C52" s="162"/>
      <c r="D52" s="163">
        <v>3.0775999999999999</v>
      </c>
      <c r="E52" s="163">
        <v>-6.8470000000000004</v>
      </c>
      <c r="F52" s="163">
        <v>3.6545999999999998</v>
      </c>
      <c r="G52" s="163">
        <v>9.6418999999999997</v>
      </c>
      <c r="H52" s="162"/>
      <c r="I52" s="163">
        <v>18.461300000000001</v>
      </c>
      <c r="J52" s="162"/>
      <c r="K52" s="163">
        <v>11.4003</v>
      </c>
      <c r="L52" s="163">
        <v>4.4839000000000002</v>
      </c>
      <c r="M52" s="163">
        <v>5.9404000000000003</v>
      </c>
      <c r="N52" s="163">
        <v>0</v>
      </c>
      <c r="O52" s="162"/>
      <c r="P52" s="163">
        <v>4.4000000000000004</v>
      </c>
      <c r="Q52" s="163">
        <v>2.484</v>
      </c>
      <c r="R52" s="163">
        <v>-19.8</v>
      </c>
      <c r="S52" s="163">
        <v>1.8841000000000001</v>
      </c>
      <c r="T52" s="163">
        <v>-7.1033999999999997</v>
      </c>
      <c r="U52" s="163">
        <v>3.1985999999999999</v>
      </c>
      <c r="V52" s="163">
        <v>3.0545</v>
      </c>
      <c r="W52" s="163">
        <v>5.4218999999999999</v>
      </c>
      <c r="X52" s="163">
        <v>4.0118</v>
      </c>
      <c r="Y52" s="163">
        <v>-2.1945999999999999</v>
      </c>
      <c r="Z52" s="163">
        <v>1.1704000000000001</v>
      </c>
      <c r="AA52" s="162"/>
      <c r="AB52" s="163">
        <v>-1.0187999999999999</v>
      </c>
      <c r="AC52" s="163">
        <v>-1.19</v>
      </c>
      <c r="AD52" s="162"/>
      <c r="AE52" s="163">
        <v>10.661</v>
      </c>
      <c r="AF52" s="163">
        <v>-6.66</v>
      </c>
      <c r="AG52" s="163">
        <v>-4.4000000000000004</v>
      </c>
      <c r="AH52" s="163">
        <v>8.4000000000000005E-2</v>
      </c>
      <c r="AI52" s="163">
        <v>0.186</v>
      </c>
      <c r="AJ52" s="163">
        <v>-11.64</v>
      </c>
      <c r="AK52" s="163">
        <v>-11.74</v>
      </c>
      <c r="AL52" s="162"/>
      <c r="AM52" s="163">
        <v>-14.19</v>
      </c>
      <c r="AN52" s="163">
        <v>-14.07</v>
      </c>
      <c r="AO52" s="163">
        <v>6.6421999999999999</v>
      </c>
      <c r="AP52" s="163">
        <v>3.8591000000000002</v>
      </c>
      <c r="AQ52" s="163">
        <v>9.8275000000000006</v>
      </c>
      <c r="AR52" s="163">
        <v>12.9961</v>
      </c>
      <c r="AS52" s="163">
        <v>-16.357399999999998</v>
      </c>
      <c r="AT52" s="163">
        <v>-9.2431999999999999</v>
      </c>
      <c r="AU52" s="163">
        <v>-8.9674999999999994</v>
      </c>
      <c r="AV52" s="163">
        <v>1.7399999999999999E-2</v>
      </c>
      <c r="AW52" s="163">
        <v>-0.1681</v>
      </c>
      <c r="AX52" s="162"/>
      <c r="AY52" s="163">
        <v>-17.4147</v>
      </c>
      <c r="AZ52" s="163">
        <v>3.5632999999999999</v>
      </c>
      <c r="BA52" s="163">
        <v>19.6037</v>
      </c>
      <c r="BB52" s="163">
        <v>-13.7737</v>
      </c>
      <c r="BC52" s="163">
        <v>11.154199999999999</v>
      </c>
      <c r="BD52" s="163">
        <v>-6.7</v>
      </c>
      <c r="BE52" s="163">
        <v>-6.8</v>
      </c>
      <c r="BF52" s="163">
        <v>-25.183800000000002</v>
      </c>
      <c r="BG52" s="163">
        <v>-25.110700000000001</v>
      </c>
      <c r="BH52" s="163">
        <v>-4.4238999999999997</v>
      </c>
      <c r="BI52" s="162"/>
      <c r="BJ52" s="163">
        <v>3.6080000000000001</v>
      </c>
      <c r="BK52" s="163">
        <v>3.9807000000000001</v>
      </c>
      <c r="BL52" s="163">
        <v>5.1654999999999998</v>
      </c>
      <c r="BM52" s="163">
        <v>3.3978999999999999</v>
      </c>
      <c r="BN52" s="163">
        <v>-85.238200000000006</v>
      </c>
      <c r="BO52" s="163">
        <v>79.256500000000003</v>
      </c>
      <c r="BP52" s="163">
        <v>79.317599999999999</v>
      </c>
      <c r="BQ52" s="163">
        <v>-27.7133</v>
      </c>
      <c r="BR52" s="163">
        <v>-105.7124</v>
      </c>
      <c r="BS52" s="162"/>
      <c r="BT52" s="162"/>
      <c r="BU52" s="162"/>
      <c r="BV52" s="163">
        <v>22.6037</v>
      </c>
      <c r="BW52" s="163">
        <v>8.9600000000000009</v>
      </c>
      <c r="BX52" s="163">
        <v>6.58</v>
      </c>
      <c r="BY52" s="163">
        <v>-8.84</v>
      </c>
      <c r="BZ52" s="163">
        <v>6.59</v>
      </c>
      <c r="CA52" s="163">
        <v>-15.132999999999999</v>
      </c>
      <c r="CB52" s="163">
        <v>-15.132999999999999</v>
      </c>
      <c r="CC52" s="163">
        <v>35.641199999999998</v>
      </c>
      <c r="CD52" s="163">
        <v>34.351100000000002</v>
      </c>
      <c r="CE52" s="163">
        <v>-2.8104</v>
      </c>
      <c r="CF52" s="163">
        <v>-15.361700000000001</v>
      </c>
      <c r="CG52" s="163">
        <v>-15.4117</v>
      </c>
      <c r="CH52" s="163">
        <v>2.7414999999999998</v>
      </c>
      <c r="CI52" s="163">
        <v>13.4994</v>
      </c>
      <c r="CJ52" s="162"/>
      <c r="CK52" s="162"/>
      <c r="CL52" s="163">
        <v>48.2</v>
      </c>
      <c r="CM52" s="163">
        <v>-23.5</v>
      </c>
      <c r="CN52" s="163">
        <v>-2.68</v>
      </c>
      <c r="CO52" s="163">
        <v>36.943300000000001</v>
      </c>
      <c r="CP52" s="163">
        <v>36.6464</v>
      </c>
      <c r="CQ52" s="163">
        <v>35.231200000000001</v>
      </c>
      <c r="CR52" s="163">
        <v>90.324600000000004</v>
      </c>
      <c r="CS52" s="163">
        <v>90.6511</v>
      </c>
      <c r="CT52" s="163">
        <v>-15.2408</v>
      </c>
      <c r="CU52" s="163">
        <v>-86.945400000000006</v>
      </c>
      <c r="CV52" s="163">
        <v>-10.861599999999999</v>
      </c>
      <c r="CW52" s="163">
        <v>3.6674000000000002</v>
      </c>
      <c r="CX52" s="163">
        <v>29.75</v>
      </c>
      <c r="CY52" s="163">
        <v>16.29</v>
      </c>
      <c r="CZ52" s="163">
        <v>8.2860999999999994</v>
      </c>
      <c r="DA52" s="163">
        <v>8.4015000000000004</v>
      </c>
      <c r="DB52" s="163">
        <v>-9.69</v>
      </c>
      <c r="DC52" s="162"/>
      <c r="DD52" s="163">
        <v>-14.900600000000001</v>
      </c>
      <c r="DE52" s="163">
        <v>-14.498699999999999</v>
      </c>
      <c r="DF52" s="163">
        <v>26.7713</v>
      </c>
      <c r="DG52" s="163">
        <v>1.4800000000000001E-2</v>
      </c>
      <c r="DH52" s="163">
        <v>-4.8442999999999996</v>
      </c>
      <c r="DI52" s="163">
        <v>0</v>
      </c>
      <c r="DJ52" s="163">
        <v>0</v>
      </c>
      <c r="DK52" s="163">
        <v>-2.5952000000000002</v>
      </c>
      <c r="DL52" s="163">
        <v>1.6889000000000001</v>
      </c>
      <c r="DM52" s="163">
        <v>36.121600000000001</v>
      </c>
      <c r="DN52" s="163">
        <v>9.2830999999999992</v>
      </c>
      <c r="DO52" s="163">
        <v>1.96</v>
      </c>
      <c r="DP52" s="163">
        <v>-0.75</v>
      </c>
      <c r="DQ52" s="163">
        <v>8.2889999999999997</v>
      </c>
      <c r="DR52" s="163">
        <v>-26.7865</v>
      </c>
      <c r="DS52" s="163">
        <v>-1.67</v>
      </c>
      <c r="DT52" s="163">
        <v>-1.74</v>
      </c>
      <c r="DU52" s="163">
        <v>15.39</v>
      </c>
      <c r="DV52" s="163">
        <v>21.37</v>
      </c>
      <c r="DW52" s="163">
        <v>-25.818200000000001</v>
      </c>
      <c r="DX52" s="163">
        <v>-13.2273</v>
      </c>
      <c r="DY52" s="163">
        <v>-37.402000000000001</v>
      </c>
      <c r="DZ52" s="163">
        <v>-36.509099999999997</v>
      </c>
      <c r="EA52" s="163">
        <v>11.4275</v>
      </c>
      <c r="EB52" s="163">
        <v>-7.3093000000000004</v>
      </c>
      <c r="EC52" s="163">
        <v>-15.882999999999999</v>
      </c>
      <c r="ED52" s="163">
        <v>-15.725300000000001</v>
      </c>
      <c r="EE52" s="163">
        <v>-21.831900000000001</v>
      </c>
      <c r="EF52" s="163">
        <v>-28.533999999999999</v>
      </c>
      <c r="EG52" s="163">
        <v>-13.307</v>
      </c>
      <c r="EH52" s="163">
        <v>-65.442700000000002</v>
      </c>
      <c r="EI52" s="163">
        <v>-15.449</v>
      </c>
      <c r="EJ52" s="162"/>
      <c r="EK52" s="163">
        <v>-7.7455999999999996</v>
      </c>
      <c r="EL52" s="163">
        <v>-7.5369999999999999</v>
      </c>
      <c r="EM52" s="162"/>
      <c r="EN52" s="163">
        <v>-9.2707999999999995</v>
      </c>
      <c r="EO52" s="163">
        <v>-8.9809999999999999</v>
      </c>
      <c r="EP52" s="163">
        <v>-16.388000000000002</v>
      </c>
      <c r="EQ52" s="163">
        <v>-18.749400000000001</v>
      </c>
      <c r="ER52" s="163">
        <v>-18.392099999999999</v>
      </c>
      <c r="ES52" s="163">
        <v>12.831099999999999</v>
      </c>
      <c r="ET52" s="163">
        <v>13.61</v>
      </c>
      <c r="EU52" s="163">
        <v>-10.96</v>
      </c>
      <c r="EV52" s="163">
        <v>0.1</v>
      </c>
      <c r="EW52" s="163">
        <v>2.0684999999999998</v>
      </c>
      <c r="EX52" s="163">
        <v>-5.6208999999999998</v>
      </c>
      <c r="EY52" s="163">
        <v>-20.217700000000001</v>
      </c>
      <c r="EZ52" s="163">
        <v>-9.1265000000000001</v>
      </c>
      <c r="FA52" s="163">
        <v>8.6207999999999991</v>
      </c>
      <c r="FB52" s="163">
        <v>12.3245</v>
      </c>
      <c r="FC52" s="163">
        <v>-29.9419</v>
      </c>
      <c r="FD52" s="162"/>
      <c r="FE52" s="162"/>
      <c r="FF52" s="162"/>
      <c r="FG52" s="163">
        <v>2.5459999999999998</v>
      </c>
      <c r="FH52" s="163">
        <v>3.2281</v>
      </c>
      <c r="FI52" s="163">
        <v>0</v>
      </c>
      <c r="FJ52" s="163">
        <v>3.1817000000000002</v>
      </c>
      <c r="FK52" s="163">
        <v>2.5118</v>
      </c>
      <c r="FL52" s="163">
        <v>-2.6793</v>
      </c>
      <c r="FM52" s="163">
        <v>18.671500000000002</v>
      </c>
      <c r="FN52" s="163">
        <v>19.516999999999999</v>
      </c>
      <c r="FO52" s="163">
        <v>6.3468</v>
      </c>
      <c r="FP52" s="163">
        <v>20.697099999999999</v>
      </c>
      <c r="FQ52" s="163">
        <v>19.718299999999999</v>
      </c>
      <c r="FR52" s="163">
        <v>-9.99</v>
      </c>
      <c r="FS52" s="163">
        <v>-4.4124999999999996</v>
      </c>
      <c r="FT52" s="163">
        <v>0.36830000000000002</v>
      </c>
      <c r="FU52" s="163">
        <v>3.02</v>
      </c>
      <c r="FV52" s="163">
        <v>-2.31</v>
      </c>
      <c r="FW52" s="163">
        <v>-19.6967</v>
      </c>
      <c r="FX52" s="163">
        <v>0</v>
      </c>
      <c r="FY52" s="163">
        <v>7.3739999999999997</v>
      </c>
      <c r="FZ52" s="163">
        <v>4.1130000000000004</v>
      </c>
      <c r="GA52" s="162"/>
      <c r="GB52" s="163">
        <v>31.09</v>
      </c>
      <c r="GC52" s="163">
        <v>-34.578699999999998</v>
      </c>
      <c r="GD52" s="163">
        <v>-23.370100000000001</v>
      </c>
      <c r="GE52" s="163">
        <v>-3.05</v>
      </c>
      <c r="GF52" s="163">
        <v>50.039000000000001</v>
      </c>
      <c r="GG52" s="162"/>
      <c r="GH52" s="163">
        <v>1.2367999999999999</v>
      </c>
      <c r="GI52" s="162"/>
      <c r="GJ52" s="163">
        <v>4.0174000000000003</v>
      </c>
      <c r="GK52" s="163">
        <v>3.0323000000000002</v>
      </c>
      <c r="GL52" s="162"/>
      <c r="GM52" s="162"/>
      <c r="GN52" s="163">
        <v>-13.603</v>
      </c>
      <c r="GO52" s="163">
        <v>-36.0655</v>
      </c>
      <c r="GP52" s="163">
        <v>5.1567999999999996</v>
      </c>
      <c r="GQ52" s="163">
        <v>-0.33610000000000001</v>
      </c>
      <c r="GR52" s="163">
        <v>7.1738999999999997</v>
      </c>
      <c r="GS52" s="163">
        <v>6.2140000000000004</v>
      </c>
      <c r="GT52" s="163">
        <v>144.3433</v>
      </c>
      <c r="GU52" s="163">
        <v>-12.4543</v>
      </c>
      <c r="GV52" s="163">
        <v>-8.1549999999999994</v>
      </c>
      <c r="GW52" s="163">
        <v>4.1393000000000004</v>
      </c>
      <c r="GX52" s="163">
        <v>1.5765</v>
      </c>
      <c r="GY52" s="163">
        <v>6.5929000000000002</v>
      </c>
      <c r="GZ52" s="163">
        <v>6.7168999999999999</v>
      </c>
      <c r="HA52" s="163">
        <v>1</v>
      </c>
      <c r="HB52" s="163">
        <v>14.4756</v>
      </c>
      <c r="HC52" s="163">
        <v>16.204899999999999</v>
      </c>
      <c r="HD52" s="163">
        <v>-5.03</v>
      </c>
      <c r="HE52" s="163">
        <v>8.6795000000000009</v>
      </c>
      <c r="HF52" s="163">
        <v>49.398200000000003</v>
      </c>
      <c r="HG52" s="163">
        <v>11.5692</v>
      </c>
      <c r="HH52" s="163">
        <v>19.6677</v>
      </c>
      <c r="HI52" s="163">
        <v>18.1919</v>
      </c>
      <c r="HJ52" s="163">
        <v>18.5367</v>
      </c>
      <c r="HK52" s="163">
        <v>0</v>
      </c>
      <c r="HL52" s="162"/>
      <c r="HM52" s="163">
        <v>0</v>
      </c>
      <c r="HN52" s="163">
        <v>-10.4008</v>
      </c>
      <c r="HO52" s="162"/>
      <c r="HP52" s="162"/>
      <c r="HQ52" s="163">
        <v>-32.101199999999999</v>
      </c>
      <c r="HR52" s="163">
        <v>-31.062899999999999</v>
      </c>
      <c r="HS52" s="163">
        <v>-10.3498</v>
      </c>
      <c r="HT52" s="163">
        <v>-10.2681</v>
      </c>
      <c r="HU52" s="163">
        <v>5.95</v>
      </c>
      <c r="HV52" s="163">
        <v>6.03</v>
      </c>
      <c r="HW52" s="163">
        <v>-33.6</v>
      </c>
      <c r="HX52" s="163">
        <v>-33.9</v>
      </c>
      <c r="HY52" s="163">
        <v>1.4419999999999999</v>
      </c>
      <c r="HZ52" s="163">
        <v>-9.68</v>
      </c>
      <c r="IA52" s="163">
        <v>1.5042</v>
      </c>
      <c r="IB52" s="163">
        <v>29.841999999999999</v>
      </c>
      <c r="IC52" s="163">
        <v>30.265999999999998</v>
      </c>
      <c r="ID52" s="163">
        <v>-22.5</v>
      </c>
      <c r="IE52" s="163">
        <v>-28.9</v>
      </c>
      <c r="IF52" s="163">
        <v>20.5</v>
      </c>
      <c r="IG52" s="163">
        <v>19.600000000000001</v>
      </c>
      <c r="IH52" s="163">
        <v>-18.544599999999999</v>
      </c>
      <c r="II52" s="162"/>
      <c r="IJ52" s="163">
        <v>-40.948399999999999</v>
      </c>
      <c r="IK52" s="163">
        <v>-24.072099999999999</v>
      </c>
      <c r="IL52" s="162"/>
      <c r="IM52" s="163">
        <v>-23.769200000000001</v>
      </c>
      <c r="IN52" s="163">
        <v>11.4313</v>
      </c>
      <c r="IO52" s="163">
        <v>99.540700000000001</v>
      </c>
      <c r="IP52" s="163">
        <v>68.893199999999993</v>
      </c>
      <c r="IQ52" s="163">
        <v>91.5762</v>
      </c>
      <c r="IR52" s="163">
        <v>68.814099999999996</v>
      </c>
      <c r="IS52" s="163">
        <v>30.240500000000001</v>
      </c>
      <c r="IT52" s="163">
        <v>15.346399999999999</v>
      </c>
      <c r="IU52" s="163">
        <v>13.4931</v>
      </c>
      <c r="IV52" s="163">
        <v>10.317299999999999</v>
      </c>
      <c r="IW52" s="163">
        <v>191.97130000000001</v>
      </c>
      <c r="IX52" s="163">
        <v>-181.12370000000001</v>
      </c>
      <c r="IY52" s="163">
        <v>15.812900000000001</v>
      </c>
      <c r="IZ52" s="163">
        <v>-10.2926</v>
      </c>
      <c r="JA52" s="163">
        <v>0.30640000000000001</v>
      </c>
      <c r="JB52" s="162"/>
      <c r="JC52" s="163">
        <v>-3.52</v>
      </c>
      <c r="JD52" s="163">
        <v>-0.63100000000000001</v>
      </c>
      <c r="JE52" s="163">
        <v>-0.64300000000000002</v>
      </c>
      <c r="JF52" s="163">
        <v>-1.04</v>
      </c>
      <c r="JG52" s="163">
        <v>1.84</v>
      </c>
      <c r="JH52" s="163">
        <v>-1.0677000000000001</v>
      </c>
      <c r="JI52" s="163">
        <v>-7.9973000000000001</v>
      </c>
      <c r="JJ52" s="163">
        <v>13.7713</v>
      </c>
      <c r="JK52" s="163">
        <v>-5.9739000000000004</v>
      </c>
      <c r="JL52" s="163">
        <v>-0.1</v>
      </c>
      <c r="JM52" s="163">
        <v>8.3190000000000008</v>
      </c>
      <c r="JN52" s="163">
        <v>8.8420000000000005</v>
      </c>
      <c r="JO52" s="163">
        <v>3.0495999999999999</v>
      </c>
      <c r="JP52" s="163">
        <v>3.5165000000000002</v>
      </c>
      <c r="JQ52" s="163">
        <v>3.9765000000000001</v>
      </c>
      <c r="JR52" s="163">
        <v>3.6267</v>
      </c>
      <c r="JS52" s="163">
        <v>3.8651</v>
      </c>
      <c r="JT52" s="162"/>
      <c r="JU52" s="163">
        <v>12.1</v>
      </c>
      <c r="JV52" s="163">
        <v>5.6638999999999999</v>
      </c>
      <c r="JW52" s="163">
        <v>-0.11</v>
      </c>
      <c r="JX52" s="162"/>
      <c r="JY52" s="163">
        <v>-12.2843</v>
      </c>
      <c r="JZ52" s="163">
        <v>-2.0823999999999998</v>
      </c>
      <c r="KA52" s="163">
        <v>-23.701000000000001</v>
      </c>
      <c r="KB52" s="163">
        <v>-10.6313</v>
      </c>
      <c r="KC52" s="163">
        <v>-2.1326000000000001</v>
      </c>
      <c r="KD52" s="163">
        <v>-25.794699999999999</v>
      </c>
      <c r="KE52" s="163">
        <v>-2.8304</v>
      </c>
      <c r="KF52" s="163">
        <v>-13.7</v>
      </c>
      <c r="KG52" s="163">
        <v>-3.7</v>
      </c>
      <c r="KH52" s="162"/>
      <c r="KI52" s="163">
        <v>-121.92359999999999</v>
      </c>
    </row>
    <row r="53" spans="1:295" ht="18" customHeight="1" x14ac:dyDescent="0.35">
      <c r="A53" s="159" t="s">
        <v>62</v>
      </c>
      <c r="B53" s="159" t="s">
        <v>938</v>
      </c>
      <c r="C53" s="162"/>
      <c r="D53" s="163">
        <v>3.4096000000000002</v>
      </c>
      <c r="E53" s="163">
        <v>-7.4946999999999999</v>
      </c>
      <c r="F53" s="163">
        <v>3.5358000000000001</v>
      </c>
      <c r="G53" s="163">
        <v>9.5029000000000003</v>
      </c>
      <c r="H53" s="162"/>
      <c r="I53" s="163">
        <v>18.110299999999999</v>
      </c>
      <c r="J53" s="162"/>
      <c r="K53" s="163">
        <v>10.804399999999999</v>
      </c>
      <c r="L53" s="163">
        <v>4.0609000000000002</v>
      </c>
      <c r="M53" s="163">
        <v>5.5480999999999998</v>
      </c>
      <c r="N53" s="163">
        <v>0</v>
      </c>
      <c r="O53" s="163">
        <v>-22</v>
      </c>
      <c r="P53" s="163">
        <v>0</v>
      </c>
      <c r="Q53" s="163">
        <v>0.82799999999999996</v>
      </c>
      <c r="R53" s="163">
        <v>-17.600000000000001</v>
      </c>
      <c r="S53" s="163">
        <v>2.2141999999999999</v>
      </c>
      <c r="T53" s="163">
        <v>-9.7484999999999999</v>
      </c>
      <c r="U53" s="163">
        <v>2.8784999999999998</v>
      </c>
      <c r="V53" s="163">
        <v>2.7225000000000001</v>
      </c>
      <c r="W53" s="163">
        <v>4.7188999999999997</v>
      </c>
      <c r="X53" s="163">
        <v>4.0202</v>
      </c>
      <c r="Y53" s="163">
        <v>-2.1905000000000001</v>
      </c>
      <c r="Z53" s="163">
        <v>1.2623</v>
      </c>
      <c r="AA53" s="162"/>
      <c r="AB53" s="163">
        <v>-0.99650000000000005</v>
      </c>
      <c r="AC53" s="163">
        <v>-1.1060000000000001</v>
      </c>
      <c r="AD53" s="162"/>
      <c r="AE53" s="163">
        <v>10.784000000000001</v>
      </c>
      <c r="AF53" s="163">
        <v>-11.1</v>
      </c>
      <c r="AG53" s="163">
        <v>-11</v>
      </c>
      <c r="AH53" s="163">
        <v>0.30199999999999999</v>
      </c>
      <c r="AI53" s="163">
        <v>0.17899999999999999</v>
      </c>
      <c r="AJ53" s="163">
        <v>-11.39</v>
      </c>
      <c r="AK53" s="163">
        <v>-11.45</v>
      </c>
      <c r="AL53" s="162"/>
      <c r="AM53" s="163">
        <v>-14.04</v>
      </c>
      <c r="AN53" s="163">
        <v>-14.14</v>
      </c>
      <c r="AO53" s="163">
        <v>5.6334</v>
      </c>
      <c r="AP53" s="163">
        <v>4.0118999999999998</v>
      </c>
      <c r="AQ53" s="163">
        <v>12.0345</v>
      </c>
      <c r="AR53" s="163">
        <v>13.036099999999999</v>
      </c>
      <c r="AS53" s="163">
        <v>-17.206299999999999</v>
      </c>
      <c r="AT53" s="163">
        <v>-10.180899999999999</v>
      </c>
      <c r="AU53" s="163">
        <v>-9.5904000000000007</v>
      </c>
      <c r="AV53" s="163">
        <v>8.5470000000000006</v>
      </c>
      <c r="AW53" s="163">
        <v>12.286199999999999</v>
      </c>
      <c r="AX53" s="162"/>
      <c r="AY53" s="163">
        <v>-21.299499999999998</v>
      </c>
      <c r="AZ53" s="163">
        <v>5.1414</v>
      </c>
      <c r="BA53" s="163">
        <v>25.6355</v>
      </c>
      <c r="BB53" s="163">
        <v>-13.9482</v>
      </c>
      <c r="BC53" s="163">
        <v>11.1104</v>
      </c>
      <c r="BD53" s="163">
        <v>-6.7</v>
      </c>
      <c r="BE53" s="163">
        <v>-6.8</v>
      </c>
      <c r="BF53" s="163">
        <v>-25.772600000000001</v>
      </c>
      <c r="BG53" s="163">
        <v>-23.875599999999999</v>
      </c>
      <c r="BH53" s="163">
        <v>-4.4543999999999997</v>
      </c>
      <c r="BI53" s="162"/>
      <c r="BJ53" s="163">
        <v>2.5299999999999998</v>
      </c>
      <c r="BK53" s="163">
        <v>3.9937999999999998</v>
      </c>
      <c r="BL53" s="163">
        <v>4.1158000000000001</v>
      </c>
      <c r="BM53" s="163">
        <v>2.5615000000000001</v>
      </c>
      <c r="BN53" s="163">
        <v>-76.296199999999999</v>
      </c>
      <c r="BO53" s="163">
        <v>77.2423</v>
      </c>
      <c r="BP53" s="163">
        <v>77.150800000000004</v>
      </c>
      <c r="BQ53" s="163">
        <v>-25.1342</v>
      </c>
      <c r="BR53" s="163">
        <v>-107.39790000000001</v>
      </c>
      <c r="BS53" s="162"/>
      <c r="BT53" s="162"/>
      <c r="BU53" s="162"/>
      <c r="BV53" s="163">
        <v>20.7974</v>
      </c>
      <c r="BW53" s="163">
        <v>8.56</v>
      </c>
      <c r="BX53" s="163">
        <v>5.97</v>
      </c>
      <c r="BY53" s="163">
        <v>-9.77</v>
      </c>
      <c r="BZ53" s="163">
        <v>6.69</v>
      </c>
      <c r="CA53" s="163">
        <v>-14.999000000000001</v>
      </c>
      <c r="CB53" s="163">
        <v>-14.3292</v>
      </c>
      <c r="CC53" s="163">
        <v>34.858499999999999</v>
      </c>
      <c r="CD53" s="163">
        <v>33.695</v>
      </c>
      <c r="CE53" s="163">
        <v>-2.0865999999999998</v>
      </c>
      <c r="CF53" s="163">
        <v>-15.505100000000001</v>
      </c>
      <c r="CG53" s="163">
        <v>-15.480499999999999</v>
      </c>
      <c r="CH53" s="163">
        <v>2.9121999999999999</v>
      </c>
      <c r="CI53" s="163">
        <v>14.391999999999999</v>
      </c>
      <c r="CJ53" s="162"/>
      <c r="CK53" s="162"/>
      <c r="CL53" s="163">
        <v>47.6</v>
      </c>
      <c r="CM53" s="163">
        <v>-24.7</v>
      </c>
      <c r="CN53" s="163">
        <v>-2.93</v>
      </c>
      <c r="CO53" s="163">
        <v>35.608600000000003</v>
      </c>
      <c r="CP53" s="163">
        <v>35.573999999999998</v>
      </c>
      <c r="CQ53" s="163">
        <v>33.936700000000002</v>
      </c>
      <c r="CR53" s="163">
        <v>92.011799999999994</v>
      </c>
      <c r="CS53" s="163">
        <v>92.247799999999998</v>
      </c>
      <c r="CT53" s="163">
        <v>-13.283300000000001</v>
      </c>
      <c r="CU53" s="163">
        <v>-89.914299999999997</v>
      </c>
      <c r="CV53" s="163">
        <v>-9.4441000000000006</v>
      </c>
      <c r="CW53" s="163">
        <v>3.5569000000000002</v>
      </c>
      <c r="CX53" s="163">
        <v>27.59</v>
      </c>
      <c r="CY53" s="163">
        <v>13.95</v>
      </c>
      <c r="CZ53" s="163">
        <v>7.3486000000000002</v>
      </c>
      <c r="DA53" s="163">
        <v>7.6201999999999996</v>
      </c>
      <c r="DB53" s="163">
        <v>-9.16</v>
      </c>
      <c r="DC53" s="162"/>
      <c r="DD53" s="163">
        <v>-16.017199999999999</v>
      </c>
      <c r="DE53" s="163">
        <v>-15.753299999999999</v>
      </c>
      <c r="DF53" s="163">
        <v>29.8657</v>
      </c>
      <c r="DG53" s="163">
        <v>1.4800000000000001E-2</v>
      </c>
      <c r="DH53" s="163">
        <v>-4.59</v>
      </c>
      <c r="DI53" s="163">
        <v>2.2999999999999998</v>
      </c>
      <c r="DJ53" s="163">
        <v>2.6</v>
      </c>
      <c r="DK53" s="163">
        <v>-2.5964</v>
      </c>
      <c r="DL53" s="163">
        <v>0</v>
      </c>
      <c r="DM53" s="163">
        <v>34.859900000000003</v>
      </c>
      <c r="DN53" s="163">
        <v>7.2420999999999998</v>
      </c>
      <c r="DO53" s="163">
        <v>0.59</v>
      </c>
      <c r="DP53" s="163">
        <v>-0.44</v>
      </c>
      <c r="DQ53" s="163">
        <v>9.5039999999999996</v>
      </c>
      <c r="DR53" s="163">
        <v>-30.831800000000001</v>
      </c>
      <c r="DS53" s="163">
        <v>-4.7300000000000004</v>
      </c>
      <c r="DT53" s="163">
        <v>-4.79</v>
      </c>
      <c r="DU53" s="163">
        <v>18.579999999999998</v>
      </c>
      <c r="DV53" s="163">
        <v>20.87</v>
      </c>
      <c r="DW53" s="163">
        <v>-29.6</v>
      </c>
      <c r="DX53" s="163">
        <v>-14.7182</v>
      </c>
      <c r="DY53" s="163">
        <v>-37.149799999999999</v>
      </c>
      <c r="DZ53" s="163">
        <v>-36.4818</v>
      </c>
      <c r="EA53" s="163">
        <v>9.5731000000000002</v>
      </c>
      <c r="EB53" s="163">
        <v>-10.7422</v>
      </c>
      <c r="EC53" s="163">
        <v>-18.868500000000001</v>
      </c>
      <c r="ED53" s="163">
        <v>-18.733599999999999</v>
      </c>
      <c r="EE53" s="163">
        <v>-16.404900000000001</v>
      </c>
      <c r="EF53" s="163">
        <v>-21.494800000000001</v>
      </c>
      <c r="EG53" s="163">
        <v>-13.352</v>
      </c>
      <c r="EH53" s="163">
        <v>-68.800899999999999</v>
      </c>
      <c r="EI53" s="163">
        <v>-10.1073</v>
      </c>
      <c r="EJ53" s="162"/>
      <c r="EK53" s="163">
        <v>-7.4535</v>
      </c>
      <c r="EL53" s="163">
        <v>-7.0235000000000003</v>
      </c>
      <c r="EM53" s="162"/>
      <c r="EN53" s="163">
        <v>-14.8245</v>
      </c>
      <c r="EO53" s="163">
        <v>-14.0383</v>
      </c>
      <c r="EP53" s="163">
        <v>-8.7080000000000002</v>
      </c>
      <c r="EQ53" s="163">
        <v>-18.2089</v>
      </c>
      <c r="ER53" s="163">
        <v>-17.650200000000002</v>
      </c>
      <c r="ES53" s="163">
        <v>13.4994</v>
      </c>
      <c r="ET53" s="163">
        <v>13.35</v>
      </c>
      <c r="EU53" s="163">
        <v>-11.62</v>
      </c>
      <c r="EV53" s="163">
        <v>0.8</v>
      </c>
      <c r="EW53" s="163">
        <v>1.8785000000000001</v>
      </c>
      <c r="EX53" s="163">
        <v>-16.4419</v>
      </c>
      <c r="EY53" s="163">
        <v>-19.560199999999998</v>
      </c>
      <c r="EZ53" s="163">
        <v>-8.4159000000000006</v>
      </c>
      <c r="FA53" s="163">
        <v>8.8658000000000001</v>
      </c>
      <c r="FB53" s="163">
        <v>11.964399999999999</v>
      </c>
      <c r="FC53" s="163">
        <v>-33.074399999999997</v>
      </c>
      <c r="FD53" s="162"/>
      <c r="FE53" s="162"/>
      <c r="FF53" s="162"/>
      <c r="FG53" s="163">
        <v>3.0571000000000002</v>
      </c>
      <c r="FH53" s="163">
        <v>2.8159999999999998</v>
      </c>
      <c r="FI53" s="163">
        <v>2.4453999999999998</v>
      </c>
      <c r="FJ53" s="163">
        <v>2.3443999999999998</v>
      </c>
      <c r="FK53" s="163">
        <v>1.1721999999999999</v>
      </c>
      <c r="FL53" s="163">
        <v>-0.50239999999999996</v>
      </c>
      <c r="FM53" s="163">
        <v>19.075800000000001</v>
      </c>
      <c r="FN53" s="163">
        <v>19.172000000000001</v>
      </c>
      <c r="FO53" s="163">
        <v>6.1843000000000004</v>
      </c>
      <c r="FP53" s="163">
        <v>22.0975</v>
      </c>
      <c r="FQ53" s="163">
        <v>18.024000000000001</v>
      </c>
      <c r="FR53" s="163">
        <v>-9.5399999999999991</v>
      </c>
      <c r="FS53" s="163">
        <v>-4.2164999999999999</v>
      </c>
      <c r="FT53" s="163">
        <v>0.32429999999999998</v>
      </c>
      <c r="FU53" s="163">
        <v>2.5499999999999998</v>
      </c>
      <c r="FV53" s="163">
        <v>-1.03</v>
      </c>
      <c r="FW53" s="163">
        <v>-17.396100000000001</v>
      </c>
      <c r="FX53" s="163">
        <v>0</v>
      </c>
      <c r="FY53" s="163">
        <v>7.3959999999999999</v>
      </c>
      <c r="FZ53" s="163">
        <v>3.61</v>
      </c>
      <c r="GA53" s="162"/>
      <c r="GB53" s="163">
        <v>35.35</v>
      </c>
      <c r="GC53" s="163">
        <v>-34.026899999999998</v>
      </c>
      <c r="GD53" s="163">
        <v>-23.4834</v>
      </c>
      <c r="GE53" s="163">
        <v>-2.19</v>
      </c>
      <c r="GF53" s="163">
        <v>43.836199999999998</v>
      </c>
      <c r="GG53" s="162"/>
      <c r="GH53" s="163">
        <v>0</v>
      </c>
      <c r="GI53" s="162"/>
      <c r="GJ53" s="163">
        <v>4.3727</v>
      </c>
      <c r="GK53" s="163">
        <v>2.7462</v>
      </c>
      <c r="GL53" s="162"/>
      <c r="GM53" s="162"/>
      <c r="GN53" s="163">
        <v>-13.950900000000001</v>
      </c>
      <c r="GO53" s="163">
        <v>-35.642600000000002</v>
      </c>
      <c r="GP53" s="163">
        <v>6.0357000000000003</v>
      </c>
      <c r="GQ53" s="163">
        <v>-1.7646999999999999</v>
      </c>
      <c r="GR53" s="163">
        <v>7.1566999999999998</v>
      </c>
      <c r="GS53" s="163">
        <v>6.4922000000000004</v>
      </c>
      <c r="GT53" s="163">
        <v>142.50729999999999</v>
      </c>
      <c r="GU53" s="163">
        <v>-14.276199999999999</v>
      </c>
      <c r="GV53" s="163">
        <v>-8.3507999999999996</v>
      </c>
      <c r="GW53" s="163">
        <v>2.6088</v>
      </c>
      <c r="GX53" s="163">
        <v>1.944</v>
      </c>
      <c r="GY53" s="163">
        <v>6.1901000000000002</v>
      </c>
      <c r="GZ53" s="163">
        <v>6.3292999999999999</v>
      </c>
      <c r="HA53" s="162"/>
      <c r="HB53" s="163">
        <v>13.4095</v>
      </c>
      <c r="HC53" s="163">
        <v>14.999499999999999</v>
      </c>
      <c r="HD53" s="163">
        <v>-5.87</v>
      </c>
      <c r="HE53" s="163">
        <v>9.4849999999999994</v>
      </c>
      <c r="HF53" s="163">
        <v>53.053400000000003</v>
      </c>
      <c r="HG53" s="163">
        <v>12.372199999999999</v>
      </c>
      <c r="HH53" s="163">
        <v>17.106400000000001</v>
      </c>
      <c r="HI53" s="163">
        <v>18.1875</v>
      </c>
      <c r="HJ53" s="163">
        <v>18.494199999999999</v>
      </c>
      <c r="HK53" s="163">
        <v>0</v>
      </c>
      <c r="HL53" s="163">
        <v>0</v>
      </c>
      <c r="HM53" s="163">
        <v>0</v>
      </c>
      <c r="HN53" s="163">
        <v>-9.8480000000000008</v>
      </c>
      <c r="HO53" s="162"/>
      <c r="HP53" s="162"/>
      <c r="HQ53" s="163">
        <v>-34.3919</v>
      </c>
      <c r="HR53" s="163">
        <v>-33.551400000000001</v>
      </c>
      <c r="HS53" s="163">
        <v>-8.5495000000000001</v>
      </c>
      <c r="HT53" s="163">
        <v>-8.6132000000000009</v>
      </c>
      <c r="HU53" s="163">
        <v>9.98</v>
      </c>
      <c r="HV53" s="163">
        <v>9.91</v>
      </c>
      <c r="HW53" s="163">
        <v>-34</v>
      </c>
      <c r="HX53" s="163">
        <v>-34.299999999999997</v>
      </c>
      <c r="HY53" s="163">
        <v>1.3889</v>
      </c>
      <c r="HZ53" s="163">
        <v>-11.2</v>
      </c>
      <c r="IA53" s="163">
        <v>7.5442999999999998</v>
      </c>
      <c r="IB53" s="163">
        <v>27.707999999999998</v>
      </c>
      <c r="IC53" s="163">
        <v>28.031099999999999</v>
      </c>
      <c r="ID53" s="163">
        <v>-23.3</v>
      </c>
      <c r="IE53" s="163">
        <v>-28.1</v>
      </c>
      <c r="IF53" s="163">
        <v>21.6</v>
      </c>
      <c r="IG53" s="163">
        <v>20.9</v>
      </c>
      <c r="IH53" s="163">
        <v>-18.613700000000001</v>
      </c>
      <c r="II53" s="163">
        <v>-18.689699999999998</v>
      </c>
      <c r="IJ53" s="163">
        <v>-39.396099999999997</v>
      </c>
      <c r="IK53" s="163">
        <v>-19.625800000000002</v>
      </c>
      <c r="IL53" s="163">
        <v>-275.85840000000002</v>
      </c>
      <c r="IM53" s="163">
        <v>-24.728899999999999</v>
      </c>
      <c r="IN53" s="163">
        <v>8.8645999999999994</v>
      </c>
      <c r="IO53" s="163">
        <v>97.7042</v>
      </c>
      <c r="IP53" s="163">
        <v>67.523600000000002</v>
      </c>
      <c r="IQ53" s="163">
        <v>102.0488</v>
      </c>
      <c r="IR53" s="163">
        <v>70.452500000000001</v>
      </c>
      <c r="IS53" s="163">
        <v>29.162600000000001</v>
      </c>
      <c r="IT53" s="163">
        <v>20.742000000000001</v>
      </c>
      <c r="IU53" s="163">
        <v>19.0928</v>
      </c>
      <c r="IV53" s="163">
        <v>8.1950000000000003</v>
      </c>
      <c r="IW53" s="163">
        <v>191.6798</v>
      </c>
      <c r="IX53" s="163">
        <v>-182.75899999999999</v>
      </c>
      <c r="IY53" s="163">
        <v>12.7316</v>
      </c>
      <c r="IZ53" s="163">
        <v>-7.1310000000000002</v>
      </c>
      <c r="JA53" s="163">
        <v>0.93869999999999998</v>
      </c>
      <c r="JB53" s="162"/>
      <c r="JC53" s="163">
        <v>-3.84</v>
      </c>
      <c r="JD53" s="163">
        <v>-0.439</v>
      </c>
      <c r="JE53" s="163">
        <v>-0.44900000000000001</v>
      </c>
      <c r="JF53" s="163">
        <v>-1.1200000000000001</v>
      </c>
      <c r="JG53" s="163">
        <v>1.84</v>
      </c>
      <c r="JH53" s="163">
        <v>-0.93079999999999996</v>
      </c>
      <c r="JI53" s="163">
        <v>-7.7622999999999998</v>
      </c>
      <c r="JJ53" s="163">
        <v>12.629899999999999</v>
      </c>
      <c r="JK53" s="163">
        <v>-4.9790000000000001</v>
      </c>
      <c r="JL53" s="163">
        <v>0.2</v>
      </c>
      <c r="JM53" s="163">
        <v>8.9870000000000001</v>
      </c>
      <c r="JN53" s="163">
        <v>7.9429999999999996</v>
      </c>
      <c r="JO53" s="163">
        <v>3.0076000000000001</v>
      </c>
      <c r="JP53" s="163">
        <v>3.5211000000000001</v>
      </c>
      <c r="JQ53" s="163">
        <v>4.3445</v>
      </c>
      <c r="JR53" s="163">
        <v>3.4954000000000001</v>
      </c>
      <c r="JS53" s="163">
        <v>3.9007999999999998</v>
      </c>
      <c r="JT53" s="162"/>
      <c r="JU53" s="163">
        <v>11.2</v>
      </c>
      <c r="JV53" s="163">
        <v>6.7262000000000004</v>
      </c>
      <c r="JW53" s="163">
        <v>-0.27</v>
      </c>
      <c r="JX53" s="162"/>
      <c r="JY53" s="163">
        <v>-12.331899999999999</v>
      </c>
      <c r="JZ53" s="163">
        <v>-2.3658000000000001</v>
      </c>
      <c r="KA53" s="163">
        <v>-24.286100000000001</v>
      </c>
      <c r="KB53" s="163">
        <v>-10.0547</v>
      </c>
      <c r="KC53" s="163">
        <v>0</v>
      </c>
      <c r="KD53" s="163">
        <v>-25.9452</v>
      </c>
      <c r="KE53" s="163">
        <v>-3.0358000000000001</v>
      </c>
      <c r="KF53" s="163">
        <v>-13.2</v>
      </c>
      <c r="KG53" s="163">
        <v>-4.2</v>
      </c>
      <c r="KH53" s="162"/>
      <c r="KI53" s="163">
        <v>-123.53919999999999</v>
      </c>
    </row>
    <row r="54" spans="1:295" ht="18" customHeight="1" x14ac:dyDescent="0.35">
      <c r="A54" s="159" t="s">
        <v>62</v>
      </c>
      <c r="B54" s="159" t="s">
        <v>939</v>
      </c>
      <c r="C54" s="162"/>
      <c r="D54" s="163">
        <v>2.8692000000000002</v>
      </c>
      <c r="E54" s="163">
        <v>-6.5265000000000004</v>
      </c>
      <c r="F54" s="163">
        <v>3.3736999999999999</v>
      </c>
      <c r="G54" s="163">
        <v>9.1556999999999995</v>
      </c>
      <c r="H54" s="162"/>
      <c r="I54" s="163">
        <v>17.441199999999998</v>
      </c>
      <c r="J54" s="162"/>
      <c r="K54" s="163">
        <v>9.8727</v>
      </c>
      <c r="L54" s="163">
        <v>3.6568999999999998</v>
      </c>
      <c r="M54" s="163">
        <v>4.8914999999999997</v>
      </c>
      <c r="N54" s="163">
        <v>0</v>
      </c>
      <c r="O54" s="163">
        <v>-22</v>
      </c>
      <c r="P54" s="162"/>
      <c r="Q54" s="163">
        <v>0.82799999999999996</v>
      </c>
      <c r="R54" s="163">
        <v>-15.4</v>
      </c>
      <c r="S54" s="163">
        <v>2.1600999999999999</v>
      </c>
      <c r="T54" s="163">
        <v>-4.6670999999999996</v>
      </c>
      <c r="U54" s="163">
        <v>2.6741000000000001</v>
      </c>
      <c r="V54" s="163">
        <v>2.4203999999999999</v>
      </c>
      <c r="W54" s="163">
        <v>4.2092000000000001</v>
      </c>
      <c r="X54" s="163">
        <v>4.1656000000000004</v>
      </c>
      <c r="Y54" s="163">
        <v>-2.2934999999999999</v>
      </c>
      <c r="Z54" s="163">
        <v>1.1637999999999999</v>
      </c>
      <c r="AA54" s="162"/>
      <c r="AB54" s="163">
        <v>-1.02</v>
      </c>
      <c r="AC54" s="163">
        <v>-1.2170000000000001</v>
      </c>
      <c r="AD54" s="162"/>
      <c r="AE54" s="163">
        <v>10.835000000000001</v>
      </c>
      <c r="AF54" s="163">
        <v>-13.32</v>
      </c>
      <c r="AG54" s="163">
        <v>-13.2</v>
      </c>
      <c r="AH54" s="163">
        <v>0.51900000000000002</v>
      </c>
      <c r="AI54" s="163">
        <v>0.17399999999999999</v>
      </c>
      <c r="AJ54" s="163">
        <v>-12.42</v>
      </c>
      <c r="AK54" s="163">
        <v>-12.42</v>
      </c>
      <c r="AL54" s="162"/>
      <c r="AM54" s="163">
        <v>-14.07</v>
      </c>
      <c r="AN54" s="163">
        <v>-14.08</v>
      </c>
      <c r="AO54" s="163">
        <v>6.1669999999999998</v>
      </c>
      <c r="AP54" s="163">
        <v>3.8723000000000001</v>
      </c>
      <c r="AQ54" s="163">
        <v>13.8438</v>
      </c>
      <c r="AR54" s="163">
        <v>14.997299999999999</v>
      </c>
      <c r="AS54" s="163">
        <v>-16.830400000000001</v>
      </c>
      <c r="AT54" s="163">
        <v>-10.3148</v>
      </c>
      <c r="AU54" s="163">
        <v>-10.094799999999999</v>
      </c>
      <c r="AV54" s="163">
        <v>6.5956000000000001</v>
      </c>
      <c r="AW54" s="163">
        <v>9.9609000000000005</v>
      </c>
      <c r="AX54" s="162"/>
      <c r="AY54" s="163">
        <v>-18.754300000000001</v>
      </c>
      <c r="AZ54" s="163">
        <v>5.1414</v>
      </c>
      <c r="BA54" s="163">
        <v>27.409600000000001</v>
      </c>
      <c r="BB54" s="163">
        <v>-20.194099999999999</v>
      </c>
      <c r="BC54" s="163">
        <v>11.824999999999999</v>
      </c>
      <c r="BD54" s="163">
        <v>-7.2</v>
      </c>
      <c r="BE54" s="163">
        <v>-7.1</v>
      </c>
      <c r="BF54" s="163">
        <v>-25.307300000000001</v>
      </c>
      <c r="BG54" s="163">
        <v>-24.7959</v>
      </c>
      <c r="BH54" s="163">
        <v>-4.6905999999999999</v>
      </c>
      <c r="BI54" s="162"/>
      <c r="BJ54" s="163">
        <v>0.23960000000000001</v>
      </c>
      <c r="BK54" s="163">
        <v>2.4474999999999998</v>
      </c>
      <c r="BL54" s="163">
        <v>1.8125</v>
      </c>
      <c r="BM54" s="163">
        <v>2.4962</v>
      </c>
      <c r="BN54" s="163">
        <v>-92.776200000000003</v>
      </c>
      <c r="BO54" s="163">
        <v>75.197599999999994</v>
      </c>
      <c r="BP54" s="163">
        <v>75.350200000000001</v>
      </c>
      <c r="BQ54" s="163">
        <v>-9.7312999999999992</v>
      </c>
      <c r="BR54" s="163">
        <v>-123.9558</v>
      </c>
      <c r="BS54" s="162"/>
      <c r="BT54" s="162"/>
      <c r="BU54" s="162"/>
      <c r="BV54" s="163">
        <v>18.7715</v>
      </c>
      <c r="BW54" s="163">
        <v>8.99</v>
      </c>
      <c r="BX54" s="163">
        <v>5.77</v>
      </c>
      <c r="BY54" s="163">
        <v>-10.57</v>
      </c>
      <c r="BZ54" s="163">
        <v>7.38</v>
      </c>
      <c r="CA54" s="163">
        <v>-11.5161</v>
      </c>
      <c r="CB54" s="163">
        <v>-11.382199999999999</v>
      </c>
      <c r="CC54" s="163">
        <v>30.671600000000002</v>
      </c>
      <c r="CD54" s="163">
        <v>29.016200000000001</v>
      </c>
      <c r="CE54" s="163">
        <v>-4.6081000000000003</v>
      </c>
      <c r="CF54" s="163">
        <v>-17.070399999999999</v>
      </c>
      <c r="CG54" s="163">
        <v>-17.066600000000001</v>
      </c>
      <c r="CH54" s="163">
        <v>0.71719999999999995</v>
      </c>
      <c r="CI54" s="163">
        <v>14.2105</v>
      </c>
      <c r="CJ54" s="162"/>
      <c r="CK54" s="162"/>
      <c r="CL54" s="163">
        <v>44.1</v>
      </c>
      <c r="CM54" s="163">
        <v>-21.6</v>
      </c>
      <c r="CN54" s="163">
        <v>-2.73</v>
      </c>
      <c r="CO54" s="163">
        <v>32.362400000000001</v>
      </c>
      <c r="CP54" s="163">
        <v>33.046900000000001</v>
      </c>
      <c r="CQ54" s="163">
        <v>31.645399999999999</v>
      </c>
      <c r="CR54" s="163">
        <v>96.037199999999999</v>
      </c>
      <c r="CS54" s="163">
        <v>96.291499999999999</v>
      </c>
      <c r="CT54" s="163">
        <v>-17.461500000000001</v>
      </c>
      <c r="CU54" s="163">
        <v>-88.4101</v>
      </c>
      <c r="CV54" s="163">
        <v>-14.3369</v>
      </c>
      <c r="CW54" s="163">
        <v>3.2544</v>
      </c>
      <c r="CX54" s="163">
        <v>27.65</v>
      </c>
      <c r="CY54" s="163">
        <v>13.37</v>
      </c>
      <c r="CZ54" s="163">
        <v>6.7236000000000002</v>
      </c>
      <c r="DA54" s="163">
        <v>6.9366000000000003</v>
      </c>
      <c r="DB54" s="163">
        <v>-8.64</v>
      </c>
      <c r="DC54" s="162"/>
      <c r="DD54" s="163">
        <v>-15.464700000000001</v>
      </c>
      <c r="DE54" s="163">
        <v>-15.112</v>
      </c>
      <c r="DF54" s="163">
        <v>42.044199999999996</v>
      </c>
      <c r="DG54" s="163">
        <v>1.5100000000000001E-2</v>
      </c>
      <c r="DH54" s="163">
        <v>-4.2785000000000002</v>
      </c>
      <c r="DI54" s="163">
        <v>4.7</v>
      </c>
      <c r="DJ54" s="163">
        <v>5</v>
      </c>
      <c r="DK54" s="163">
        <v>-3.2703000000000002</v>
      </c>
      <c r="DL54" s="163">
        <v>-0.374</v>
      </c>
      <c r="DM54" s="163">
        <v>33.4405</v>
      </c>
      <c r="DN54" s="163">
        <v>6.3144</v>
      </c>
      <c r="DO54" s="163">
        <v>-0.04</v>
      </c>
      <c r="DP54" s="163">
        <v>-7.0000000000000007E-2</v>
      </c>
      <c r="DQ54" s="163">
        <v>8.0054999999999996</v>
      </c>
      <c r="DR54" s="163">
        <v>-43.777500000000003</v>
      </c>
      <c r="DS54" s="163">
        <v>-5.63</v>
      </c>
      <c r="DT54" s="163">
        <v>-5.73</v>
      </c>
      <c r="DU54" s="163">
        <v>19.2</v>
      </c>
      <c r="DV54" s="163">
        <v>20.2</v>
      </c>
      <c r="DW54" s="163">
        <v>-41.563600000000001</v>
      </c>
      <c r="DX54" s="163">
        <v>-21.572700000000001</v>
      </c>
      <c r="DY54" s="163">
        <v>-38.067700000000002</v>
      </c>
      <c r="DZ54" s="163">
        <v>-36.645499999999998</v>
      </c>
      <c r="EA54" s="163">
        <v>9.8132000000000001</v>
      </c>
      <c r="EB54" s="163">
        <v>-19.5078</v>
      </c>
      <c r="EC54" s="163">
        <v>-27.2331</v>
      </c>
      <c r="ED54" s="163">
        <v>-26.592400000000001</v>
      </c>
      <c r="EE54" s="163">
        <v>-22.113900000000001</v>
      </c>
      <c r="EF54" s="163">
        <v>-20.8569</v>
      </c>
      <c r="EG54" s="163">
        <v>-12.529</v>
      </c>
      <c r="EH54" s="163">
        <v>-79.316400000000002</v>
      </c>
      <c r="EI54" s="163">
        <v>-10.844200000000001</v>
      </c>
      <c r="EJ54" s="162"/>
      <c r="EK54" s="163">
        <v>-6.9467999999999996</v>
      </c>
      <c r="EL54" s="163">
        <v>-6.9617000000000004</v>
      </c>
      <c r="EM54" s="162"/>
      <c r="EN54" s="163">
        <v>-15.467499999999999</v>
      </c>
      <c r="EO54" s="163">
        <v>-15.7379</v>
      </c>
      <c r="EP54" s="163">
        <v>5.6479999999999997</v>
      </c>
      <c r="EQ54" s="163">
        <v>-18.929099999999998</v>
      </c>
      <c r="ER54" s="163">
        <v>-18.638100000000001</v>
      </c>
      <c r="ES54" s="163">
        <v>10.743600000000001</v>
      </c>
      <c r="ET54" s="163">
        <v>12.66</v>
      </c>
      <c r="EU54" s="163">
        <v>-13.44</v>
      </c>
      <c r="EV54" s="163">
        <v>0.4</v>
      </c>
      <c r="EW54" s="163">
        <v>1.8170999999999999</v>
      </c>
      <c r="EX54" s="163">
        <v>-15.246</v>
      </c>
      <c r="EY54" s="163">
        <v>-18.773700000000002</v>
      </c>
      <c r="EZ54" s="163">
        <v>-7.6843000000000004</v>
      </c>
      <c r="FA54" s="163">
        <v>8.0721000000000007</v>
      </c>
      <c r="FB54" s="163">
        <v>11.976599999999999</v>
      </c>
      <c r="FC54" s="163">
        <v>-34.984499999999997</v>
      </c>
      <c r="FD54" s="162"/>
      <c r="FE54" s="162"/>
      <c r="FF54" s="162"/>
      <c r="FG54" s="163">
        <v>2.8622999999999998</v>
      </c>
      <c r="FH54" s="163">
        <v>3.2035999999999998</v>
      </c>
      <c r="FI54" s="163">
        <v>0</v>
      </c>
      <c r="FJ54" s="163">
        <v>-0.16750000000000001</v>
      </c>
      <c r="FK54" s="163">
        <v>-0.16750000000000001</v>
      </c>
      <c r="FL54" s="163">
        <v>0.50239999999999996</v>
      </c>
      <c r="FM54" s="163">
        <v>19.818999999999999</v>
      </c>
      <c r="FN54" s="163">
        <v>20.127099999999999</v>
      </c>
      <c r="FO54" s="163">
        <v>8.6369000000000007</v>
      </c>
      <c r="FP54" s="163">
        <v>23.982700000000001</v>
      </c>
      <c r="FQ54" s="163">
        <v>16.353999999999999</v>
      </c>
      <c r="FR54" s="163">
        <v>-9.7899999999999991</v>
      </c>
      <c r="FS54" s="163">
        <v>-4.407</v>
      </c>
      <c r="FT54" s="163">
        <v>0.31330000000000002</v>
      </c>
      <c r="FU54" s="163">
        <v>3.1</v>
      </c>
      <c r="FV54" s="163">
        <v>-1.31</v>
      </c>
      <c r="FW54" s="163">
        <v>-15.743499999999999</v>
      </c>
      <c r="FX54" s="163">
        <v>0</v>
      </c>
      <c r="FY54" s="163">
        <v>7.4370000000000003</v>
      </c>
      <c r="FZ54" s="163">
        <v>3.3170000000000002</v>
      </c>
      <c r="GA54" s="162"/>
      <c r="GB54" s="163">
        <v>35.869999999999997</v>
      </c>
      <c r="GC54" s="163">
        <v>-35.690199999999997</v>
      </c>
      <c r="GD54" s="163">
        <v>-24.622599999999998</v>
      </c>
      <c r="GE54" s="163">
        <v>-1.89</v>
      </c>
      <c r="GF54" s="163">
        <v>44.340899999999998</v>
      </c>
      <c r="GG54" s="162"/>
      <c r="GH54" s="163">
        <v>1.1581999999999999</v>
      </c>
      <c r="GI54" s="162"/>
      <c r="GJ54" s="163">
        <v>4.8346999999999998</v>
      </c>
      <c r="GK54" s="163">
        <v>2.5851999999999999</v>
      </c>
      <c r="GL54" s="162"/>
      <c r="GM54" s="162"/>
      <c r="GN54" s="163">
        <v>-12.291</v>
      </c>
      <c r="GO54" s="163">
        <v>-34.415999999999997</v>
      </c>
      <c r="GP54" s="163">
        <v>7.5601000000000003</v>
      </c>
      <c r="GQ54" s="163">
        <v>-2.7730999999999999</v>
      </c>
      <c r="GR54" s="163">
        <v>7.1798000000000002</v>
      </c>
      <c r="GS54" s="163">
        <v>7.7763999999999998</v>
      </c>
      <c r="GT54" s="163">
        <v>135.80619999999999</v>
      </c>
      <c r="GU54" s="163">
        <v>-15.182</v>
      </c>
      <c r="GV54" s="163">
        <v>-9.2967999999999993</v>
      </c>
      <c r="GW54" s="163">
        <v>2.5735999999999999</v>
      </c>
      <c r="GX54" s="163">
        <v>2.1132</v>
      </c>
      <c r="GY54" s="163">
        <v>5.7652999999999999</v>
      </c>
      <c r="GZ54" s="163">
        <v>5.7676999999999996</v>
      </c>
      <c r="HA54" s="163">
        <v>2</v>
      </c>
      <c r="HB54" s="163">
        <v>13.7247</v>
      </c>
      <c r="HC54" s="163">
        <v>14.6501</v>
      </c>
      <c r="HD54" s="163">
        <v>-7.96</v>
      </c>
      <c r="HE54" s="163">
        <v>9.6499000000000006</v>
      </c>
      <c r="HF54" s="163">
        <v>50.7468</v>
      </c>
      <c r="HG54" s="163">
        <v>7.7495000000000003</v>
      </c>
      <c r="HH54" s="163">
        <v>17.9068</v>
      </c>
      <c r="HI54" s="163">
        <v>16.4221</v>
      </c>
      <c r="HJ54" s="163">
        <v>18.093299999999999</v>
      </c>
      <c r="HK54" s="162"/>
      <c r="HL54" s="163">
        <v>0</v>
      </c>
      <c r="HM54" s="163">
        <v>0</v>
      </c>
      <c r="HN54" s="163">
        <v>-11.4488</v>
      </c>
      <c r="HO54" s="162"/>
      <c r="HP54" s="162"/>
      <c r="HQ54" s="163">
        <v>-35.287300000000002</v>
      </c>
      <c r="HR54" s="163">
        <v>-34.397300000000001</v>
      </c>
      <c r="HS54" s="163">
        <v>-8.9163999999999994</v>
      </c>
      <c r="HT54" s="163">
        <v>-8.7081999999999997</v>
      </c>
      <c r="HU54" s="163">
        <v>6.27</v>
      </c>
      <c r="HV54" s="163">
        <v>6.22</v>
      </c>
      <c r="HW54" s="163">
        <v>-33.200000000000003</v>
      </c>
      <c r="HX54" s="163">
        <v>-32.6</v>
      </c>
      <c r="HY54" s="163">
        <v>1.2497</v>
      </c>
      <c r="HZ54" s="163">
        <v>-11.2</v>
      </c>
      <c r="IA54" s="163">
        <v>4.0583</v>
      </c>
      <c r="IB54" s="163">
        <v>28.3995</v>
      </c>
      <c r="IC54" s="163">
        <v>28.180299999999999</v>
      </c>
      <c r="ID54" s="163">
        <v>-23.3</v>
      </c>
      <c r="IE54" s="163">
        <v>-27.7</v>
      </c>
      <c r="IF54" s="163">
        <v>22.6</v>
      </c>
      <c r="IG54" s="163">
        <v>21.9</v>
      </c>
      <c r="IH54" s="162"/>
      <c r="II54" s="162"/>
      <c r="IJ54" s="163">
        <v>-41.661200000000001</v>
      </c>
      <c r="IK54" s="163">
        <v>-28.019500000000001</v>
      </c>
      <c r="IL54" s="163">
        <v>-273.09930000000003</v>
      </c>
      <c r="IM54" s="163">
        <v>-23.662099999999999</v>
      </c>
      <c r="IN54" s="163">
        <v>9.7629999999999999</v>
      </c>
      <c r="IO54" s="163">
        <v>94.869399999999999</v>
      </c>
      <c r="IP54" s="163">
        <v>71.599000000000004</v>
      </c>
      <c r="IQ54" s="163">
        <v>104.9444</v>
      </c>
      <c r="IR54" s="163">
        <v>68.878799999999998</v>
      </c>
      <c r="IS54" s="163">
        <v>29.344200000000001</v>
      </c>
      <c r="IT54" s="163">
        <v>13.9564</v>
      </c>
      <c r="IU54" s="163">
        <v>14.09</v>
      </c>
      <c r="IV54" s="163">
        <v>9.032</v>
      </c>
      <c r="IW54" s="163">
        <v>189.46629999999999</v>
      </c>
      <c r="IX54" s="163">
        <v>-180.733</v>
      </c>
      <c r="IY54" s="163">
        <v>13.294700000000001</v>
      </c>
      <c r="IZ54" s="163">
        <v>-8.4044000000000008</v>
      </c>
      <c r="JA54" s="163">
        <v>1.0095000000000001</v>
      </c>
      <c r="JB54" s="162"/>
      <c r="JC54" s="163">
        <v>-3.2</v>
      </c>
      <c r="JD54" s="163">
        <v>-0.47699999999999998</v>
      </c>
      <c r="JE54" s="163">
        <v>-0.48799999999999999</v>
      </c>
      <c r="JF54" s="163">
        <v>-1.76</v>
      </c>
      <c r="JG54" s="163">
        <v>1.84</v>
      </c>
      <c r="JH54" s="163">
        <v>-0.82279999999999998</v>
      </c>
      <c r="JI54" s="163">
        <v>-8.6411999999999995</v>
      </c>
      <c r="JJ54" s="163">
        <v>11.693</v>
      </c>
      <c r="JK54" s="163">
        <v>-4.7744999999999997</v>
      </c>
      <c r="JL54" s="163">
        <v>-1.7</v>
      </c>
      <c r="JM54" s="163">
        <v>7.9889999999999999</v>
      </c>
      <c r="JN54" s="163">
        <v>7.7709999999999999</v>
      </c>
      <c r="JO54" s="163">
        <v>2.7823000000000002</v>
      </c>
      <c r="JP54" s="163">
        <v>3.2298</v>
      </c>
      <c r="JQ54" s="163">
        <v>3.8881999999999999</v>
      </c>
      <c r="JR54" s="163">
        <v>2.7082000000000002</v>
      </c>
      <c r="JS54" s="163">
        <v>3.7623000000000002</v>
      </c>
      <c r="JT54" s="162"/>
      <c r="JU54" s="163">
        <v>10.8</v>
      </c>
      <c r="JV54" s="163">
        <v>7.8270999999999997</v>
      </c>
      <c r="JW54" s="163">
        <v>-0.28000000000000003</v>
      </c>
      <c r="JX54" s="162"/>
      <c r="JY54" s="163">
        <v>-11.1411</v>
      </c>
      <c r="JZ54" s="163">
        <v>-2.6156000000000001</v>
      </c>
      <c r="KA54" s="163">
        <v>-24.443899999999999</v>
      </c>
      <c r="KB54" s="163">
        <v>-7.4882999999999997</v>
      </c>
      <c r="KC54" s="163">
        <v>0</v>
      </c>
      <c r="KD54" s="163">
        <v>-26.173500000000001</v>
      </c>
      <c r="KE54" s="163">
        <v>-2.5918999999999999</v>
      </c>
      <c r="KF54" s="163">
        <v>-12.6</v>
      </c>
      <c r="KG54" s="163">
        <v>-4.8</v>
      </c>
      <c r="KH54" s="162"/>
      <c r="KI54" s="163">
        <v>-125.57259999999999</v>
      </c>
    </row>
    <row r="55" spans="1:295" ht="18" customHeight="1" x14ac:dyDescent="0.35">
      <c r="A55" s="159" t="s">
        <v>62</v>
      </c>
      <c r="B55" s="159" t="s">
        <v>940</v>
      </c>
      <c r="C55" s="162"/>
      <c r="D55" s="163">
        <v>2.5285000000000002</v>
      </c>
      <c r="E55" s="163">
        <v>-5.8916000000000004</v>
      </c>
      <c r="F55" s="163">
        <v>3.5558999999999998</v>
      </c>
      <c r="G55" s="163">
        <v>8.9143000000000008</v>
      </c>
      <c r="H55" s="162"/>
      <c r="I55" s="163">
        <v>16.8385</v>
      </c>
      <c r="J55" s="162"/>
      <c r="K55" s="163">
        <v>8.9169999999999998</v>
      </c>
      <c r="L55" s="163">
        <v>3.2698999999999998</v>
      </c>
      <c r="M55" s="163">
        <v>4.6932</v>
      </c>
      <c r="N55" s="163">
        <v>0</v>
      </c>
      <c r="O55" s="163">
        <v>-24.2</v>
      </c>
      <c r="P55" s="162"/>
      <c r="Q55" s="163">
        <v>1.6559999999999999</v>
      </c>
      <c r="R55" s="163">
        <v>-17.600000000000001</v>
      </c>
      <c r="S55" s="163">
        <v>2.7343000000000002</v>
      </c>
      <c r="T55" s="163">
        <v>-5.1315999999999997</v>
      </c>
      <c r="U55" s="163">
        <v>2.5701000000000001</v>
      </c>
      <c r="V55" s="163">
        <v>2.3855</v>
      </c>
      <c r="W55" s="163">
        <v>4.2168000000000001</v>
      </c>
      <c r="X55" s="163">
        <v>4.3685999999999998</v>
      </c>
      <c r="Y55" s="163">
        <v>-2.1867999999999999</v>
      </c>
      <c r="Z55" s="163">
        <v>1.1974</v>
      </c>
      <c r="AA55" s="162"/>
      <c r="AB55" s="163">
        <v>-1.0667</v>
      </c>
      <c r="AC55" s="163">
        <v>-1.26</v>
      </c>
      <c r="AD55" s="162"/>
      <c r="AE55" s="163">
        <v>11.194000000000001</v>
      </c>
      <c r="AF55" s="163">
        <v>-13.32</v>
      </c>
      <c r="AG55" s="163">
        <v>-11</v>
      </c>
      <c r="AH55" s="163">
        <v>0.42499999999999999</v>
      </c>
      <c r="AI55" s="163">
        <v>0.17299999999999999</v>
      </c>
      <c r="AJ55" s="163">
        <v>-13.06</v>
      </c>
      <c r="AK55" s="163">
        <v>-13.17</v>
      </c>
      <c r="AL55" s="163">
        <v>-10</v>
      </c>
      <c r="AM55" s="163">
        <v>-13.37</v>
      </c>
      <c r="AN55" s="163">
        <v>-13.4</v>
      </c>
      <c r="AO55" s="163">
        <v>5.9465000000000003</v>
      </c>
      <c r="AP55" s="163">
        <v>4.2321</v>
      </c>
      <c r="AQ55" s="163">
        <v>15.7479</v>
      </c>
      <c r="AR55" s="163">
        <v>16.985099999999999</v>
      </c>
      <c r="AS55" s="163">
        <v>-17.760000000000002</v>
      </c>
      <c r="AT55" s="163">
        <v>-11.252599999999999</v>
      </c>
      <c r="AU55" s="163">
        <v>-10.415800000000001</v>
      </c>
      <c r="AV55" s="163">
        <v>8.2581000000000007</v>
      </c>
      <c r="AW55" s="163">
        <v>10.143700000000001</v>
      </c>
      <c r="AX55" s="162"/>
      <c r="AY55" s="163">
        <v>-19.424099999999999</v>
      </c>
      <c r="AZ55" s="163">
        <v>5.9305000000000003</v>
      </c>
      <c r="BA55" s="163">
        <v>32.544499999999999</v>
      </c>
      <c r="BB55" s="163">
        <v>-26.765599999999999</v>
      </c>
      <c r="BC55" s="163">
        <v>11.5878</v>
      </c>
      <c r="BD55" s="163">
        <v>-7.1</v>
      </c>
      <c r="BE55" s="163">
        <v>-7.1</v>
      </c>
      <c r="BF55" s="163">
        <v>-24.109100000000002</v>
      </c>
      <c r="BG55" s="163">
        <v>-24.299499999999998</v>
      </c>
      <c r="BH55" s="163">
        <v>-4.6588000000000003</v>
      </c>
      <c r="BI55" s="162"/>
      <c r="BJ55" s="163">
        <v>-1.9908999999999999</v>
      </c>
      <c r="BK55" s="163">
        <v>2.7492999999999999</v>
      </c>
      <c r="BL55" s="163">
        <v>2.8631000000000002</v>
      </c>
      <c r="BM55" s="163">
        <v>1.9794</v>
      </c>
      <c r="BN55" s="163">
        <v>-98.269599999999997</v>
      </c>
      <c r="BO55" s="163">
        <v>76.784499999999994</v>
      </c>
      <c r="BP55" s="163">
        <v>76.357299999999995</v>
      </c>
      <c r="BQ55" s="163">
        <v>-13.210800000000001</v>
      </c>
      <c r="BR55" s="163">
        <v>-126.1217</v>
      </c>
      <c r="BS55" s="162"/>
      <c r="BT55" s="162"/>
      <c r="BU55" s="162"/>
      <c r="BV55" s="163">
        <v>17.613900000000001</v>
      </c>
      <c r="BW55" s="163">
        <v>8.67</v>
      </c>
      <c r="BX55" s="163">
        <v>5.37</v>
      </c>
      <c r="BY55" s="163">
        <v>-11.22</v>
      </c>
      <c r="BZ55" s="163">
        <v>7.63</v>
      </c>
      <c r="CA55" s="163">
        <v>-12.319900000000001</v>
      </c>
      <c r="CB55" s="163">
        <v>-12.0519</v>
      </c>
      <c r="CC55" s="163">
        <v>33.626399999999997</v>
      </c>
      <c r="CD55" s="163">
        <v>31.2347</v>
      </c>
      <c r="CE55" s="163">
        <v>-3.7774000000000001</v>
      </c>
      <c r="CF55" s="163">
        <v>-14.5486</v>
      </c>
      <c r="CG55" s="163">
        <v>-14.3985</v>
      </c>
      <c r="CH55" s="163">
        <v>-0.28349999999999997</v>
      </c>
      <c r="CI55" s="163">
        <v>11.0091</v>
      </c>
      <c r="CJ55" s="162"/>
      <c r="CK55" s="162"/>
      <c r="CL55" s="163">
        <v>38.700000000000003</v>
      </c>
      <c r="CM55" s="163">
        <v>-15</v>
      </c>
      <c r="CN55" s="163">
        <v>-2.79</v>
      </c>
      <c r="CO55" s="163">
        <v>32.639299999999999</v>
      </c>
      <c r="CP55" s="163">
        <v>31.973299999999998</v>
      </c>
      <c r="CQ55" s="163">
        <v>31.1097</v>
      </c>
      <c r="CR55" s="163">
        <v>96.8904</v>
      </c>
      <c r="CS55" s="163">
        <v>97.502499999999998</v>
      </c>
      <c r="CT55" s="163">
        <v>-12.904199999999999</v>
      </c>
      <c r="CU55" s="163">
        <v>-92.284099999999995</v>
      </c>
      <c r="CV55" s="163">
        <v>-11.4884</v>
      </c>
      <c r="CW55" s="163">
        <v>2.8060999999999998</v>
      </c>
      <c r="CX55" s="163">
        <v>31.48</v>
      </c>
      <c r="CY55" s="163">
        <v>13.22</v>
      </c>
      <c r="CZ55" s="163">
        <v>5.4736000000000002</v>
      </c>
      <c r="DA55" s="163">
        <v>5.7648000000000001</v>
      </c>
      <c r="DB55" s="163">
        <v>-7.83</v>
      </c>
      <c r="DC55" s="162"/>
      <c r="DD55" s="163">
        <v>-12.485799999999999</v>
      </c>
      <c r="DE55" s="163">
        <v>-12.1065</v>
      </c>
      <c r="DF55" s="163">
        <v>31.051400000000001</v>
      </c>
      <c r="DG55" s="163">
        <v>1.5100000000000001E-2</v>
      </c>
      <c r="DH55" s="163">
        <v>-3.8664000000000001</v>
      </c>
      <c r="DI55" s="163">
        <v>7</v>
      </c>
      <c r="DJ55" s="163">
        <v>7.3</v>
      </c>
      <c r="DK55" s="163">
        <v>-3.2042999999999999</v>
      </c>
      <c r="DL55" s="163">
        <v>-1.4961</v>
      </c>
      <c r="DM55" s="163">
        <v>34.228999999999999</v>
      </c>
      <c r="DN55" s="163">
        <v>5.0156000000000001</v>
      </c>
      <c r="DO55" s="163">
        <v>-1.06</v>
      </c>
      <c r="DP55" s="163">
        <v>-0.49</v>
      </c>
      <c r="DQ55" s="163">
        <v>7.4654999999999996</v>
      </c>
      <c r="DR55" s="163">
        <v>-32.286799999999999</v>
      </c>
      <c r="DS55" s="163">
        <v>-6.28</v>
      </c>
      <c r="DT55" s="163">
        <v>-6.42</v>
      </c>
      <c r="DU55" s="163">
        <v>19.329999999999998</v>
      </c>
      <c r="DV55" s="163">
        <v>18.850000000000001</v>
      </c>
      <c r="DW55" s="163">
        <v>-34.109099999999998</v>
      </c>
      <c r="DX55" s="163">
        <v>-16.427299999999999</v>
      </c>
      <c r="DY55" s="163">
        <v>-34.179499999999997</v>
      </c>
      <c r="DZ55" s="163">
        <v>-32.609099999999998</v>
      </c>
      <c r="EA55" s="162"/>
      <c r="EB55" s="163">
        <v>-18.360499999999998</v>
      </c>
      <c r="EC55" s="163">
        <v>-23.8003</v>
      </c>
      <c r="ED55" s="163">
        <v>-24.313500000000001</v>
      </c>
      <c r="EE55" s="163">
        <v>-17.434699999999999</v>
      </c>
      <c r="EF55" s="163">
        <v>-23.009899999999998</v>
      </c>
      <c r="EG55" s="163">
        <v>-10.877000000000001</v>
      </c>
      <c r="EH55" s="163">
        <v>-80.781099999999995</v>
      </c>
      <c r="EI55" s="163">
        <v>-9.2116000000000007</v>
      </c>
      <c r="EJ55" s="162"/>
      <c r="EK55" s="163">
        <v>-8.8846000000000007</v>
      </c>
      <c r="EL55" s="163">
        <v>-8.1971000000000007</v>
      </c>
      <c r="EM55" s="162"/>
      <c r="EN55" s="163">
        <v>-16.062899999999999</v>
      </c>
      <c r="EO55" s="163">
        <v>-15.2752</v>
      </c>
      <c r="EP55" s="163">
        <v>-0.51600000000000001</v>
      </c>
      <c r="EQ55" s="163">
        <v>-15.324400000000001</v>
      </c>
      <c r="ER55" s="163">
        <v>-15.1036</v>
      </c>
      <c r="ES55" s="163">
        <v>7.55</v>
      </c>
      <c r="ET55" s="163">
        <v>13.05</v>
      </c>
      <c r="EU55" s="163">
        <v>-12.81</v>
      </c>
      <c r="EV55" s="163">
        <v>-2.4</v>
      </c>
      <c r="EW55" s="163">
        <v>1.4933000000000001</v>
      </c>
      <c r="EX55" s="163">
        <v>-16.1114</v>
      </c>
      <c r="EY55" s="163">
        <v>-19.096499999999999</v>
      </c>
      <c r="EZ55" s="163">
        <v>-7.9786000000000001</v>
      </c>
      <c r="FA55" s="163">
        <v>8.7292000000000005</v>
      </c>
      <c r="FB55" s="163">
        <v>9.4033999999999995</v>
      </c>
      <c r="FC55" s="163">
        <v>-29.976700000000001</v>
      </c>
      <c r="FD55" s="162"/>
      <c r="FE55" s="162"/>
      <c r="FF55" s="162"/>
      <c r="FG55" s="163">
        <v>2.8765999999999998</v>
      </c>
      <c r="FH55" s="163">
        <v>3.1608999999999998</v>
      </c>
      <c r="FI55" s="163">
        <v>0</v>
      </c>
      <c r="FJ55" s="163">
        <v>-0.33489999999999998</v>
      </c>
      <c r="FK55" s="163">
        <v>-0.50239999999999996</v>
      </c>
      <c r="FL55" s="163">
        <v>0</v>
      </c>
      <c r="FM55" s="163">
        <v>16.109300000000001</v>
      </c>
      <c r="FN55" s="163">
        <v>16.0488</v>
      </c>
      <c r="FO55" s="163">
        <v>8.8231000000000002</v>
      </c>
      <c r="FP55" s="163">
        <v>24.088999999999999</v>
      </c>
      <c r="FQ55" s="163">
        <v>15.9194</v>
      </c>
      <c r="FR55" s="163">
        <v>-10.16</v>
      </c>
      <c r="FS55" s="163">
        <v>-4.4124999999999996</v>
      </c>
      <c r="FT55" s="163">
        <v>0.31330000000000002</v>
      </c>
      <c r="FU55" s="163">
        <v>3.01</v>
      </c>
      <c r="FV55" s="163">
        <v>-0.68</v>
      </c>
      <c r="FW55" s="163">
        <v>-16.637</v>
      </c>
      <c r="FX55" s="163">
        <v>0</v>
      </c>
      <c r="FY55" s="163">
        <v>7.3339999999999996</v>
      </c>
      <c r="FZ55" s="163">
        <v>3.57</v>
      </c>
      <c r="GA55" s="162"/>
      <c r="GB55" s="163">
        <v>32.799999999999997</v>
      </c>
      <c r="GC55" s="163">
        <v>-35.807699999999997</v>
      </c>
      <c r="GD55" s="163">
        <v>-24.2165</v>
      </c>
      <c r="GE55" s="163">
        <v>-2.1800000000000002</v>
      </c>
      <c r="GF55" s="163">
        <v>46.152900000000002</v>
      </c>
      <c r="GG55" s="162"/>
      <c r="GH55" s="163">
        <v>1.1853</v>
      </c>
      <c r="GI55" s="162"/>
      <c r="GJ55" s="163">
        <v>4.5762999999999998</v>
      </c>
      <c r="GK55" s="163">
        <v>2.3649</v>
      </c>
      <c r="GL55" s="162"/>
      <c r="GM55" s="162"/>
      <c r="GN55" s="163">
        <v>-12.633100000000001</v>
      </c>
      <c r="GO55" s="163">
        <v>-32.6509</v>
      </c>
      <c r="GP55" s="163">
        <v>7.2076000000000002</v>
      </c>
      <c r="GQ55" s="163">
        <v>-3.7814000000000001</v>
      </c>
      <c r="GR55" s="163">
        <v>6.0419</v>
      </c>
      <c r="GS55" s="163">
        <v>7.1020000000000003</v>
      </c>
      <c r="GT55" s="163">
        <v>133.79079999999999</v>
      </c>
      <c r="GU55" s="163">
        <v>-15.663600000000001</v>
      </c>
      <c r="GV55" s="163">
        <v>-8.8179999999999996</v>
      </c>
      <c r="GW55" s="163">
        <v>2.1760999999999999</v>
      </c>
      <c r="GX55" s="163">
        <v>2.4428999999999998</v>
      </c>
      <c r="GY55" s="163">
        <v>5.7652999999999999</v>
      </c>
      <c r="GZ55" s="163">
        <v>5.7835000000000001</v>
      </c>
      <c r="HA55" s="162"/>
      <c r="HB55" s="163">
        <v>12.2684</v>
      </c>
      <c r="HC55" s="163">
        <v>13.4344</v>
      </c>
      <c r="HD55" s="163">
        <v>-6.71</v>
      </c>
      <c r="HE55" s="163">
        <v>8.3198000000000008</v>
      </c>
      <c r="HF55" s="163">
        <v>55.5242</v>
      </c>
      <c r="HG55" s="163">
        <v>10.980700000000001</v>
      </c>
      <c r="HH55" s="163">
        <v>9.6458999999999993</v>
      </c>
      <c r="HI55" s="163">
        <v>15.727499999999999</v>
      </c>
      <c r="HJ55" s="163">
        <v>15.225300000000001</v>
      </c>
      <c r="HK55" s="162"/>
      <c r="HL55" s="163">
        <v>5.7226999999999997</v>
      </c>
      <c r="HM55" s="163">
        <v>0</v>
      </c>
      <c r="HN55" s="163">
        <v>0</v>
      </c>
      <c r="HO55" s="162"/>
      <c r="HP55" s="162"/>
      <c r="HQ55" s="163">
        <v>-35.116999999999997</v>
      </c>
      <c r="HR55" s="163">
        <v>-34.463299999999997</v>
      </c>
      <c r="HS55" s="163">
        <v>-9.4001000000000001</v>
      </c>
      <c r="HT55" s="163">
        <v>-9.2331000000000003</v>
      </c>
      <c r="HU55" s="163">
        <v>5.82</v>
      </c>
      <c r="HV55" s="163">
        <v>5.76</v>
      </c>
      <c r="HW55" s="163">
        <v>-32.6</v>
      </c>
      <c r="HX55" s="163">
        <v>-32.9</v>
      </c>
      <c r="HY55" s="163">
        <v>1.2662</v>
      </c>
      <c r="HZ55" s="163">
        <v>-11.2</v>
      </c>
      <c r="IA55" s="163">
        <v>4.7304000000000004</v>
      </c>
      <c r="IB55" s="163">
        <v>21.4312</v>
      </c>
      <c r="IC55" s="163">
        <v>21.383700000000001</v>
      </c>
      <c r="ID55" s="163">
        <v>-23.3</v>
      </c>
      <c r="IE55" s="163">
        <v>-26.5</v>
      </c>
      <c r="IF55" s="163">
        <v>23.8</v>
      </c>
      <c r="IG55" s="163">
        <v>23</v>
      </c>
      <c r="IH55" s="163">
        <v>-18.844899999999999</v>
      </c>
      <c r="II55" s="162"/>
      <c r="IJ55" s="163">
        <v>-39.122500000000002</v>
      </c>
      <c r="IK55" s="163">
        <v>-30.848400000000002</v>
      </c>
      <c r="IL55" s="163">
        <v>-274.36700000000002</v>
      </c>
      <c r="IM55" s="163">
        <v>-23.164400000000001</v>
      </c>
      <c r="IN55" s="163">
        <v>9.2262000000000004</v>
      </c>
      <c r="IO55" s="163">
        <v>95.102999999999994</v>
      </c>
      <c r="IP55" s="163">
        <v>70.800799999999995</v>
      </c>
      <c r="IQ55" s="163">
        <v>100.19589999999999</v>
      </c>
      <c r="IR55" s="163">
        <v>67.829599999999999</v>
      </c>
      <c r="IS55" s="163">
        <v>21.219000000000001</v>
      </c>
      <c r="IT55" s="163">
        <v>15.598599999999999</v>
      </c>
      <c r="IU55" s="163">
        <v>16.350000000000001</v>
      </c>
      <c r="IV55" s="163">
        <v>6.4558</v>
      </c>
      <c r="IW55" s="163">
        <v>186.5831</v>
      </c>
      <c r="IX55" s="163">
        <v>-180.96629999999999</v>
      </c>
      <c r="IY55" s="163">
        <v>9.9260999999999999</v>
      </c>
      <c r="IZ55" s="163">
        <v>-4.6962999999999999</v>
      </c>
      <c r="JA55" s="163">
        <v>-6.9599999999999995E-2</v>
      </c>
      <c r="JB55" s="162"/>
      <c r="JC55" s="163">
        <v>-3.2</v>
      </c>
      <c r="JD55" s="163">
        <v>-0.373</v>
      </c>
      <c r="JE55" s="163">
        <v>-0.38400000000000001</v>
      </c>
      <c r="JF55" s="163">
        <v>-1.92</v>
      </c>
      <c r="JG55" s="163">
        <v>2.8</v>
      </c>
      <c r="JH55" s="163">
        <v>-1.272</v>
      </c>
      <c r="JI55" s="163">
        <v>-8.9647000000000006</v>
      </c>
      <c r="JJ55" s="163">
        <v>12.687900000000001</v>
      </c>
      <c r="JK55" s="163">
        <v>-5.2720000000000002</v>
      </c>
      <c r="JL55" s="163">
        <v>-2</v>
      </c>
      <c r="JM55" s="163">
        <v>8.7100000000000009</v>
      </c>
      <c r="JN55" s="163">
        <v>8.4939999999999998</v>
      </c>
      <c r="JO55" s="162"/>
      <c r="JP55" s="162"/>
      <c r="JQ55" s="163">
        <v>3.4980000000000002</v>
      </c>
      <c r="JR55" s="163">
        <v>3.3451</v>
      </c>
      <c r="JS55" s="163">
        <v>3.4115000000000002</v>
      </c>
      <c r="JT55" s="162"/>
      <c r="JU55" s="163">
        <v>10.5</v>
      </c>
      <c r="JV55" s="163">
        <v>6.6218000000000004</v>
      </c>
      <c r="JW55" s="163">
        <v>-0.44</v>
      </c>
      <c r="JX55" s="162"/>
      <c r="JY55" s="163">
        <v>-11.871</v>
      </c>
      <c r="JZ55" s="163">
        <v>-3.5771999999999999</v>
      </c>
      <c r="KA55" s="163">
        <v>-24.004100000000001</v>
      </c>
      <c r="KB55" s="163">
        <v>-9.1575000000000006</v>
      </c>
      <c r="KC55" s="163">
        <v>0</v>
      </c>
      <c r="KD55" s="163">
        <v>-26.8001</v>
      </c>
      <c r="KE55" s="163">
        <v>-3.3041999999999998</v>
      </c>
      <c r="KF55" s="163">
        <v>-11.5</v>
      </c>
      <c r="KG55" s="163">
        <v>-5.0999999999999996</v>
      </c>
      <c r="KH55" s="162"/>
      <c r="KI55" s="163">
        <v>-126.3702</v>
      </c>
    </row>
    <row r="56" spans="1:295" ht="18" customHeight="1" x14ac:dyDescent="0.35">
      <c r="A56" s="159" t="s">
        <v>941</v>
      </c>
      <c r="B56" s="159" t="s">
        <v>63</v>
      </c>
      <c r="C56" s="164"/>
      <c r="D56" s="165">
        <v>2.2181999999999999</v>
      </c>
      <c r="E56" s="165">
        <v>-5.1395999999999997</v>
      </c>
      <c r="F56" s="165">
        <v>3.2551000000000001</v>
      </c>
      <c r="G56" s="165">
        <v>8.5838999999999999</v>
      </c>
      <c r="H56" s="164"/>
      <c r="I56" s="165">
        <v>16.337</v>
      </c>
      <c r="J56" s="164"/>
      <c r="K56" s="165">
        <v>8.5516000000000005</v>
      </c>
      <c r="L56" s="165">
        <v>3.0518999999999998</v>
      </c>
      <c r="M56" s="165">
        <v>4.4291</v>
      </c>
      <c r="N56" s="165">
        <v>0</v>
      </c>
      <c r="O56" s="165">
        <v>-24.2</v>
      </c>
      <c r="P56" s="164"/>
      <c r="Q56" s="165">
        <v>2.484</v>
      </c>
      <c r="R56" s="164"/>
      <c r="S56" s="165">
        <v>2.7957000000000001</v>
      </c>
      <c r="T56" s="165">
        <v>2.3611</v>
      </c>
      <c r="U56" s="165">
        <v>2.5362</v>
      </c>
      <c r="V56" s="165">
        <v>2.3614000000000002</v>
      </c>
      <c r="W56" s="165">
        <v>3.9013</v>
      </c>
      <c r="X56" s="165">
        <v>4.5187999999999997</v>
      </c>
      <c r="Y56" s="165">
        <v>-2.1938</v>
      </c>
      <c r="Z56" s="165">
        <v>1.1172</v>
      </c>
      <c r="AA56" s="164"/>
      <c r="AB56" s="165">
        <v>-1.0451999999999999</v>
      </c>
      <c r="AC56" s="165">
        <v>-1.383</v>
      </c>
      <c r="AD56" s="164"/>
      <c r="AE56" s="165">
        <v>10.776</v>
      </c>
      <c r="AF56" s="165">
        <v>-13.32</v>
      </c>
      <c r="AG56" s="165">
        <v>-11</v>
      </c>
      <c r="AH56" s="165">
        <v>0.71699999999999997</v>
      </c>
      <c r="AI56" s="165">
        <v>0.155</v>
      </c>
      <c r="AJ56" s="165">
        <v>-12.77</v>
      </c>
      <c r="AK56" s="165">
        <v>-12.78</v>
      </c>
      <c r="AL56" s="165">
        <v>-10</v>
      </c>
      <c r="AM56" s="165">
        <v>-14.27</v>
      </c>
      <c r="AN56" s="165">
        <v>-14.34</v>
      </c>
      <c r="AO56" s="165">
        <v>5.6920999999999999</v>
      </c>
      <c r="AP56" s="165">
        <v>3.5804999999999998</v>
      </c>
      <c r="AQ56" s="165">
        <v>15.5265</v>
      </c>
      <c r="AR56" s="165">
        <v>17.0121</v>
      </c>
      <c r="AS56" s="165">
        <v>-19.692599999999999</v>
      </c>
      <c r="AT56" s="165">
        <v>-12.190300000000001</v>
      </c>
      <c r="AU56" s="165">
        <v>-11.6853</v>
      </c>
      <c r="AV56" s="165">
        <v>19.732700000000001</v>
      </c>
      <c r="AW56" s="165">
        <v>17.923100000000002</v>
      </c>
      <c r="AX56" s="164"/>
      <c r="AY56" s="165">
        <v>-18.4864</v>
      </c>
      <c r="AZ56" s="165">
        <v>5.5359999999999996</v>
      </c>
      <c r="BA56" s="165">
        <v>28.0747</v>
      </c>
      <c r="BB56" s="165">
        <v>-27.203800000000001</v>
      </c>
      <c r="BC56" s="165">
        <v>11.579000000000001</v>
      </c>
      <c r="BD56" s="165">
        <v>-7</v>
      </c>
      <c r="BE56" s="165">
        <v>-7.1</v>
      </c>
      <c r="BF56" s="165">
        <v>-24.5242</v>
      </c>
      <c r="BG56" s="165">
        <v>-24.005600000000001</v>
      </c>
      <c r="BH56" s="165">
        <v>-4.5796000000000001</v>
      </c>
      <c r="BI56" s="164"/>
      <c r="BJ56" s="165">
        <v>-1.7394000000000001</v>
      </c>
      <c r="BK56" s="165">
        <v>2.5941000000000001</v>
      </c>
      <c r="BL56" s="165">
        <v>2.8271999999999999</v>
      </c>
      <c r="BM56" s="165">
        <v>1.7981</v>
      </c>
      <c r="BN56" s="165">
        <v>-99.246200000000002</v>
      </c>
      <c r="BO56" s="165">
        <v>78.676699999999997</v>
      </c>
      <c r="BP56" s="165">
        <v>78.28</v>
      </c>
      <c r="BQ56" s="165">
        <v>-21.6965</v>
      </c>
      <c r="BR56" s="165">
        <v>-133.23140000000001</v>
      </c>
      <c r="BS56" s="164"/>
      <c r="BT56" s="164"/>
      <c r="BU56" s="164"/>
      <c r="BV56" s="164"/>
      <c r="BW56" s="165">
        <v>8.39</v>
      </c>
      <c r="BX56" s="165">
        <v>5.22</v>
      </c>
      <c r="BY56" s="165">
        <v>-11.46</v>
      </c>
      <c r="BZ56" s="165">
        <v>6.21</v>
      </c>
      <c r="CA56" s="165">
        <v>-17.276299999999999</v>
      </c>
      <c r="CB56" s="165">
        <v>-17.5442</v>
      </c>
      <c r="CC56" s="165">
        <v>20.8797</v>
      </c>
      <c r="CD56" s="165">
        <v>19.1267</v>
      </c>
      <c r="CE56" s="165">
        <v>-7.4108999999999998</v>
      </c>
      <c r="CF56" s="165">
        <v>-7.7760999999999996</v>
      </c>
      <c r="CG56" s="165">
        <v>-7.8520000000000003</v>
      </c>
      <c r="CH56" s="165">
        <v>-0.78839999999999999</v>
      </c>
      <c r="CI56" s="165">
        <v>14.767899999999999</v>
      </c>
      <c r="CJ56" s="164"/>
      <c r="CK56" s="164"/>
      <c r="CL56" s="165">
        <v>46</v>
      </c>
      <c r="CM56" s="165">
        <v>-26.1</v>
      </c>
      <c r="CN56" s="165">
        <v>-2.89</v>
      </c>
      <c r="CO56" s="165">
        <v>36.255800000000001</v>
      </c>
      <c r="CP56" s="165">
        <v>36.418999999999997</v>
      </c>
      <c r="CQ56" s="165">
        <v>34.888100000000001</v>
      </c>
      <c r="CR56" s="165">
        <v>103.38639999999999</v>
      </c>
      <c r="CS56" s="165">
        <v>102.5848</v>
      </c>
      <c r="CT56" s="165">
        <v>-17.311</v>
      </c>
      <c r="CU56" s="165">
        <v>-95.719700000000003</v>
      </c>
      <c r="CV56" s="165">
        <v>-14.351000000000001</v>
      </c>
      <c r="CW56" s="165">
        <v>2.5731000000000002</v>
      </c>
      <c r="CX56" s="165">
        <v>35.380000000000003</v>
      </c>
      <c r="CY56" s="165">
        <v>10.8</v>
      </c>
      <c r="CZ56" s="165">
        <v>4.8486000000000002</v>
      </c>
      <c r="DA56" s="165">
        <v>5.1787999999999998</v>
      </c>
      <c r="DB56" s="165">
        <v>-7.39</v>
      </c>
      <c r="DC56" s="164"/>
      <c r="DD56" s="165">
        <v>-16.728200000000001</v>
      </c>
      <c r="DE56" s="165">
        <v>-16.799900000000001</v>
      </c>
      <c r="DF56" s="165">
        <v>33.348599999999998</v>
      </c>
      <c r="DG56" s="165">
        <v>1.4800000000000001E-2</v>
      </c>
      <c r="DH56" s="165">
        <v>-3.5964999999999998</v>
      </c>
      <c r="DI56" s="165">
        <v>9.3000000000000007</v>
      </c>
      <c r="DJ56" s="164"/>
      <c r="DK56" s="165">
        <v>-5.0696000000000003</v>
      </c>
      <c r="DL56" s="165">
        <v>-2.2441</v>
      </c>
      <c r="DM56" s="165">
        <v>34.386800000000001</v>
      </c>
      <c r="DN56" s="165">
        <v>3.9022999999999999</v>
      </c>
      <c r="DO56" s="165">
        <v>-1.75</v>
      </c>
      <c r="DP56" s="165">
        <v>-1.19</v>
      </c>
      <c r="DQ56" s="165">
        <v>8.91</v>
      </c>
      <c r="DR56" s="165">
        <v>-33.154400000000003</v>
      </c>
      <c r="DS56" s="165">
        <v>-7.72</v>
      </c>
      <c r="DT56" s="165">
        <v>-7.81</v>
      </c>
      <c r="DU56" s="165">
        <v>21.08</v>
      </c>
      <c r="DV56" s="165">
        <v>17.86</v>
      </c>
      <c r="DW56" s="165">
        <v>-34.381799999999998</v>
      </c>
      <c r="DX56" s="165">
        <v>-17.090900000000001</v>
      </c>
      <c r="DY56" s="165">
        <v>-34.760300000000001</v>
      </c>
      <c r="DZ56" s="165">
        <v>-33.918199999999999</v>
      </c>
      <c r="EA56" s="164"/>
      <c r="EB56" s="165">
        <v>-17.145499999999998</v>
      </c>
      <c r="EC56" s="165">
        <v>-23.829599999999999</v>
      </c>
      <c r="ED56" s="165">
        <v>-24.177399999999999</v>
      </c>
      <c r="EE56" s="165">
        <v>-23.041499999999999</v>
      </c>
      <c r="EF56" s="165">
        <v>-27.241299999999999</v>
      </c>
      <c r="EG56" s="165">
        <v>-12.340999999999999</v>
      </c>
      <c r="EH56" s="165">
        <v>-73.589399999999998</v>
      </c>
      <c r="EI56" s="165">
        <v>-10.728899999999999</v>
      </c>
      <c r="EJ56" s="164"/>
      <c r="EK56" s="165">
        <v>-8.9651999999999994</v>
      </c>
      <c r="EL56" s="165">
        <v>-8.8364999999999991</v>
      </c>
      <c r="EM56" s="164"/>
      <c r="EN56" s="165">
        <v>-14.713900000000001</v>
      </c>
      <c r="EO56" s="165">
        <v>-14.5032</v>
      </c>
      <c r="EP56" s="165">
        <v>-8.7080000000000002</v>
      </c>
      <c r="EQ56" s="165">
        <v>-18.306100000000001</v>
      </c>
      <c r="ER56" s="165">
        <v>-18.016999999999999</v>
      </c>
      <c r="ES56" s="165">
        <v>11.269</v>
      </c>
      <c r="ET56" s="165">
        <v>0</v>
      </c>
      <c r="EU56" s="165">
        <v>-7.43</v>
      </c>
      <c r="EV56" s="165">
        <v>0</v>
      </c>
      <c r="EW56" s="165">
        <v>1.6909000000000001</v>
      </c>
      <c r="EX56" s="165">
        <v>-15.536300000000001</v>
      </c>
      <c r="EY56" s="165">
        <v>-16.969899999999999</v>
      </c>
      <c r="EZ56" s="165">
        <v>-5.8059000000000003</v>
      </c>
      <c r="FA56" s="165">
        <v>7.9577</v>
      </c>
      <c r="FB56" s="165">
        <v>12.096500000000001</v>
      </c>
      <c r="FC56" s="165">
        <v>-30.456800000000001</v>
      </c>
      <c r="FD56" s="164"/>
      <c r="FE56" s="164"/>
      <c r="FF56" s="164"/>
      <c r="FG56" s="165">
        <v>4.8032000000000004</v>
      </c>
      <c r="FH56" s="165">
        <v>3.4405000000000001</v>
      </c>
      <c r="FI56" s="165">
        <v>3.9114</v>
      </c>
      <c r="FJ56" s="165">
        <v>5.1910999999999996</v>
      </c>
      <c r="FK56" s="165">
        <v>5.1910999999999996</v>
      </c>
      <c r="FL56" s="165">
        <v>0</v>
      </c>
      <c r="FM56" s="165">
        <v>15.950200000000001</v>
      </c>
      <c r="FN56" s="165">
        <v>15.917199999999999</v>
      </c>
      <c r="FO56" s="165">
        <v>6.4592999999999998</v>
      </c>
      <c r="FP56" s="165">
        <v>19.758099999999999</v>
      </c>
      <c r="FQ56" s="165">
        <v>15.2895</v>
      </c>
      <c r="FR56" s="165">
        <v>-8.14</v>
      </c>
      <c r="FS56" s="165">
        <v>-4.4124999999999996</v>
      </c>
      <c r="FT56" s="165">
        <v>0.32429999999999998</v>
      </c>
      <c r="FU56" s="165">
        <v>3.58</v>
      </c>
      <c r="FV56" s="165">
        <v>-0.91</v>
      </c>
      <c r="FW56" s="165">
        <v>-13.500999999999999</v>
      </c>
      <c r="FX56" s="165">
        <v>0</v>
      </c>
      <c r="FY56" s="165">
        <v>7.5579999999999998</v>
      </c>
      <c r="FZ56" s="165">
        <v>3.548</v>
      </c>
      <c r="GA56" s="164"/>
      <c r="GB56" s="165">
        <v>30.97</v>
      </c>
      <c r="GC56" s="165">
        <v>-31.803599999999999</v>
      </c>
      <c r="GD56" s="165">
        <v>-21.737500000000001</v>
      </c>
      <c r="GE56" s="165">
        <v>-2.72</v>
      </c>
      <c r="GF56" s="165">
        <v>44.967500000000001</v>
      </c>
      <c r="GG56" s="164"/>
      <c r="GH56" s="165">
        <v>1.1891</v>
      </c>
      <c r="GI56" s="164"/>
      <c r="GJ56" s="165">
        <v>4.5787000000000004</v>
      </c>
      <c r="GK56" s="165">
        <v>2.2570999999999999</v>
      </c>
      <c r="GL56" s="164"/>
      <c r="GM56" s="164"/>
      <c r="GN56" s="165">
        <v>-13.324400000000001</v>
      </c>
      <c r="GO56" s="165">
        <v>-33.005200000000002</v>
      </c>
      <c r="GP56" s="165">
        <v>7.7797999999999998</v>
      </c>
      <c r="GQ56" s="165">
        <v>-4.2855999999999996</v>
      </c>
      <c r="GR56" s="165">
        <v>5.4363999999999999</v>
      </c>
      <c r="GS56" s="165">
        <v>6.7153999999999998</v>
      </c>
      <c r="GT56" s="165">
        <v>131.41890000000001</v>
      </c>
      <c r="GU56" s="165">
        <v>-16.131799999999998</v>
      </c>
      <c r="GV56" s="165">
        <v>-8.6364999999999998</v>
      </c>
      <c r="GW56" s="165">
        <v>2.1063999999999998</v>
      </c>
      <c r="GX56" s="165">
        <v>2.6257999999999999</v>
      </c>
      <c r="GY56" s="165">
        <v>5.8384999999999998</v>
      </c>
      <c r="GZ56" s="165">
        <v>5.7281000000000004</v>
      </c>
      <c r="HA56" s="164"/>
      <c r="HB56" s="165">
        <v>12.2462</v>
      </c>
      <c r="HC56" s="165">
        <v>14.3566</v>
      </c>
      <c r="HD56" s="165">
        <v>-7.12</v>
      </c>
      <c r="HE56" s="165">
        <v>10.2742</v>
      </c>
      <c r="HF56" s="165">
        <v>55.851399999999998</v>
      </c>
      <c r="HG56" s="165">
        <v>8.2908000000000008</v>
      </c>
      <c r="HH56" s="165">
        <v>14.348599999999999</v>
      </c>
      <c r="HI56" s="165">
        <v>16.5898</v>
      </c>
      <c r="HJ56" s="165">
        <v>17.187000000000001</v>
      </c>
      <c r="HK56" s="164"/>
      <c r="HL56" s="165">
        <v>0</v>
      </c>
      <c r="HM56" s="165">
        <v>-10.126200000000001</v>
      </c>
      <c r="HN56" s="165">
        <v>-10.223000000000001</v>
      </c>
      <c r="HO56" s="165">
        <v>50.4373</v>
      </c>
      <c r="HP56" s="165">
        <v>54.134799999999998</v>
      </c>
      <c r="HQ56" s="165">
        <v>-33.760100000000001</v>
      </c>
      <c r="HR56" s="165">
        <v>-32.782299999999999</v>
      </c>
      <c r="HS56" s="165">
        <v>-8.4397000000000002</v>
      </c>
      <c r="HT56" s="165">
        <v>-8.2036999999999995</v>
      </c>
      <c r="HU56" s="165">
        <v>6.26</v>
      </c>
      <c r="HV56" s="165">
        <v>6.44</v>
      </c>
      <c r="HW56" s="165">
        <v>-33.700000000000003</v>
      </c>
      <c r="HX56" s="165">
        <v>-33.799999999999997</v>
      </c>
      <c r="HY56" s="165">
        <v>1.2845</v>
      </c>
      <c r="HZ56" s="165">
        <v>-11.52</v>
      </c>
      <c r="IA56" s="165">
        <v>4.9062000000000001</v>
      </c>
      <c r="IB56" s="165">
        <v>22.241</v>
      </c>
      <c r="IC56" s="165">
        <v>22.024100000000001</v>
      </c>
      <c r="ID56" s="165">
        <v>-22.9</v>
      </c>
      <c r="IE56" s="165">
        <v>-27.4</v>
      </c>
      <c r="IF56" s="165">
        <v>22.2</v>
      </c>
      <c r="IG56" s="165">
        <v>21.7</v>
      </c>
      <c r="IH56" s="165">
        <v>-18.6431</v>
      </c>
      <c r="II56" s="165">
        <v>-18.677600000000002</v>
      </c>
      <c r="IJ56" s="165">
        <v>-36.213500000000003</v>
      </c>
      <c r="IK56" s="165">
        <v>-30.638999999999999</v>
      </c>
      <c r="IL56" s="165">
        <v>-276.4135</v>
      </c>
      <c r="IM56" s="165">
        <v>-21.415500000000002</v>
      </c>
      <c r="IN56" s="165">
        <v>8.7924000000000007</v>
      </c>
      <c r="IO56" s="165">
        <v>94.303700000000006</v>
      </c>
      <c r="IP56" s="165">
        <v>72.906400000000005</v>
      </c>
      <c r="IQ56" s="165">
        <v>105.7657</v>
      </c>
      <c r="IR56" s="165">
        <v>65.940299999999993</v>
      </c>
      <c r="IS56" s="165">
        <v>24.9526</v>
      </c>
      <c r="IT56" s="165">
        <v>14.428900000000001</v>
      </c>
      <c r="IU56" s="165">
        <v>14.2067</v>
      </c>
      <c r="IV56" s="165">
        <v>4.2225999999999999</v>
      </c>
      <c r="IW56" s="165">
        <v>182.47829999999999</v>
      </c>
      <c r="IX56" s="165">
        <v>-179.63659999999999</v>
      </c>
      <c r="IY56" s="165">
        <v>7.7335000000000003</v>
      </c>
      <c r="IZ56" s="165">
        <v>-3.5994000000000002</v>
      </c>
      <c r="JA56" s="165">
        <v>-0.37480000000000002</v>
      </c>
      <c r="JB56" s="164"/>
      <c r="JC56" s="165">
        <v>-3.28</v>
      </c>
      <c r="JD56" s="165">
        <v>-0.31</v>
      </c>
      <c r="JE56" s="165">
        <v>-0.314</v>
      </c>
      <c r="JF56" s="165">
        <v>-1.76</v>
      </c>
      <c r="JG56" s="165">
        <v>2.08</v>
      </c>
      <c r="JH56" s="165">
        <v>-0.99099999999999999</v>
      </c>
      <c r="JI56" s="165">
        <v>-8.7601999999999993</v>
      </c>
      <c r="JJ56" s="165">
        <v>12.3064</v>
      </c>
      <c r="JK56" s="165">
        <v>-5.4489999999999998</v>
      </c>
      <c r="JL56" s="165">
        <v>-1.3</v>
      </c>
      <c r="JM56" s="165">
        <v>8.4570000000000007</v>
      </c>
      <c r="JN56" s="165">
        <v>8.7620000000000005</v>
      </c>
      <c r="JO56" s="164"/>
      <c r="JP56" s="164"/>
      <c r="JQ56" s="165">
        <v>4.6243999999999996</v>
      </c>
      <c r="JR56" s="165">
        <v>3.9380000000000002</v>
      </c>
      <c r="JS56" s="165">
        <v>3.2812000000000001</v>
      </c>
      <c r="JT56" s="164"/>
      <c r="JU56" s="165">
        <v>11.2</v>
      </c>
      <c r="JV56" s="165">
        <v>7.4252000000000002</v>
      </c>
      <c r="JW56" s="165">
        <v>-0.47</v>
      </c>
      <c r="JX56" s="164"/>
      <c r="JY56" s="165">
        <v>-11.375500000000001</v>
      </c>
      <c r="JZ56" s="165">
        <v>-3.1747000000000001</v>
      </c>
      <c r="KA56" s="165">
        <v>-23.784500000000001</v>
      </c>
      <c r="KB56" s="165">
        <v>-8.9236000000000004</v>
      </c>
      <c r="KC56" s="165">
        <v>0</v>
      </c>
      <c r="KD56" s="165">
        <v>-26.359200000000001</v>
      </c>
      <c r="KE56" s="165">
        <v>-3.7846000000000002</v>
      </c>
      <c r="KF56" s="165">
        <v>-12.5</v>
      </c>
      <c r="KG56" s="165">
        <v>-4.2</v>
      </c>
      <c r="KH56" s="164"/>
      <c r="KI56" s="165">
        <v>-127.3022</v>
      </c>
    </row>
    <row r="57" spans="1:295" x14ac:dyDescent="0.35">
      <c r="A57" s="225" t="s">
        <v>953</v>
      </c>
      <c r="B57" s="225"/>
      <c r="C57" s="166">
        <v>0</v>
      </c>
      <c r="D57" s="166">
        <v>6.0125000000000002</v>
      </c>
      <c r="E57" s="166">
        <v>1.3853</v>
      </c>
      <c r="F57" s="166">
        <v>10.3598</v>
      </c>
      <c r="G57" s="166">
        <v>11.4635</v>
      </c>
      <c r="H57" s="166">
        <v>0</v>
      </c>
      <c r="I57" s="166">
        <v>22.297499999999999</v>
      </c>
      <c r="J57" s="166">
        <v>0</v>
      </c>
      <c r="K57" s="166">
        <v>22.617100000000001</v>
      </c>
      <c r="L57" s="166">
        <v>10.1357</v>
      </c>
      <c r="M57" s="166">
        <v>11.7652</v>
      </c>
      <c r="N57" s="166">
        <v>0</v>
      </c>
      <c r="O57" s="166">
        <v>-17.600000000000001</v>
      </c>
      <c r="P57" s="166">
        <v>6.6</v>
      </c>
      <c r="Q57" s="166">
        <v>4.968</v>
      </c>
      <c r="R57" s="166">
        <v>-11</v>
      </c>
      <c r="S57" s="166">
        <v>3.2618999999999998</v>
      </c>
      <c r="T57" s="166">
        <v>15.933299999999999</v>
      </c>
      <c r="U57" s="166">
        <v>5.7359</v>
      </c>
      <c r="V57" s="166">
        <v>5.6683000000000003</v>
      </c>
      <c r="W57" s="166">
        <v>9.8439999999999994</v>
      </c>
      <c r="X57" s="166">
        <v>4.5397999999999996</v>
      </c>
      <c r="Y57" s="166">
        <v>-1.2319</v>
      </c>
      <c r="Z57" s="166">
        <v>2.6223999999999998</v>
      </c>
      <c r="AA57" s="166">
        <v>0</v>
      </c>
      <c r="AB57" s="166">
        <v>-0.25650000000000001</v>
      </c>
      <c r="AC57" s="166">
        <v>-0.90500000000000003</v>
      </c>
      <c r="AD57" s="166">
        <v>0</v>
      </c>
      <c r="AE57" s="166">
        <v>11.648</v>
      </c>
      <c r="AF57" s="166">
        <v>-2.2200000000000002</v>
      </c>
      <c r="AG57" s="166">
        <v>0</v>
      </c>
      <c r="AH57" s="166">
        <v>1.302</v>
      </c>
      <c r="AI57" s="166">
        <v>0.21099999999999999</v>
      </c>
      <c r="AJ57" s="166">
        <v>-8.39</v>
      </c>
      <c r="AK57" s="166">
        <v>-8.3800000000000008</v>
      </c>
      <c r="AL57" s="166">
        <v>-10</v>
      </c>
      <c r="AM57" s="166">
        <v>-11.83</v>
      </c>
      <c r="AN57" s="166">
        <v>-12.01</v>
      </c>
      <c r="AO57" s="166">
        <v>9.6302000000000003</v>
      </c>
      <c r="AP57" s="166">
        <v>4.4950999999999999</v>
      </c>
      <c r="AQ57" s="166">
        <v>23.6645</v>
      </c>
      <c r="AR57" s="166">
        <v>27.624300000000002</v>
      </c>
      <c r="AS57" s="166">
        <v>-12.6431</v>
      </c>
      <c r="AT57" s="166">
        <v>-0.53580000000000005</v>
      </c>
      <c r="AU57" s="166">
        <v>-1.2316</v>
      </c>
      <c r="AV57" s="166">
        <v>22.361699999999999</v>
      </c>
      <c r="AW57" s="166">
        <v>22.7775</v>
      </c>
      <c r="AX57" s="166">
        <v>0</v>
      </c>
      <c r="AY57" s="166">
        <v>-10.180899999999999</v>
      </c>
      <c r="AZ57" s="166">
        <v>7.1142000000000003</v>
      </c>
      <c r="BA57" s="166">
        <v>34.243899999999996</v>
      </c>
      <c r="BB57" s="166">
        <v>64.2958</v>
      </c>
      <c r="BC57" s="166">
        <v>13.7828</v>
      </c>
      <c r="BD57" s="166">
        <v>-3</v>
      </c>
      <c r="BE57" s="166">
        <v>-2.9</v>
      </c>
      <c r="BF57" s="166">
        <v>-19.836600000000001</v>
      </c>
      <c r="BG57" s="166">
        <v>-19.172499999999999</v>
      </c>
      <c r="BH57" s="166">
        <v>-3.1414</v>
      </c>
      <c r="BI57" s="166">
        <v>0</v>
      </c>
      <c r="BJ57" s="166">
        <v>13.061199999999999</v>
      </c>
      <c r="BK57" s="166">
        <v>7.6261000000000001</v>
      </c>
      <c r="BL57" s="166">
        <v>12.763199999999999</v>
      </c>
      <c r="BM57" s="166">
        <v>4.2309999999999999</v>
      </c>
      <c r="BN57" s="166">
        <v>-55.879399999999997</v>
      </c>
      <c r="BO57" s="166">
        <v>80.629900000000006</v>
      </c>
      <c r="BP57" s="166">
        <v>141.20910000000001</v>
      </c>
      <c r="BQ57" s="166">
        <v>0</v>
      </c>
      <c r="BR57" s="166">
        <v>-67.515600000000006</v>
      </c>
      <c r="BS57" s="166">
        <v>0</v>
      </c>
      <c r="BT57" s="166">
        <v>0</v>
      </c>
      <c r="BU57" s="166">
        <v>0</v>
      </c>
      <c r="BV57" s="166">
        <v>29.968599999999999</v>
      </c>
      <c r="BW57" s="166">
        <v>11.43</v>
      </c>
      <c r="BX57" s="166">
        <v>11.17</v>
      </c>
      <c r="BY57" s="166">
        <v>-2.0499999999999998</v>
      </c>
      <c r="BZ57" s="166">
        <v>8.74</v>
      </c>
      <c r="CA57" s="166">
        <v>-11.5161</v>
      </c>
      <c r="CB57" s="166">
        <v>-11.382199999999999</v>
      </c>
      <c r="CC57" s="166">
        <v>36.579900000000002</v>
      </c>
      <c r="CD57" s="166">
        <v>34.999499999999998</v>
      </c>
      <c r="CE57" s="166">
        <v>-1.0105999999999999</v>
      </c>
      <c r="CF57" s="166">
        <v>-2.1591</v>
      </c>
      <c r="CG57" s="166">
        <v>-1.8547</v>
      </c>
      <c r="CH57" s="166">
        <v>13.1785</v>
      </c>
      <c r="CI57" s="166">
        <v>18.450800000000001</v>
      </c>
      <c r="CJ57" s="166">
        <v>0</v>
      </c>
      <c r="CK57" s="166">
        <v>0</v>
      </c>
      <c r="CL57" s="166">
        <v>58.6</v>
      </c>
      <c r="CM57" s="166">
        <v>-11.6</v>
      </c>
      <c r="CN57" s="166">
        <v>-0.61</v>
      </c>
      <c r="CO57" s="166">
        <v>42.695999999999998</v>
      </c>
      <c r="CP57" s="166">
        <v>42.296500000000002</v>
      </c>
      <c r="CQ57" s="166">
        <v>41.237099999999998</v>
      </c>
      <c r="CR57" s="166">
        <v>103.38639999999999</v>
      </c>
      <c r="CS57" s="166">
        <v>102.5848</v>
      </c>
      <c r="CT57" s="166">
        <v>1</v>
      </c>
      <c r="CU57" s="166">
        <v>-50.2363</v>
      </c>
      <c r="CV57" s="166">
        <v>-6.0856000000000003</v>
      </c>
      <c r="CW57" s="166">
        <v>3.8671000000000002</v>
      </c>
      <c r="CX57" s="166">
        <v>40.53</v>
      </c>
      <c r="CY57" s="166">
        <v>26.73</v>
      </c>
      <c r="CZ57" s="166">
        <v>14.067399999999999</v>
      </c>
      <c r="DA57" s="166">
        <v>13.9679</v>
      </c>
      <c r="DB57" s="166">
        <v>-4.34</v>
      </c>
      <c r="DC57" s="166">
        <v>0</v>
      </c>
      <c r="DD57" s="166">
        <v>-10.4514</v>
      </c>
      <c r="DE57" s="166">
        <v>-10.0776</v>
      </c>
      <c r="DF57" s="166">
        <v>42.044199999999996</v>
      </c>
      <c r="DG57" s="166">
        <v>1.5599999999999999E-2</v>
      </c>
      <c r="DH57" s="166">
        <v>-1.9289000000000001</v>
      </c>
      <c r="DI57" s="166">
        <v>24</v>
      </c>
      <c r="DJ57" s="166">
        <v>22.8</v>
      </c>
      <c r="DK57" s="166">
        <v>-1.355</v>
      </c>
      <c r="DL57" s="166">
        <v>9.3561999999999994</v>
      </c>
      <c r="DM57" s="166">
        <v>43.218800000000002</v>
      </c>
      <c r="DN57" s="166">
        <v>20.230399999999999</v>
      </c>
      <c r="DO57" s="166">
        <v>10.119999999999999</v>
      </c>
      <c r="DP57" s="166">
        <v>0.24</v>
      </c>
      <c r="DQ57" s="166">
        <v>14.1615</v>
      </c>
      <c r="DR57" s="166">
        <v>-13.923299999999999</v>
      </c>
      <c r="DS57" s="166">
        <v>-1.03</v>
      </c>
      <c r="DT57" s="166">
        <v>-1.06</v>
      </c>
      <c r="DU57" s="166">
        <v>27.98</v>
      </c>
      <c r="DV57" s="166">
        <v>25.3</v>
      </c>
      <c r="DW57" s="166">
        <v>-15.9636</v>
      </c>
      <c r="DX57" s="166">
        <v>-8.0545000000000009</v>
      </c>
      <c r="DY57" s="166">
        <v>0</v>
      </c>
      <c r="DZ57" s="166">
        <v>-31.4818</v>
      </c>
      <c r="EA57" s="166">
        <v>37.961100000000002</v>
      </c>
      <c r="EB57" s="166">
        <v>11.7241</v>
      </c>
      <c r="EC57" s="166">
        <v>2.4763999999999999</v>
      </c>
      <c r="ED57" s="166">
        <v>3.2641</v>
      </c>
      <c r="EE57" s="166">
        <v>-4.8190999999999997</v>
      </c>
      <c r="EF57" s="166">
        <v>-15.1777</v>
      </c>
      <c r="EG57" s="166">
        <v>-8.0210000000000008</v>
      </c>
      <c r="EH57" s="166">
        <v>0</v>
      </c>
      <c r="EI57" s="166">
        <v>14.551600000000001</v>
      </c>
      <c r="EJ57" s="166">
        <v>0</v>
      </c>
      <c r="EK57" s="166">
        <v>-4.9721000000000002</v>
      </c>
      <c r="EL57" s="166">
        <v>-4.6144999999999996</v>
      </c>
      <c r="EM57" s="166">
        <v>0</v>
      </c>
      <c r="EN57" s="166">
        <v>7.3242000000000003</v>
      </c>
      <c r="EO57" s="166">
        <v>5.9604999999999997</v>
      </c>
      <c r="EP57" s="166">
        <v>24.08</v>
      </c>
      <c r="EQ57" s="166">
        <v>-10.3599</v>
      </c>
      <c r="ER57" s="166">
        <v>-9.5579999999999998</v>
      </c>
      <c r="ES57" s="166">
        <v>15.7255</v>
      </c>
      <c r="ET57" s="166">
        <v>13.99</v>
      </c>
      <c r="EU57" s="166">
        <v>-6.62</v>
      </c>
      <c r="EV57" s="166">
        <v>8</v>
      </c>
      <c r="EW57" s="166">
        <v>4.9576000000000002</v>
      </c>
      <c r="EX57" s="166">
        <v>19.424900000000001</v>
      </c>
      <c r="EY57" s="166">
        <v>-12.464700000000001</v>
      </c>
      <c r="EZ57" s="166">
        <v>-1.1623000000000001</v>
      </c>
      <c r="FA57" s="166">
        <v>8.8658000000000001</v>
      </c>
      <c r="FB57" s="166">
        <v>15.864800000000001</v>
      </c>
      <c r="FC57" s="166">
        <v>-4.2247000000000003</v>
      </c>
      <c r="FD57" s="166">
        <v>0</v>
      </c>
      <c r="FE57" s="166">
        <v>0</v>
      </c>
      <c r="FF57" s="166">
        <v>0</v>
      </c>
      <c r="FG57" s="166">
        <v>4.8032000000000004</v>
      </c>
      <c r="FH57" s="166">
        <v>4.2309999999999999</v>
      </c>
      <c r="FI57" s="166">
        <v>3.9114</v>
      </c>
      <c r="FJ57" s="166">
        <v>18.922599999999999</v>
      </c>
      <c r="FK57" s="166">
        <v>16.9131</v>
      </c>
      <c r="FL57" s="166">
        <v>4.3539000000000003</v>
      </c>
      <c r="FM57" s="166">
        <v>25.305399999999999</v>
      </c>
      <c r="FN57" s="166">
        <v>29.069299999999998</v>
      </c>
      <c r="FO57" s="166">
        <v>8.8231000000000002</v>
      </c>
      <c r="FP57" s="166">
        <v>24.088999999999999</v>
      </c>
      <c r="FQ57" s="166">
        <v>25.245699999999999</v>
      </c>
      <c r="FR57" s="166">
        <v>-7.14</v>
      </c>
      <c r="FS57" s="166">
        <v>-2.2097000000000002</v>
      </c>
      <c r="FT57" s="166">
        <v>0.43049999999999999</v>
      </c>
      <c r="FU57" s="166">
        <v>3.79</v>
      </c>
      <c r="FV57" s="166">
        <v>1.66</v>
      </c>
      <c r="FW57" s="166">
        <v>-9.4057999999999993</v>
      </c>
      <c r="FX57" s="166">
        <v>1.3207</v>
      </c>
      <c r="FY57" s="166">
        <v>8.202</v>
      </c>
      <c r="FZ57" s="166">
        <v>4.16</v>
      </c>
      <c r="GA57" s="166">
        <v>0</v>
      </c>
      <c r="GB57" s="166">
        <v>46.07</v>
      </c>
      <c r="GC57" s="166">
        <v>-26.9755</v>
      </c>
      <c r="GD57" s="166">
        <v>-18.2624</v>
      </c>
      <c r="GE57" s="166">
        <v>0.53</v>
      </c>
      <c r="GF57" s="166">
        <v>57.070999999999998</v>
      </c>
      <c r="GG57" s="166">
        <v>0</v>
      </c>
      <c r="GH57" s="166">
        <v>22.612400000000001</v>
      </c>
      <c r="GI57" s="166">
        <v>0</v>
      </c>
      <c r="GJ57" s="166">
        <v>6.3956</v>
      </c>
      <c r="GK57" s="166">
        <v>3.7231000000000001</v>
      </c>
      <c r="GL57" s="166">
        <v>3.3799999999999997E-2</v>
      </c>
      <c r="GM57" s="166">
        <v>0</v>
      </c>
      <c r="GN57" s="166">
        <v>-7.7336999999999998</v>
      </c>
      <c r="GO57" s="166">
        <v>4.2838000000000003</v>
      </c>
      <c r="GP57" s="166">
        <v>8.0437999999999992</v>
      </c>
      <c r="GQ57" s="166">
        <v>4.5377000000000001</v>
      </c>
      <c r="GR57" s="166">
        <v>7.5022000000000002</v>
      </c>
      <c r="GS57" s="166">
        <v>7.7763999999999998</v>
      </c>
      <c r="GT57" s="166">
        <v>162.2013</v>
      </c>
      <c r="GU57" s="166">
        <v>-9.1919000000000004</v>
      </c>
      <c r="GV57" s="166">
        <v>-6.3263999999999996</v>
      </c>
      <c r="GW57" s="166">
        <v>6.5006000000000004</v>
      </c>
      <c r="GX57" s="166">
        <v>5.0869999999999997</v>
      </c>
      <c r="GY57" s="166">
        <v>9.9045000000000005</v>
      </c>
      <c r="GZ57" s="166">
        <v>10.135199999999999</v>
      </c>
      <c r="HA57" s="166">
        <v>3.1356000000000002</v>
      </c>
      <c r="HB57" s="166">
        <v>34.580100000000002</v>
      </c>
      <c r="HC57" s="166">
        <v>36.033999999999999</v>
      </c>
      <c r="HD57" s="166">
        <v>-3.35</v>
      </c>
      <c r="HE57" s="166">
        <v>29.936399999999999</v>
      </c>
      <c r="HF57" s="166">
        <v>78.793899999999994</v>
      </c>
      <c r="HG57" s="166">
        <v>28.1065</v>
      </c>
      <c r="HH57" s="166">
        <v>49.094799999999999</v>
      </c>
      <c r="HI57" s="166">
        <v>20.065100000000001</v>
      </c>
      <c r="HJ57" s="166">
        <v>20.391300000000001</v>
      </c>
      <c r="HK57" s="166">
        <v>0</v>
      </c>
      <c r="HL57" s="166">
        <v>10.1686</v>
      </c>
      <c r="HM57" s="166">
        <v>0</v>
      </c>
      <c r="HN57" s="166">
        <v>0</v>
      </c>
      <c r="HO57" s="166">
        <v>58.433700000000002</v>
      </c>
      <c r="HP57" s="166">
        <v>59.718899999999998</v>
      </c>
      <c r="HQ57" s="166">
        <v>-14.1767</v>
      </c>
      <c r="HR57" s="166">
        <v>-13.632899999999999</v>
      </c>
      <c r="HS57" s="166">
        <v>3.5495000000000001</v>
      </c>
      <c r="HT57" s="166">
        <v>3.6728999999999998</v>
      </c>
      <c r="HU57" s="166">
        <v>42.17</v>
      </c>
      <c r="HV57" s="166">
        <v>41.34</v>
      </c>
      <c r="HW57" s="166">
        <v>-21</v>
      </c>
      <c r="HX57" s="166">
        <v>-20.3</v>
      </c>
      <c r="HY57" s="166">
        <v>5.5381</v>
      </c>
      <c r="HZ57" s="166">
        <v>9.52</v>
      </c>
      <c r="IA57" s="166">
        <v>67.569299999999998</v>
      </c>
      <c r="IB57" s="166">
        <v>30.183900000000001</v>
      </c>
      <c r="IC57" s="166">
        <v>30.265999999999998</v>
      </c>
      <c r="ID57" s="166">
        <v>-14.8</v>
      </c>
      <c r="IE57" s="166">
        <v>-24.3</v>
      </c>
      <c r="IF57" s="166">
        <v>28.5</v>
      </c>
      <c r="IG57" s="166">
        <v>28</v>
      </c>
      <c r="IH57" s="166">
        <v>0</v>
      </c>
      <c r="II57" s="166">
        <v>-17.237500000000001</v>
      </c>
      <c r="IJ57" s="166">
        <v>-31.702200000000001</v>
      </c>
      <c r="IK57" s="166">
        <v>-19.625800000000002</v>
      </c>
      <c r="IL57" s="166">
        <v>-212.517</v>
      </c>
      <c r="IM57" s="166">
        <v>14.567</v>
      </c>
      <c r="IN57" s="166">
        <v>22.874400000000001</v>
      </c>
      <c r="IO57" s="166">
        <v>101.34269999999999</v>
      </c>
      <c r="IP57" s="166">
        <v>108.523</v>
      </c>
      <c r="IQ57" s="166">
        <v>132.59800000000001</v>
      </c>
      <c r="IR57" s="166">
        <v>138.12119999999999</v>
      </c>
      <c r="IS57" s="166">
        <v>33.732900000000001</v>
      </c>
      <c r="IT57" s="166">
        <v>44.990600000000001</v>
      </c>
      <c r="IU57" s="166">
        <v>20.639500000000002</v>
      </c>
      <c r="IV57" s="166">
        <v>48.154200000000003</v>
      </c>
      <c r="IW57" s="166">
        <v>200.55340000000001</v>
      </c>
      <c r="IX57" s="166">
        <v>-138.34389999999999</v>
      </c>
      <c r="IY57" s="166">
        <v>59.099499999999999</v>
      </c>
      <c r="IZ57" s="166">
        <v>39.657899999999998</v>
      </c>
      <c r="JA57" s="166">
        <v>1.3611</v>
      </c>
      <c r="JB57" s="166">
        <v>0</v>
      </c>
      <c r="JC57" s="166">
        <v>-2.08</v>
      </c>
      <c r="JD57" s="166">
        <v>-0.31</v>
      </c>
      <c r="JE57" s="166">
        <v>-0.314</v>
      </c>
      <c r="JF57" s="166">
        <v>3.44</v>
      </c>
      <c r="JG57" s="166">
        <v>5.28</v>
      </c>
      <c r="JH57" s="166">
        <v>-0.82279999999999998</v>
      </c>
      <c r="JI57" s="166">
        <v>-4.7439999999999998</v>
      </c>
      <c r="JJ57" s="166">
        <v>13.7713</v>
      </c>
      <c r="JK57" s="166">
        <v>-2.1652999999999998</v>
      </c>
      <c r="JL57" s="166">
        <v>3.7</v>
      </c>
      <c r="JM57" s="166">
        <v>10.212</v>
      </c>
      <c r="JN57" s="166">
        <v>10.662000000000001</v>
      </c>
      <c r="JO57" s="166">
        <v>3.0495999999999999</v>
      </c>
      <c r="JP57" s="166">
        <v>3.5211000000000001</v>
      </c>
      <c r="JQ57" s="166">
        <v>4.7918000000000003</v>
      </c>
      <c r="JR57" s="166">
        <v>3.9380000000000002</v>
      </c>
      <c r="JS57" s="166">
        <v>3.9007999999999998</v>
      </c>
      <c r="JT57" s="166">
        <v>0</v>
      </c>
      <c r="JU57" s="166">
        <v>18.3</v>
      </c>
      <c r="JV57" s="166">
        <v>12.0052</v>
      </c>
      <c r="JW57" s="166">
        <v>1.04</v>
      </c>
      <c r="JX57" s="166">
        <v>0</v>
      </c>
      <c r="JY57" s="166">
        <v>-6.7801999999999998</v>
      </c>
      <c r="JZ57" s="166">
        <v>-0.50819999999999999</v>
      </c>
      <c r="KA57" s="166">
        <v>-20.727799999999998</v>
      </c>
      <c r="KB57" s="166">
        <v>-4.9073000000000002</v>
      </c>
      <c r="KC57" s="166">
        <v>0</v>
      </c>
      <c r="KD57" s="166">
        <v>-22.3035</v>
      </c>
      <c r="KE57" s="166">
        <v>0</v>
      </c>
      <c r="KF57" s="166">
        <v>-9.1999999999999993</v>
      </c>
      <c r="KG57" s="166">
        <v>2.9</v>
      </c>
      <c r="KH57" s="166">
        <v>0</v>
      </c>
      <c r="KI57" s="166">
        <v>-114.53700000000001</v>
      </c>
    </row>
    <row r="58" spans="1:295" x14ac:dyDescent="0.35">
      <c r="A58" s="225" t="s">
        <v>954</v>
      </c>
      <c r="B58" s="225"/>
      <c r="C58" s="166">
        <v>0</v>
      </c>
      <c r="D58" s="166">
        <v>-1.1445000000000001</v>
      </c>
      <c r="E58" s="166">
        <v>-12.8957</v>
      </c>
      <c r="F58" s="166">
        <v>-3.1821999999999999</v>
      </c>
      <c r="G58" s="166">
        <v>4.6554000000000002</v>
      </c>
      <c r="H58" s="166">
        <v>0</v>
      </c>
      <c r="I58" s="166">
        <v>8.4466999999999999</v>
      </c>
      <c r="J58" s="166">
        <v>0</v>
      </c>
      <c r="K58" s="166">
        <v>-3.2101999999999999</v>
      </c>
      <c r="L58" s="166">
        <v>-3.5468999999999999</v>
      </c>
      <c r="M58" s="166">
        <v>0.1439</v>
      </c>
      <c r="N58" s="166">
        <v>-17.760000000000002</v>
      </c>
      <c r="O58" s="166">
        <v>-30.8</v>
      </c>
      <c r="P58" s="166">
        <v>-6.6</v>
      </c>
      <c r="Q58" s="166">
        <v>-0.82799999999999996</v>
      </c>
      <c r="R58" s="166">
        <v>-22</v>
      </c>
      <c r="S58" s="166">
        <v>0.80149999999999999</v>
      </c>
      <c r="T58" s="166">
        <v>-14.6143</v>
      </c>
      <c r="U58" s="166">
        <v>1.7810999999999999</v>
      </c>
      <c r="V58" s="166">
        <v>1.6715</v>
      </c>
      <c r="W58" s="166">
        <v>2.8437000000000001</v>
      </c>
      <c r="X58" s="166">
        <v>3.0350000000000001</v>
      </c>
      <c r="Y58" s="166">
        <v>-2.2934999999999999</v>
      </c>
      <c r="Z58" s="166">
        <v>1.0959000000000001</v>
      </c>
      <c r="AA58" s="166">
        <v>0</v>
      </c>
      <c r="AB58" s="166">
        <v>-1.3084</v>
      </c>
      <c r="AC58" s="166">
        <v>-1.4690000000000001</v>
      </c>
      <c r="AD58" s="166">
        <v>0</v>
      </c>
      <c r="AE58" s="166">
        <v>9.7390000000000008</v>
      </c>
      <c r="AF58" s="166">
        <v>-17.760000000000002</v>
      </c>
      <c r="AG58" s="166">
        <v>-13.2</v>
      </c>
      <c r="AH58" s="166">
        <v>-0.23799999999999999</v>
      </c>
      <c r="AI58" s="166">
        <v>0.13500000000000001</v>
      </c>
      <c r="AJ58" s="166">
        <v>-17.11</v>
      </c>
      <c r="AK58" s="166">
        <v>-17.29</v>
      </c>
      <c r="AL58" s="166">
        <v>-10</v>
      </c>
      <c r="AM58" s="166">
        <v>-16.32</v>
      </c>
      <c r="AN58" s="166">
        <v>-16.37</v>
      </c>
      <c r="AO58" s="166">
        <v>3.5364</v>
      </c>
      <c r="AP58" s="166">
        <v>2.7244000000000002</v>
      </c>
      <c r="AQ58" s="166">
        <v>6.6067</v>
      </c>
      <c r="AR58" s="166">
        <v>7.6223000000000001</v>
      </c>
      <c r="AS58" s="166">
        <v>-22.6372</v>
      </c>
      <c r="AT58" s="166">
        <v>-18.352399999999999</v>
      </c>
      <c r="AU58" s="166">
        <v>-18.612500000000001</v>
      </c>
      <c r="AV58" s="166">
        <v>-1.7465999999999999</v>
      </c>
      <c r="AW58" s="166">
        <v>-1.5354000000000001</v>
      </c>
      <c r="AX58" s="166">
        <v>0</v>
      </c>
      <c r="AY58" s="166">
        <v>-21.299499999999998</v>
      </c>
      <c r="AZ58" s="166">
        <v>1.9851000000000001</v>
      </c>
      <c r="BA58" s="166">
        <v>10.983000000000001</v>
      </c>
      <c r="BB58" s="166">
        <v>-40.761499999999998</v>
      </c>
      <c r="BC58" s="166">
        <v>2.0787</v>
      </c>
      <c r="BD58" s="166">
        <v>-7.7</v>
      </c>
      <c r="BE58" s="166">
        <v>-8.1</v>
      </c>
      <c r="BF58" s="166">
        <v>-34.289000000000001</v>
      </c>
      <c r="BG58" s="166">
        <v>-34.420099999999998</v>
      </c>
      <c r="BH58" s="166">
        <v>-5.1073000000000004</v>
      </c>
      <c r="BI58" s="166">
        <v>0</v>
      </c>
      <c r="BJ58" s="166">
        <v>-7.8724999999999996</v>
      </c>
      <c r="BK58" s="166">
        <v>-1.3992</v>
      </c>
      <c r="BL58" s="166">
        <v>0</v>
      </c>
      <c r="BM58" s="166">
        <v>0</v>
      </c>
      <c r="BN58" s="166">
        <v>-169.34719999999999</v>
      </c>
      <c r="BO58" s="166">
        <v>0</v>
      </c>
      <c r="BP58" s="166">
        <v>31.037299999999998</v>
      </c>
      <c r="BQ58" s="166">
        <v>-44.494</v>
      </c>
      <c r="BR58" s="166">
        <v>-180.70769999999999</v>
      </c>
      <c r="BS58" s="166">
        <v>0</v>
      </c>
      <c r="BT58" s="166">
        <v>0</v>
      </c>
      <c r="BU58" s="166">
        <v>0</v>
      </c>
      <c r="BV58" s="166">
        <v>3.3431999999999999</v>
      </c>
      <c r="BW58" s="166">
        <v>5.97</v>
      </c>
      <c r="BX58" s="166">
        <v>4.12</v>
      </c>
      <c r="BY58" s="166">
        <v>-17.850000000000001</v>
      </c>
      <c r="BZ58" s="166">
        <v>-5.54</v>
      </c>
      <c r="CA58" s="166">
        <v>-27.055099999999999</v>
      </c>
      <c r="CB58" s="166">
        <v>-26.519300000000001</v>
      </c>
      <c r="CC58" s="166">
        <v>12.333299999999999</v>
      </c>
      <c r="CD58" s="166">
        <v>10.2728</v>
      </c>
      <c r="CE58" s="166">
        <v>-8.8775999999999993</v>
      </c>
      <c r="CF58" s="166">
        <v>-29.769300000000001</v>
      </c>
      <c r="CG58" s="166">
        <v>-29.1585</v>
      </c>
      <c r="CH58" s="166">
        <v>-7.9480000000000004</v>
      </c>
      <c r="CI58" s="166">
        <v>8.2321000000000009</v>
      </c>
      <c r="CJ58" s="166">
        <v>0</v>
      </c>
      <c r="CK58" s="166">
        <v>0</v>
      </c>
      <c r="CL58" s="166">
        <v>24</v>
      </c>
      <c r="CM58" s="166">
        <v>-32.200000000000003</v>
      </c>
      <c r="CN58" s="166">
        <v>-4.7300000000000004</v>
      </c>
      <c r="CO58" s="166">
        <v>20.1389</v>
      </c>
      <c r="CP58" s="166">
        <v>20.1784</v>
      </c>
      <c r="CQ58" s="166">
        <v>19.940300000000001</v>
      </c>
      <c r="CR58" s="166">
        <v>63.531399999999998</v>
      </c>
      <c r="CS58" s="166">
        <v>63.853999999999999</v>
      </c>
      <c r="CT58" s="166">
        <v>-26.2699</v>
      </c>
      <c r="CU58" s="166">
        <v>-95.719700000000003</v>
      </c>
      <c r="CV58" s="166">
        <v>-27.363700000000001</v>
      </c>
      <c r="CW58" s="166">
        <v>1.5304</v>
      </c>
      <c r="CX58" s="166">
        <v>27.59</v>
      </c>
      <c r="CY58" s="166">
        <v>8.18</v>
      </c>
      <c r="CZ58" s="166">
        <v>2.1924000000000001</v>
      </c>
      <c r="DA58" s="166">
        <v>2.5421</v>
      </c>
      <c r="DB58" s="166">
        <v>-13.21</v>
      </c>
      <c r="DC58" s="166">
        <v>0</v>
      </c>
      <c r="DD58" s="166">
        <v>-20.616099999999999</v>
      </c>
      <c r="DE58" s="166">
        <v>-20.462299999999999</v>
      </c>
      <c r="DF58" s="166">
        <v>12.7006</v>
      </c>
      <c r="DG58" s="166">
        <v>1.4200000000000001E-2</v>
      </c>
      <c r="DH58" s="166">
        <v>-7.0736999999999997</v>
      </c>
      <c r="DI58" s="166">
        <v>-14.4</v>
      </c>
      <c r="DJ58" s="166">
        <v>-15</v>
      </c>
      <c r="DK58" s="166">
        <v>-6.6113</v>
      </c>
      <c r="DL58" s="166">
        <v>-3.3660999999999999</v>
      </c>
      <c r="DM58" s="166">
        <v>31.7056</v>
      </c>
      <c r="DN58" s="166">
        <v>2.2324000000000002</v>
      </c>
      <c r="DO58" s="166">
        <v>-3.29</v>
      </c>
      <c r="DP58" s="166">
        <v>-3.16</v>
      </c>
      <c r="DQ58" s="166">
        <v>1.2015</v>
      </c>
      <c r="DR58" s="166">
        <v>-43.777500000000003</v>
      </c>
      <c r="DS58" s="166">
        <v>-11.25</v>
      </c>
      <c r="DT58" s="166">
        <v>-11.21</v>
      </c>
      <c r="DU58" s="166">
        <v>15.39</v>
      </c>
      <c r="DV58" s="166">
        <v>7.42</v>
      </c>
      <c r="DW58" s="166">
        <v>-41.563600000000001</v>
      </c>
      <c r="DX58" s="166">
        <v>-21.572700000000001</v>
      </c>
      <c r="DY58" s="166">
        <v>-41.908900000000003</v>
      </c>
      <c r="DZ58" s="166">
        <v>-42.309100000000001</v>
      </c>
      <c r="EA58" s="166">
        <v>-12.011900000000001</v>
      </c>
      <c r="EB58" s="166">
        <v>-23.2196</v>
      </c>
      <c r="EC58" s="166">
        <v>-28.048500000000001</v>
      </c>
      <c r="ED58" s="166">
        <v>-27.691400000000002</v>
      </c>
      <c r="EE58" s="166">
        <v>-26.341799999999999</v>
      </c>
      <c r="EF58" s="166">
        <v>-32.798299999999998</v>
      </c>
      <c r="EG58" s="166">
        <v>-13.387</v>
      </c>
      <c r="EH58" s="166">
        <v>-80.781099999999995</v>
      </c>
      <c r="EI58" s="166">
        <v>-40.201799999999999</v>
      </c>
      <c r="EJ58" s="166">
        <v>0</v>
      </c>
      <c r="EK58" s="166">
        <v>-12.2393</v>
      </c>
      <c r="EL58" s="166">
        <v>-12.6183</v>
      </c>
      <c r="EM58" s="166">
        <v>0</v>
      </c>
      <c r="EN58" s="166">
        <v>-21.133299999999998</v>
      </c>
      <c r="EO58" s="166">
        <v>-19.751799999999999</v>
      </c>
      <c r="EP58" s="166">
        <v>-26.628</v>
      </c>
      <c r="EQ58" s="166">
        <v>-29.700800000000001</v>
      </c>
      <c r="ER58" s="166">
        <v>-29.4983</v>
      </c>
      <c r="ES58" s="166">
        <v>-0.56510000000000005</v>
      </c>
      <c r="ET58" s="166">
        <v>0</v>
      </c>
      <c r="EU58" s="166">
        <v>-13.44</v>
      </c>
      <c r="EV58" s="166">
        <v>-4.4000000000000004</v>
      </c>
      <c r="EW58" s="166">
        <v>1.0938000000000001</v>
      </c>
      <c r="EX58" s="166">
        <v>-25.862300000000001</v>
      </c>
      <c r="EY58" s="166">
        <v>-20.217700000000001</v>
      </c>
      <c r="EZ58" s="166">
        <v>-9.1265000000000001</v>
      </c>
      <c r="FA58" s="166">
        <v>2.6878000000000002</v>
      </c>
      <c r="FB58" s="166">
        <v>-9.3674999999999997</v>
      </c>
      <c r="FC58" s="166">
        <v>-34.984499999999997</v>
      </c>
      <c r="FD58" s="166">
        <v>0</v>
      </c>
      <c r="FE58" s="166">
        <v>0</v>
      </c>
      <c r="FF58" s="166">
        <v>0</v>
      </c>
      <c r="FG58" s="166">
        <v>0</v>
      </c>
      <c r="FH58" s="166">
        <v>0</v>
      </c>
      <c r="FI58" s="166">
        <v>0</v>
      </c>
      <c r="FJ58" s="166">
        <v>-0.33489999999999998</v>
      </c>
      <c r="FK58" s="166">
        <v>-0.50239999999999996</v>
      </c>
      <c r="FL58" s="166">
        <v>-12.8941</v>
      </c>
      <c r="FM58" s="166">
        <v>0</v>
      </c>
      <c r="FN58" s="166">
        <v>14.0389</v>
      </c>
      <c r="FO58" s="166">
        <v>0.44569999999999999</v>
      </c>
      <c r="FP58" s="166">
        <v>13.946199999999999</v>
      </c>
      <c r="FQ58" s="166">
        <v>10.8217</v>
      </c>
      <c r="FR58" s="166">
        <v>-16.64</v>
      </c>
      <c r="FS58" s="166">
        <v>-5.6117999999999997</v>
      </c>
      <c r="FT58" s="166">
        <v>0.23549999999999999</v>
      </c>
      <c r="FU58" s="166">
        <v>1.44</v>
      </c>
      <c r="FV58" s="166">
        <v>-3.13</v>
      </c>
      <c r="FW58" s="166">
        <v>-24.331800000000001</v>
      </c>
      <c r="FX58" s="166">
        <v>0</v>
      </c>
      <c r="FY58" s="166">
        <v>6.7050000000000001</v>
      </c>
      <c r="FZ58" s="166">
        <v>0.91300000000000003</v>
      </c>
      <c r="GA58" s="166">
        <v>0</v>
      </c>
      <c r="GB58" s="166">
        <v>26.65</v>
      </c>
      <c r="GC58" s="166">
        <v>-36.408099999999997</v>
      </c>
      <c r="GD58" s="166">
        <v>-24.622599999999998</v>
      </c>
      <c r="GE58" s="166">
        <v>-4.59</v>
      </c>
      <c r="GF58" s="166">
        <v>14.1104</v>
      </c>
      <c r="GG58" s="166">
        <v>0</v>
      </c>
      <c r="GH58" s="166">
        <v>0</v>
      </c>
      <c r="GI58" s="166">
        <v>0</v>
      </c>
      <c r="GJ58" s="166">
        <v>-5.742</v>
      </c>
      <c r="GK58" s="166">
        <v>1.6516</v>
      </c>
      <c r="GL58" s="166">
        <v>3.3799999999999997E-2</v>
      </c>
      <c r="GM58" s="166">
        <v>0</v>
      </c>
      <c r="GN58" s="166">
        <v>-16.664200000000001</v>
      </c>
      <c r="GO58" s="166">
        <v>-54.014299999999999</v>
      </c>
      <c r="GP58" s="166">
        <v>0.99719999999999998</v>
      </c>
      <c r="GQ58" s="166">
        <v>-38.318600000000004</v>
      </c>
      <c r="GR58" s="166">
        <v>3.4329000000000001</v>
      </c>
      <c r="GS58" s="166">
        <v>3.6869999999999998</v>
      </c>
      <c r="GT58" s="166">
        <v>101.70189999999999</v>
      </c>
      <c r="GU58" s="166">
        <v>-18.231400000000001</v>
      </c>
      <c r="GV58" s="166">
        <v>-11.744</v>
      </c>
      <c r="GW58" s="166">
        <v>-13.628</v>
      </c>
      <c r="GX58" s="166">
        <v>1.0577000000000001</v>
      </c>
      <c r="GY58" s="166">
        <v>5.7652999999999999</v>
      </c>
      <c r="GZ58" s="166">
        <v>5.7281000000000004</v>
      </c>
      <c r="HA58" s="166">
        <v>0</v>
      </c>
      <c r="HB58" s="166">
        <v>9.7170000000000005</v>
      </c>
      <c r="HC58" s="166">
        <v>10.865500000000001</v>
      </c>
      <c r="HD58" s="166">
        <v>-27.24</v>
      </c>
      <c r="HE58" s="166">
        <v>6.2690999999999999</v>
      </c>
      <c r="HF58" s="166">
        <v>20.163799999999998</v>
      </c>
      <c r="HG58" s="166">
        <v>-26.399899999999999</v>
      </c>
      <c r="HH58" s="166">
        <v>-7.9531000000000001</v>
      </c>
      <c r="HI58" s="166">
        <v>-22.371099999999998</v>
      </c>
      <c r="HJ58" s="166">
        <v>-21.6859</v>
      </c>
      <c r="HK58" s="166">
        <v>-5.5019999999999998</v>
      </c>
      <c r="HL58" s="166">
        <v>0</v>
      </c>
      <c r="HM58" s="166">
        <v>-17.679400000000001</v>
      </c>
      <c r="HN58" s="166">
        <v>-19.117699999999999</v>
      </c>
      <c r="HO58" s="166">
        <v>25.904299999999999</v>
      </c>
      <c r="HP58" s="166">
        <v>26.1523</v>
      </c>
      <c r="HQ58" s="166">
        <v>-40.209200000000003</v>
      </c>
      <c r="HR58" s="166">
        <v>-39.736800000000002</v>
      </c>
      <c r="HS58" s="166">
        <v>-25.463799999999999</v>
      </c>
      <c r="HT58" s="166">
        <v>-25.1769</v>
      </c>
      <c r="HU58" s="166">
        <v>0.21</v>
      </c>
      <c r="HV58" s="166">
        <v>0.31</v>
      </c>
      <c r="HW58" s="166">
        <v>-36.5</v>
      </c>
      <c r="HX58" s="166">
        <v>-36.6</v>
      </c>
      <c r="HY58" s="166">
        <v>0.77359999999999995</v>
      </c>
      <c r="HZ58" s="166">
        <v>-12.96</v>
      </c>
      <c r="IA58" s="166">
        <v>-14.477399999999999</v>
      </c>
      <c r="IB58" s="166">
        <v>10.6911</v>
      </c>
      <c r="IC58" s="166">
        <v>10.520899999999999</v>
      </c>
      <c r="ID58" s="166">
        <v>-23.3</v>
      </c>
      <c r="IE58" s="166">
        <v>-34.1</v>
      </c>
      <c r="IF58" s="166">
        <v>-2.9</v>
      </c>
      <c r="IG58" s="166">
        <v>-3.4</v>
      </c>
      <c r="IH58" s="166">
        <v>-18.844899999999999</v>
      </c>
      <c r="II58" s="166">
        <v>-18.689699999999998</v>
      </c>
      <c r="IJ58" s="166">
        <v>-103.01690000000001</v>
      </c>
      <c r="IK58" s="166">
        <v>-61.74</v>
      </c>
      <c r="IL58" s="166">
        <v>-279.8322</v>
      </c>
      <c r="IM58" s="166">
        <v>-42.543300000000002</v>
      </c>
      <c r="IN58" s="166">
        <v>1.1031</v>
      </c>
      <c r="IO58" s="166">
        <v>31.4937</v>
      </c>
      <c r="IP58" s="166">
        <v>0</v>
      </c>
      <c r="IQ58" s="166">
        <v>0</v>
      </c>
      <c r="IR58" s="166">
        <v>0</v>
      </c>
      <c r="IS58" s="166">
        <v>-7.3003</v>
      </c>
      <c r="IT58" s="166">
        <v>-3.3408000000000002</v>
      </c>
      <c r="IU58" s="166">
        <v>-6.0011999999999999</v>
      </c>
      <c r="IV58" s="166">
        <v>-20.0563</v>
      </c>
      <c r="IW58" s="166">
        <v>100.27800000000001</v>
      </c>
      <c r="IX58" s="166">
        <v>-256.35879999999997</v>
      </c>
      <c r="IY58" s="166">
        <v>-36.954300000000003</v>
      </c>
      <c r="IZ58" s="166">
        <v>-42.121099999999998</v>
      </c>
      <c r="JA58" s="166">
        <v>-1.4051</v>
      </c>
      <c r="JB58" s="166">
        <v>0</v>
      </c>
      <c r="JC58" s="166">
        <v>-8.56</v>
      </c>
      <c r="JD58" s="166">
        <v>-1.454</v>
      </c>
      <c r="JE58" s="166">
        <v>-1.468</v>
      </c>
      <c r="JF58" s="166">
        <v>-2.8</v>
      </c>
      <c r="JG58" s="166">
        <v>-1.36</v>
      </c>
      <c r="JH58" s="166">
        <v>-4.7529000000000003</v>
      </c>
      <c r="JI58" s="166">
        <v>-11.4244</v>
      </c>
      <c r="JJ58" s="166">
        <v>6.5049000000000001</v>
      </c>
      <c r="JK58" s="166">
        <v>-10.398999999999999</v>
      </c>
      <c r="JL58" s="166">
        <v>-2.2999999999999998</v>
      </c>
      <c r="JM58" s="166">
        <v>6.5910000000000002</v>
      </c>
      <c r="JN58" s="166">
        <v>6.8369999999999997</v>
      </c>
      <c r="JO58" s="166">
        <v>0</v>
      </c>
      <c r="JP58" s="166">
        <v>0</v>
      </c>
      <c r="JQ58" s="166">
        <v>1.6832</v>
      </c>
      <c r="JR58" s="166">
        <v>1.0485</v>
      </c>
      <c r="JS58" s="166">
        <v>0.96309999999999996</v>
      </c>
      <c r="JT58" s="166">
        <v>0</v>
      </c>
      <c r="JU58" s="166">
        <v>7.8</v>
      </c>
      <c r="JV58" s="166">
        <v>-0.61609999999999998</v>
      </c>
      <c r="JW58" s="166">
        <v>-0.47</v>
      </c>
      <c r="JX58" s="166">
        <v>0</v>
      </c>
      <c r="JY58" s="166">
        <v>-17.263200000000001</v>
      </c>
      <c r="JZ58" s="166">
        <v>-4.1605999999999996</v>
      </c>
      <c r="KA58" s="166">
        <v>-27.841000000000001</v>
      </c>
      <c r="KB58" s="166">
        <v>-14.241300000000001</v>
      </c>
      <c r="KC58" s="166">
        <v>-3.6720999999999999</v>
      </c>
      <c r="KD58" s="166">
        <v>-30.373699999999999</v>
      </c>
      <c r="KE58" s="166">
        <v>-5.1051000000000002</v>
      </c>
      <c r="KF58" s="166">
        <v>-20.399999999999999</v>
      </c>
      <c r="KG58" s="166">
        <v>-7.6</v>
      </c>
      <c r="KH58" s="166">
        <v>0</v>
      </c>
      <c r="KI58" s="166">
        <v>-140.32859999999999</v>
      </c>
    </row>
    <row r="59" spans="1:295" x14ac:dyDescent="0.35">
      <c r="A59" s="225" t="s">
        <v>955</v>
      </c>
      <c r="B59" s="225"/>
      <c r="C59" s="166">
        <v>0</v>
      </c>
      <c r="D59" s="166">
        <v>3.4939958333333334</v>
      </c>
      <c r="E59" s="166">
        <v>-7.5455874999999999</v>
      </c>
      <c r="F59" s="166">
        <v>4.4992895833333337</v>
      </c>
      <c r="G59" s="166">
        <v>8.0145604166666669</v>
      </c>
      <c r="H59" s="166">
        <v>0</v>
      </c>
      <c r="I59" s="166">
        <v>15.179477083333332</v>
      </c>
      <c r="J59" s="166">
        <v>0</v>
      </c>
      <c r="K59" s="166">
        <v>12.306452083333333</v>
      </c>
      <c r="L59" s="166">
        <v>4.2638437500000004</v>
      </c>
      <c r="M59" s="166">
        <v>7.2815020833333337</v>
      </c>
      <c r="N59" s="166">
        <v>-8.0012500000000006</v>
      </c>
      <c r="O59" s="166">
        <v>-24.315789473684209</v>
      </c>
      <c r="P59" s="166">
        <v>1.4666666666666668</v>
      </c>
      <c r="Q59" s="166">
        <v>2.3184</v>
      </c>
      <c r="R59" s="166">
        <v>-17.387096774193548</v>
      </c>
      <c r="S59" s="166">
        <v>2.1863895833333333</v>
      </c>
      <c r="T59" s="166">
        <v>2.8487145833333334</v>
      </c>
      <c r="U59" s="166">
        <v>3.8280083333333335</v>
      </c>
      <c r="V59" s="166">
        <v>3.6926145833333335</v>
      </c>
      <c r="W59" s="166">
        <v>6.4576979166666666</v>
      </c>
      <c r="X59" s="166">
        <v>3.8267770833333334</v>
      </c>
      <c r="Y59" s="166">
        <v>-1.9136583333333332</v>
      </c>
      <c r="Z59" s="166">
        <v>1.4617104166666666</v>
      </c>
      <c r="AA59" s="166">
        <v>0</v>
      </c>
      <c r="AB59" s="166">
        <v>-0.94796458333333344</v>
      </c>
      <c r="AC59" s="166">
        <v>-1.198037037037037</v>
      </c>
      <c r="AD59" s="166">
        <v>0</v>
      </c>
      <c r="AE59" s="166">
        <v>10.875791666666666</v>
      </c>
      <c r="AF59" s="166">
        <v>-10.0825</v>
      </c>
      <c r="AG59" s="166">
        <v>-3.0904761904761906</v>
      </c>
      <c r="AH59" s="166">
        <v>0.41045833333333331</v>
      </c>
      <c r="AI59" s="166">
        <v>0.17472916666666669</v>
      </c>
      <c r="AJ59" s="166">
        <v>-12.931666666666665</v>
      </c>
      <c r="AK59" s="166">
        <v>-12.96</v>
      </c>
      <c r="AL59" s="166">
        <v>-10</v>
      </c>
      <c r="AM59" s="166">
        <v>-13.813333333333333</v>
      </c>
      <c r="AN59" s="166">
        <v>-13.836874999999999</v>
      </c>
      <c r="AO59" s="166">
        <v>6.7795874999999999</v>
      </c>
      <c r="AP59" s="166">
        <v>3.6124916666666667</v>
      </c>
      <c r="AQ59" s="166">
        <v>14.131908333333334</v>
      </c>
      <c r="AR59" s="166">
        <v>16.427937499999999</v>
      </c>
      <c r="AS59" s="166">
        <v>-17.186485714285716</v>
      </c>
      <c r="AT59" s="166">
        <v>-9.8431979166666679</v>
      </c>
      <c r="AU59" s="166">
        <v>-9.6668583333333338</v>
      </c>
      <c r="AV59" s="166">
        <v>7.2508062500000001</v>
      </c>
      <c r="AW59" s="166">
        <v>7.5889895833333334</v>
      </c>
      <c r="AX59" s="166">
        <v>0</v>
      </c>
      <c r="AY59" s="166">
        <v>-15.246222916666666</v>
      </c>
      <c r="AZ59" s="166">
        <v>5.0592333333333332</v>
      </c>
      <c r="BA59" s="166">
        <v>25.889014583333331</v>
      </c>
      <c r="BB59" s="166">
        <v>-0.85509374999999999</v>
      </c>
      <c r="BC59" s="166">
        <v>10.042541666666667</v>
      </c>
      <c r="BD59" s="166">
        <v>-6.0666666666666673</v>
      </c>
      <c r="BE59" s="166">
        <v>-6.46875</v>
      </c>
      <c r="BF59" s="166">
        <v>-26.243720833333334</v>
      </c>
      <c r="BG59" s="166">
        <v>-26.156937500000002</v>
      </c>
      <c r="BH59" s="166">
        <v>-4.1223833333333335</v>
      </c>
      <c r="BI59" s="166">
        <v>0</v>
      </c>
      <c r="BJ59" s="166">
        <v>3.8693520833333332</v>
      </c>
      <c r="BK59" s="166">
        <v>3.5560833333333335</v>
      </c>
      <c r="BL59" s="166">
        <v>6.9377538461538464</v>
      </c>
      <c r="BM59" s="166">
        <v>1.9958275862068964</v>
      </c>
      <c r="BN59" s="166">
        <v>-118.12503958333333</v>
      </c>
      <c r="BO59" s="166">
        <v>53.34346875</v>
      </c>
      <c r="BP59" s="166">
        <v>83.269727083333336</v>
      </c>
      <c r="BQ59" s="166">
        <v>-28.039149999999999</v>
      </c>
      <c r="BR59" s="166">
        <v>-136.06599791666665</v>
      </c>
      <c r="BS59" s="166">
        <v>0</v>
      </c>
      <c r="BT59" s="166">
        <v>0</v>
      </c>
      <c r="BU59" s="166">
        <v>0</v>
      </c>
      <c r="BV59" s="166">
        <v>18.313727499999999</v>
      </c>
      <c r="BW59" s="166">
        <v>8.9195833333333336</v>
      </c>
      <c r="BX59" s="166">
        <v>7.7641666666666671</v>
      </c>
      <c r="BY59" s="166">
        <v>-9.5908333333333324</v>
      </c>
      <c r="BZ59" s="166">
        <v>2.4508333333333332</v>
      </c>
      <c r="CA59" s="166">
        <v>-17.996295833333335</v>
      </c>
      <c r="CB59" s="166">
        <v>-17.853960416666666</v>
      </c>
      <c r="CC59" s="166">
        <v>25.924983333333333</v>
      </c>
      <c r="CD59" s="166">
        <v>24.137764583333333</v>
      </c>
      <c r="CE59" s="166">
        <v>-4.644247916666667</v>
      </c>
      <c r="CF59" s="166">
        <v>-15.535216666666667</v>
      </c>
      <c r="CG59" s="166">
        <v>-15.568845833333333</v>
      </c>
      <c r="CH59" s="166">
        <v>3.6149312500000002</v>
      </c>
      <c r="CI59" s="166">
        <v>12.501102083333333</v>
      </c>
      <c r="CJ59" s="166">
        <v>0</v>
      </c>
      <c r="CK59" s="166">
        <v>0</v>
      </c>
      <c r="CL59" s="166">
        <v>45.15</v>
      </c>
      <c r="CM59" s="166">
        <v>-20.345833333333335</v>
      </c>
      <c r="CN59" s="166">
        <v>-2.8222916666666666</v>
      </c>
      <c r="CO59" s="166">
        <v>32.554083333333331</v>
      </c>
      <c r="CP59" s="166">
        <v>32.542368750000001</v>
      </c>
      <c r="CQ59" s="166">
        <v>31.492266666666666</v>
      </c>
      <c r="CR59" s="166">
        <v>77.428933333333333</v>
      </c>
      <c r="CS59" s="166">
        <v>77.713200000000001</v>
      </c>
      <c r="CT59" s="166">
        <v>-15.929650000000001</v>
      </c>
      <c r="CU59" s="166">
        <v>-70.035008333333337</v>
      </c>
      <c r="CV59" s="166">
        <v>-13.538341666666666</v>
      </c>
      <c r="CW59" s="166">
        <v>2.9453312500000002</v>
      </c>
      <c r="CX59" s="166">
        <v>32.672083333333333</v>
      </c>
      <c r="CY59" s="166">
        <v>17.321666666666665</v>
      </c>
      <c r="CZ59" s="166">
        <v>8.634429166666667</v>
      </c>
      <c r="DA59" s="166">
        <v>8.7880395833333331</v>
      </c>
      <c r="DB59" s="166">
        <v>-9.1860416666666662</v>
      </c>
      <c r="DC59" s="166">
        <v>0</v>
      </c>
      <c r="DD59" s="166">
        <v>-14.334704166666667</v>
      </c>
      <c r="DE59" s="166">
        <v>-14.18836875</v>
      </c>
      <c r="DF59" s="166">
        <v>27.813127083333335</v>
      </c>
      <c r="DG59" s="166">
        <v>1.4852083333333333E-2</v>
      </c>
      <c r="DH59" s="166">
        <v>-4.6460083333333335</v>
      </c>
      <c r="DI59" s="166">
        <v>-2.3684210526315792</v>
      </c>
      <c r="DJ59" s="166">
        <v>-2.2027777777777779</v>
      </c>
      <c r="DK59" s="166">
        <v>-4.4342312499999998</v>
      </c>
      <c r="DL59" s="166">
        <v>3.53355</v>
      </c>
      <c r="DM59" s="166">
        <v>37.682343750000001</v>
      </c>
      <c r="DN59" s="166">
        <v>11.931050000000001</v>
      </c>
      <c r="DO59" s="166">
        <v>4.05</v>
      </c>
      <c r="DP59" s="166">
        <v>-1.3266666666666667</v>
      </c>
      <c r="DQ59" s="166">
        <v>7.7768437500000003</v>
      </c>
      <c r="DR59" s="166">
        <v>-28.543635416666667</v>
      </c>
      <c r="DS59" s="166">
        <v>-6.1029166666666672</v>
      </c>
      <c r="DT59" s="166">
        <v>-6.1777083333333334</v>
      </c>
      <c r="DU59" s="166">
        <v>21.823541666666664</v>
      </c>
      <c r="DV59" s="166">
        <v>18.364166666666666</v>
      </c>
      <c r="DW59" s="166">
        <v>-29.429539583333334</v>
      </c>
      <c r="DX59" s="166">
        <v>-14.636935416666667</v>
      </c>
      <c r="DY59" s="166">
        <v>-34.909649999999999</v>
      </c>
      <c r="DZ59" s="166">
        <v>-35.698104166666667</v>
      </c>
      <c r="EA59" s="166">
        <v>15.648454761904761</v>
      </c>
      <c r="EB59" s="166">
        <v>-5.3929020833333334</v>
      </c>
      <c r="EC59" s="166">
        <v>-12.456370833333335</v>
      </c>
      <c r="ED59" s="166">
        <v>-12.369375</v>
      </c>
      <c r="EE59" s="166">
        <v>-18.519212499999998</v>
      </c>
      <c r="EF59" s="166">
        <v>-24.179916666666664</v>
      </c>
      <c r="EG59" s="166">
        <v>-11.958937499999999</v>
      </c>
      <c r="EH59" s="166">
        <v>-57.802602857142858</v>
      </c>
      <c r="EI59" s="166">
        <v>-7.8294479166666671</v>
      </c>
      <c r="EJ59" s="166">
        <v>0</v>
      </c>
      <c r="EK59" s="166">
        <v>-8.4386104166666662</v>
      </c>
      <c r="EL59" s="166">
        <v>-8.1447604166666672</v>
      </c>
      <c r="EM59" s="166">
        <v>0</v>
      </c>
      <c r="EN59" s="166">
        <v>-7.3102020833333334</v>
      </c>
      <c r="EO59" s="166">
        <v>-7.5021208333333336</v>
      </c>
      <c r="EP59" s="166">
        <v>-7.6137499999999996</v>
      </c>
      <c r="EQ59" s="166">
        <v>-18.996358333333333</v>
      </c>
      <c r="ER59" s="166">
        <v>-18.53408125</v>
      </c>
      <c r="ES59" s="166">
        <v>7.859045833333334</v>
      </c>
      <c r="ET59" s="166">
        <v>9.5239999999999991</v>
      </c>
      <c r="EU59" s="166">
        <v>-10.103333333333332</v>
      </c>
      <c r="EV59" s="166">
        <v>0.41249999999999998</v>
      </c>
      <c r="EW59" s="166">
        <v>2.968185416666667</v>
      </c>
      <c r="EX59" s="166">
        <v>-6.7318187500000004</v>
      </c>
      <c r="EY59" s="166">
        <v>-17.322385416666666</v>
      </c>
      <c r="EZ59" s="166">
        <v>-6.0835166666666671</v>
      </c>
      <c r="FA59" s="166">
        <v>6.5349062499999997</v>
      </c>
      <c r="FB59" s="166">
        <v>6.9925333333333342</v>
      </c>
      <c r="FC59" s="166">
        <v>-22.88073125</v>
      </c>
      <c r="FD59" s="166">
        <v>0</v>
      </c>
      <c r="FE59" s="166">
        <v>0</v>
      </c>
      <c r="FF59" s="166">
        <v>0</v>
      </c>
      <c r="FG59" s="166">
        <v>2.852725</v>
      </c>
      <c r="FH59" s="166">
        <v>2.8658520833333334</v>
      </c>
      <c r="FI59" s="166">
        <v>1.16615</v>
      </c>
      <c r="FJ59" s="166">
        <v>6.9668770833333342</v>
      </c>
      <c r="FK59" s="166">
        <v>6.7052208333333336</v>
      </c>
      <c r="FL59" s="166">
        <v>-4.6120229166666666</v>
      </c>
      <c r="FM59" s="166">
        <v>20.956243749999999</v>
      </c>
      <c r="FN59" s="166">
        <v>20.126677083333334</v>
      </c>
      <c r="FO59" s="166">
        <v>5.1124437499999997</v>
      </c>
      <c r="FP59" s="166">
        <v>19.766526666666667</v>
      </c>
      <c r="FQ59" s="166">
        <v>20.382391666666663</v>
      </c>
      <c r="FR59" s="166">
        <v>-11.474375</v>
      </c>
      <c r="FS59" s="166">
        <v>-3.8119416666666672</v>
      </c>
      <c r="FT59" s="166">
        <v>0.32238125000000001</v>
      </c>
      <c r="FU59" s="166">
        <v>2.7127083333333335</v>
      </c>
      <c r="FV59" s="166">
        <v>-0.95041666666666669</v>
      </c>
      <c r="FW59" s="166">
        <v>-19.799235416666665</v>
      </c>
      <c r="FX59" s="166">
        <v>0.66014090909090917</v>
      </c>
      <c r="FY59" s="166">
        <v>7.6879583333333334</v>
      </c>
      <c r="FZ59" s="166">
        <v>3.0208958333333333</v>
      </c>
      <c r="GA59" s="166">
        <v>0</v>
      </c>
      <c r="GB59" s="166">
        <v>35.07</v>
      </c>
      <c r="GC59" s="166">
        <v>-32.434379166666666</v>
      </c>
      <c r="GD59" s="166">
        <v>-21.8468625</v>
      </c>
      <c r="GE59" s="166">
        <v>-2.1211904761904763</v>
      </c>
      <c r="GF59" s="166">
        <v>38.129558333333335</v>
      </c>
      <c r="GG59" s="166">
        <v>0</v>
      </c>
      <c r="GH59" s="166">
        <v>8.4986689655172416</v>
      </c>
      <c r="GI59" s="166">
        <v>0</v>
      </c>
      <c r="GJ59" s="166">
        <v>2.134629166666667</v>
      </c>
      <c r="GK59" s="166">
        <v>2.5691166666666669</v>
      </c>
      <c r="GL59" s="166">
        <v>3.3799999999999997E-2</v>
      </c>
      <c r="GM59" s="166">
        <v>0</v>
      </c>
      <c r="GN59" s="166">
        <v>-12.231977272727274</v>
      </c>
      <c r="GO59" s="166">
        <v>-32.076431249999999</v>
      </c>
      <c r="GP59" s="166">
        <v>5.0025708333333334</v>
      </c>
      <c r="GQ59" s="166">
        <v>-8.4224562499999998</v>
      </c>
      <c r="GR59" s="166">
        <v>5.9187937499999999</v>
      </c>
      <c r="GS59" s="166">
        <v>6.0037562500000003</v>
      </c>
      <c r="GT59" s="166">
        <v>139.47809791666666</v>
      </c>
      <c r="GU59" s="166">
        <v>-12.579210416666665</v>
      </c>
      <c r="GV59" s="166">
        <v>-8.9682458333333326</v>
      </c>
      <c r="GW59" s="166">
        <v>-9.0429166666666672E-2</v>
      </c>
      <c r="GX59" s="166">
        <v>2.3678266666666667</v>
      </c>
      <c r="GY59" s="166">
        <v>7.9716520833333329</v>
      </c>
      <c r="GZ59" s="166">
        <v>8.0471854166666663</v>
      </c>
      <c r="HA59" s="166">
        <v>1.7294135135135136</v>
      </c>
      <c r="HB59" s="166">
        <v>21.73</v>
      </c>
      <c r="HC59" s="166">
        <v>23.363843750000001</v>
      </c>
      <c r="HD59" s="166">
        <v>-13.673333333333332</v>
      </c>
      <c r="HE59" s="166">
        <v>16.925431249999999</v>
      </c>
      <c r="HF59" s="166">
        <v>45.234629166666672</v>
      </c>
      <c r="HG59" s="166">
        <v>8.1739333333333324</v>
      </c>
      <c r="HH59" s="166">
        <v>24.203714583333333</v>
      </c>
      <c r="HI59" s="166">
        <v>-0.98015208333333337</v>
      </c>
      <c r="HJ59" s="166">
        <v>-0.52192083333333339</v>
      </c>
      <c r="HK59" s="166">
        <v>-0.26200000000000001</v>
      </c>
      <c r="HL59" s="166">
        <v>3.4455499999999999</v>
      </c>
      <c r="HM59" s="166">
        <v>-13.4237375</v>
      </c>
      <c r="HN59" s="166">
        <v>-15.586327083333332</v>
      </c>
      <c r="HO59" s="166">
        <v>42.627723076923083</v>
      </c>
      <c r="HP59" s="166">
        <v>44.525858333333332</v>
      </c>
      <c r="HQ59" s="166">
        <v>-25.406616666666665</v>
      </c>
      <c r="HR59" s="166">
        <v>-24.665829166666668</v>
      </c>
      <c r="HS59" s="166">
        <v>-11.821677083333332</v>
      </c>
      <c r="HT59" s="166">
        <v>-11.78928125</v>
      </c>
      <c r="HU59" s="166">
        <v>15.657500000000001</v>
      </c>
      <c r="HV59" s="166">
        <v>15.596666666666666</v>
      </c>
      <c r="HW59" s="166">
        <v>-29.945833333333333</v>
      </c>
      <c r="HX59" s="166">
        <v>-30.033333333333331</v>
      </c>
      <c r="HY59" s="166">
        <v>1.4906937499999999</v>
      </c>
      <c r="HZ59" s="166">
        <v>-4.3016666666666667</v>
      </c>
      <c r="IA59" s="166">
        <v>16.015870833333334</v>
      </c>
      <c r="IB59" s="166">
        <v>24.451522916666669</v>
      </c>
      <c r="IC59" s="166">
        <v>24.27525</v>
      </c>
      <c r="ID59" s="166">
        <v>-18.704545454545453</v>
      </c>
      <c r="IE59" s="166">
        <v>-27.962499999999999</v>
      </c>
      <c r="IF59" s="166">
        <v>12.879166666666666</v>
      </c>
      <c r="IG59" s="166">
        <v>12.168749999999999</v>
      </c>
      <c r="IH59" s="166">
        <v>-17.501524242424242</v>
      </c>
      <c r="II59" s="166">
        <v>-18.005902702702702</v>
      </c>
      <c r="IJ59" s="166">
        <v>-61.021145833333335</v>
      </c>
      <c r="IK59" s="166">
        <v>-38.948027083333336</v>
      </c>
      <c r="IL59" s="166">
        <v>-246.61052727272727</v>
      </c>
      <c r="IM59" s="166">
        <v>-12.669804166666667</v>
      </c>
      <c r="IN59" s="166">
        <v>10.830027272727273</v>
      </c>
      <c r="IO59" s="166">
        <v>81.157543243243239</v>
      </c>
      <c r="IP59" s="166">
        <v>76.369690909090906</v>
      </c>
      <c r="IQ59" s="166">
        <v>87.721531249999998</v>
      </c>
      <c r="IR59" s="166">
        <v>90.854165714285713</v>
      </c>
      <c r="IS59" s="166">
        <v>18.296812903225806</v>
      </c>
      <c r="IT59" s="166">
        <v>17.086153333333332</v>
      </c>
      <c r="IU59" s="166">
        <v>14.521251851851853</v>
      </c>
      <c r="IV59" s="166">
        <v>14.677880645161292</v>
      </c>
      <c r="IW59" s="166">
        <v>153.15819583333334</v>
      </c>
      <c r="IX59" s="166">
        <v>-187.99050833333331</v>
      </c>
      <c r="IY59" s="166">
        <v>17.705985416666667</v>
      </c>
      <c r="IZ59" s="166">
        <v>-8.5764291666666654</v>
      </c>
      <c r="JA59" s="166">
        <v>0.14831041666666667</v>
      </c>
      <c r="JB59" s="166">
        <v>0</v>
      </c>
      <c r="JC59" s="166">
        <v>-5.2683333333333335</v>
      </c>
      <c r="JD59" s="166">
        <v>-0.92372916666666671</v>
      </c>
      <c r="JE59" s="166">
        <v>-0.93497916666666669</v>
      </c>
      <c r="JF59" s="166">
        <v>0.51833333333333331</v>
      </c>
      <c r="JG59" s="166">
        <v>1.44</v>
      </c>
      <c r="JH59" s="166">
        <v>-2.5714187499999999</v>
      </c>
      <c r="JI59" s="166">
        <v>-7.6087895833333334</v>
      </c>
      <c r="JJ59" s="166">
        <v>9.9257416666666671</v>
      </c>
      <c r="JK59" s="166">
        <v>-5.3898666666666672</v>
      </c>
      <c r="JL59" s="166">
        <v>0.82708333333333339</v>
      </c>
      <c r="JM59" s="166">
        <v>8.4813541666666659</v>
      </c>
      <c r="JN59" s="166">
        <v>8.4507291666666653</v>
      </c>
      <c r="JO59" s="166">
        <v>2.4134777777777781</v>
      </c>
      <c r="JP59" s="166">
        <v>2.7795999999999998</v>
      </c>
      <c r="JQ59" s="166">
        <v>2.9506687500000002</v>
      </c>
      <c r="JR59" s="166">
        <v>2.5699416666666668</v>
      </c>
      <c r="JS59" s="166">
        <v>2.5152958333333335</v>
      </c>
      <c r="JT59" s="166">
        <v>0</v>
      </c>
      <c r="JU59" s="166">
        <v>11.833333333333332</v>
      </c>
      <c r="JV59" s="166">
        <v>7.4026291666666664</v>
      </c>
      <c r="JW59" s="166">
        <v>0.20458333333333334</v>
      </c>
      <c r="JX59" s="166">
        <v>0</v>
      </c>
      <c r="JY59" s="166">
        <v>-12.068510416666667</v>
      </c>
      <c r="JZ59" s="166">
        <v>-2.2767083333333331</v>
      </c>
      <c r="KA59" s="166">
        <v>-23.96003125</v>
      </c>
      <c r="KB59" s="166">
        <v>-9.4871208333333321</v>
      </c>
      <c r="KC59" s="166">
        <v>-1.2050613636363636</v>
      </c>
      <c r="KD59" s="166">
        <v>-26.170297916666666</v>
      </c>
      <c r="KE59" s="166">
        <v>-2.8713375000000001</v>
      </c>
      <c r="KF59" s="166">
        <v>-13.516666666666666</v>
      </c>
      <c r="KG59" s="166">
        <v>-3.2791666666666668</v>
      </c>
      <c r="KH59" s="166">
        <v>0</v>
      </c>
      <c r="KI59" s="166">
        <v>-126.436575</v>
      </c>
    </row>
    <row r="60" spans="1:295" x14ac:dyDescent="0.35">
      <c r="A60" s="225" t="s">
        <v>2476</v>
      </c>
      <c r="B60" s="225"/>
      <c r="C60" s="157" t="s">
        <v>176</v>
      </c>
      <c r="D60" s="157" t="s">
        <v>176</v>
      </c>
      <c r="E60" s="157" t="s">
        <v>176</v>
      </c>
      <c r="F60" s="157" t="s">
        <v>176</v>
      </c>
      <c r="G60" s="157" t="s">
        <v>176</v>
      </c>
      <c r="H60" s="157" t="s">
        <v>2477</v>
      </c>
      <c r="I60" s="157" t="s">
        <v>176</v>
      </c>
      <c r="J60" s="157" t="s">
        <v>176</v>
      </c>
      <c r="K60" s="157" t="s">
        <v>2477</v>
      </c>
      <c r="L60" s="157" t="s">
        <v>176</v>
      </c>
      <c r="M60" s="157" t="s">
        <v>176</v>
      </c>
      <c r="N60" s="157" t="s">
        <v>176</v>
      </c>
      <c r="O60" s="157" t="s">
        <v>176</v>
      </c>
      <c r="P60" s="157" t="s">
        <v>176</v>
      </c>
      <c r="Q60" s="157" t="s">
        <v>176</v>
      </c>
      <c r="R60" s="157" t="s">
        <v>176</v>
      </c>
      <c r="S60" s="157" t="s">
        <v>176</v>
      </c>
      <c r="T60" s="157" t="s">
        <v>176</v>
      </c>
      <c r="U60" s="157" t="s">
        <v>176</v>
      </c>
      <c r="V60" s="157" t="s">
        <v>176</v>
      </c>
      <c r="W60" s="157" t="s">
        <v>176</v>
      </c>
      <c r="X60" s="157" t="s">
        <v>2477</v>
      </c>
      <c r="Y60" s="157" t="s">
        <v>2477</v>
      </c>
      <c r="Z60" s="157" t="s">
        <v>2477</v>
      </c>
      <c r="AA60" s="157" t="s">
        <v>176</v>
      </c>
      <c r="AB60" s="157" t="s">
        <v>2477</v>
      </c>
      <c r="AC60" s="157" t="s">
        <v>176</v>
      </c>
      <c r="AD60" s="157" t="s">
        <v>176</v>
      </c>
      <c r="AE60" s="157" t="s">
        <v>2477</v>
      </c>
      <c r="AF60" s="157" t="s">
        <v>176</v>
      </c>
      <c r="AG60" s="157" t="s">
        <v>176</v>
      </c>
      <c r="AH60" s="157" t="s">
        <v>176</v>
      </c>
      <c r="AI60" s="157" t="s">
        <v>176</v>
      </c>
      <c r="AJ60" s="157" t="s">
        <v>176</v>
      </c>
      <c r="AK60" s="157" t="s">
        <v>176</v>
      </c>
      <c r="AL60" s="157" t="s">
        <v>2477</v>
      </c>
      <c r="AM60" s="157" t="s">
        <v>176</v>
      </c>
      <c r="AN60" s="157" t="s">
        <v>176</v>
      </c>
      <c r="AO60" s="157" t="s">
        <v>176</v>
      </c>
      <c r="AP60" s="157" t="s">
        <v>2477</v>
      </c>
      <c r="AQ60" s="157" t="s">
        <v>176</v>
      </c>
      <c r="AR60" s="157" t="s">
        <v>176</v>
      </c>
      <c r="AS60" s="157" t="s">
        <v>176</v>
      </c>
      <c r="AT60" s="157" t="s">
        <v>176</v>
      </c>
      <c r="AU60" s="157" t="s">
        <v>176</v>
      </c>
      <c r="AV60" s="157" t="s">
        <v>2477</v>
      </c>
      <c r="AW60" s="157" t="s">
        <v>2477</v>
      </c>
      <c r="AX60" s="157" t="s">
        <v>176</v>
      </c>
      <c r="AY60" s="157" t="s">
        <v>176</v>
      </c>
      <c r="AZ60" s="157" t="s">
        <v>176</v>
      </c>
      <c r="BA60" s="157" t="s">
        <v>176</v>
      </c>
      <c r="BB60" s="157" t="s">
        <v>176</v>
      </c>
      <c r="BC60" s="157" t="s">
        <v>2477</v>
      </c>
      <c r="BD60" s="157" t="s">
        <v>2477</v>
      </c>
      <c r="BE60" s="157" t="s">
        <v>2477</v>
      </c>
      <c r="BF60" s="157" t="s">
        <v>176</v>
      </c>
      <c r="BG60" s="157" t="s">
        <v>176</v>
      </c>
      <c r="BH60" s="157" t="s">
        <v>2477</v>
      </c>
      <c r="BI60" s="157" t="s">
        <v>2477</v>
      </c>
      <c r="BJ60" s="157" t="s">
        <v>2477</v>
      </c>
      <c r="BK60" s="157" t="s">
        <v>2477</v>
      </c>
      <c r="BL60" s="157" t="s">
        <v>2477</v>
      </c>
      <c r="BM60" s="157" t="s">
        <v>2477</v>
      </c>
      <c r="BN60" s="157" t="s">
        <v>176</v>
      </c>
      <c r="BO60" s="157" t="s">
        <v>176</v>
      </c>
      <c r="BP60" s="157" t="s">
        <v>176</v>
      </c>
      <c r="BQ60" s="157" t="s">
        <v>2477</v>
      </c>
      <c r="BR60" s="157" t="s">
        <v>2477</v>
      </c>
      <c r="BS60" s="157" t="s">
        <v>2477</v>
      </c>
      <c r="BT60" s="157" t="s">
        <v>2477</v>
      </c>
      <c r="BU60" s="157" t="s">
        <v>2477</v>
      </c>
      <c r="BV60" s="157" t="s">
        <v>2477</v>
      </c>
      <c r="BW60" s="157" t="s">
        <v>2477</v>
      </c>
      <c r="BX60" s="157" t="s">
        <v>2478</v>
      </c>
      <c r="BY60" s="157" t="s">
        <v>2477</v>
      </c>
      <c r="BZ60" s="157" t="s">
        <v>2477</v>
      </c>
      <c r="CA60" s="157" t="s">
        <v>2477</v>
      </c>
      <c r="CB60" s="157" t="s">
        <v>2477</v>
      </c>
      <c r="CC60" s="157" t="s">
        <v>2477</v>
      </c>
      <c r="CD60" s="157" t="s">
        <v>2477</v>
      </c>
      <c r="CE60" s="157" t="s">
        <v>2477</v>
      </c>
      <c r="CF60" s="157" t="s">
        <v>2477</v>
      </c>
      <c r="CG60" s="157" t="s">
        <v>2477</v>
      </c>
      <c r="CH60" s="157" t="s">
        <v>2477</v>
      </c>
      <c r="CI60" s="157" t="s">
        <v>2477</v>
      </c>
      <c r="CJ60" s="157" t="s">
        <v>2477</v>
      </c>
      <c r="CK60" s="157" t="s">
        <v>2477</v>
      </c>
      <c r="CL60" s="157" t="s">
        <v>2477</v>
      </c>
      <c r="CM60" s="157" t="s">
        <v>2477</v>
      </c>
      <c r="CN60" s="157" t="s">
        <v>2477</v>
      </c>
      <c r="CO60" s="157" t="s">
        <v>2477</v>
      </c>
      <c r="CP60" s="157" t="s">
        <v>2477</v>
      </c>
      <c r="CQ60" s="157" t="s">
        <v>2477</v>
      </c>
      <c r="CR60" s="157" t="s">
        <v>2477</v>
      </c>
      <c r="CS60" s="157" t="s">
        <v>2477</v>
      </c>
      <c r="CT60" s="157" t="s">
        <v>2477</v>
      </c>
      <c r="CU60" s="157" t="s">
        <v>2477</v>
      </c>
      <c r="CV60" s="157" t="s">
        <v>2477</v>
      </c>
      <c r="CW60" s="157" t="s">
        <v>2477</v>
      </c>
      <c r="CX60" s="157" t="s">
        <v>2477</v>
      </c>
      <c r="CY60" s="157" t="s">
        <v>2477</v>
      </c>
      <c r="CZ60" s="157" t="s">
        <v>2477</v>
      </c>
      <c r="DA60" s="157" t="s">
        <v>2477</v>
      </c>
      <c r="DB60" s="157" t="s">
        <v>2477</v>
      </c>
      <c r="DC60" s="157" t="s">
        <v>2477</v>
      </c>
      <c r="DD60" s="157" t="s">
        <v>2477</v>
      </c>
      <c r="DE60" s="157" t="s">
        <v>2477</v>
      </c>
      <c r="DF60" s="157" t="s">
        <v>2477</v>
      </c>
      <c r="DG60" s="157" t="s">
        <v>2477</v>
      </c>
      <c r="DH60" s="157" t="s">
        <v>2477</v>
      </c>
      <c r="DI60" s="157" t="s">
        <v>2477</v>
      </c>
      <c r="DJ60" s="157" t="s">
        <v>2477</v>
      </c>
      <c r="DK60" s="157" t="s">
        <v>2477</v>
      </c>
      <c r="DL60" s="157" t="s">
        <v>2477</v>
      </c>
      <c r="DM60" s="157" t="s">
        <v>2477</v>
      </c>
      <c r="DN60" s="157" t="s">
        <v>2477</v>
      </c>
      <c r="DO60" s="157" t="s">
        <v>2477</v>
      </c>
      <c r="DP60" s="157" t="s">
        <v>2477</v>
      </c>
      <c r="DQ60" s="157" t="s">
        <v>2477</v>
      </c>
      <c r="DR60" s="157" t="s">
        <v>2477</v>
      </c>
      <c r="DS60" s="157" t="s">
        <v>2477</v>
      </c>
      <c r="DT60" s="157" t="s">
        <v>2477</v>
      </c>
      <c r="DU60" s="157" t="s">
        <v>2477</v>
      </c>
      <c r="DV60" s="157" t="s">
        <v>2477</v>
      </c>
      <c r="DW60" s="157" t="s">
        <v>2477</v>
      </c>
      <c r="DX60" s="157" t="s">
        <v>2477</v>
      </c>
      <c r="DY60" s="157" t="s">
        <v>2477</v>
      </c>
      <c r="DZ60" s="157" t="s">
        <v>2477</v>
      </c>
      <c r="EA60" s="157" t="s">
        <v>2477</v>
      </c>
      <c r="EB60" s="157" t="s">
        <v>2477</v>
      </c>
      <c r="EC60" s="157" t="s">
        <v>2477</v>
      </c>
      <c r="ED60" s="157" t="s">
        <v>2477</v>
      </c>
      <c r="EE60" s="157" t="s">
        <v>2477</v>
      </c>
      <c r="EF60" s="157" t="s">
        <v>2477</v>
      </c>
      <c r="EG60" s="157" t="s">
        <v>2477</v>
      </c>
      <c r="EH60" s="157" t="s">
        <v>2477</v>
      </c>
      <c r="EI60" s="157" t="s">
        <v>2477</v>
      </c>
      <c r="EJ60" s="157" t="s">
        <v>2477</v>
      </c>
      <c r="EK60" s="157" t="s">
        <v>2477</v>
      </c>
      <c r="EL60" s="157" t="s">
        <v>2477</v>
      </c>
      <c r="EM60" s="157" t="s">
        <v>2477</v>
      </c>
      <c r="EN60" s="157" t="s">
        <v>2477</v>
      </c>
      <c r="EO60" s="157" t="s">
        <v>2477</v>
      </c>
      <c r="EP60" s="157" t="s">
        <v>2477</v>
      </c>
      <c r="EQ60" s="157" t="s">
        <v>2477</v>
      </c>
      <c r="ER60" s="157" t="s">
        <v>2477</v>
      </c>
      <c r="ES60" s="157" t="s">
        <v>2477</v>
      </c>
      <c r="ET60" s="157" t="s">
        <v>2477</v>
      </c>
      <c r="EU60" s="157" t="s">
        <v>2477</v>
      </c>
      <c r="EV60" s="157" t="s">
        <v>2477</v>
      </c>
      <c r="EW60" s="157" t="s">
        <v>2477</v>
      </c>
      <c r="EX60" s="157" t="s">
        <v>2477</v>
      </c>
      <c r="EY60" s="157" t="s">
        <v>2477</v>
      </c>
      <c r="EZ60" s="157" t="s">
        <v>2477</v>
      </c>
      <c r="FA60" s="157" t="s">
        <v>2477</v>
      </c>
      <c r="FB60" s="157" t="s">
        <v>2477</v>
      </c>
      <c r="FC60" s="157" t="s">
        <v>2477</v>
      </c>
      <c r="FD60" s="157" t="s">
        <v>2477</v>
      </c>
      <c r="FE60" s="157" t="s">
        <v>2477</v>
      </c>
      <c r="FF60" s="157" t="s">
        <v>2477</v>
      </c>
      <c r="FG60" s="157" t="s">
        <v>2477</v>
      </c>
      <c r="FH60" s="157" t="s">
        <v>2477</v>
      </c>
      <c r="FI60" s="157" t="s">
        <v>2477</v>
      </c>
      <c r="FJ60" s="157" t="s">
        <v>2477</v>
      </c>
      <c r="FK60" s="157" t="s">
        <v>2477</v>
      </c>
      <c r="FL60" s="157" t="s">
        <v>2477</v>
      </c>
      <c r="FM60" s="157" t="s">
        <v>2477</v>
      </c>
      <c r="FN60" s="157" t="s">
        <v>2477</v>
      </c>
      <c r="FO60" s="157" t="s">
        <v>2477</v>
      </c>
      <c r="FP60" s="157" t="s">
        <v>2477</v>
      </c>
      <c r="FQ60" s="157" t="s">
        <v>2477</v>
      </c>
      <c r="FR60" s="157" t="s">
        <v>2477</v>
      </c>
      <c r="FS60" s="157" t="s">
        <v>2477</v>
      </c>
      <c r="FT60" s="157" t="s">
        <v>2477</v>
      </c>
      <c r="FU60" s="157" t="s">
        <v>2477</v>
      </c>
      <c r="FV60" s="157" t="s">
        <v>2477</v>
      </c>
      <c r="FW60" s="157" t="s">
        <v>2477</v>
      </c>
      <c r="FX60" s="157" t="s">
        <v>2477</v>
      </c>
      <c r="FY60" s="157" t="s">
        <v>2477</v>
      </c>
      <c r="FZ60" s="157" t="s">
        <v>2477</v>
      </c>
      <c r="GA60" s="157" t="s">
        <v>2477</v>
      </c>
      <c r="GB60" s="157" t="s">
        <v>2477</v>
      </c>
      <c r="GC60" s="157" t="s">
        <v>2477</v>
      </c>
      <c r="GD60" s="157" t="s">
        <v>2477</v>
      </c>
      <c r="GE60" s="157" t="s">
        <v>2477</v>
      </c>
      <c r="GF60" s="157" t="s">
        <v>2477</v>
      </c>
      <c r="GG60" s="157" t="s">
        <v>2477</v>
      </c>
      <c r="GH60" s="157" t="s">
        <v>2477</v>
      </c>
      <c r="GI60" s="157" t="s">
        <v>2477</v>
      </c>
      <c r="GJ60" s="157" t="s">
        <v>2477</v>
      </c>
      <c r="GK60" s="157" t="s">
        <v>2477</v>
      </c>
      <c r="GL60" s="157" t="s">
        <v>2477</v>
      </c>
      <c r="GM60" s="157" t="s">
        <v>2477</v>
      </c>
      <c r="GN60" s="157" t="s">
        <v>2477</v>
      </c>
      <c r="GO60" s="157" t="s">
        <v>2477</v>
      </c>
      <c r="GP60" s="157" t="s">
        <v>2477</v>
      </c>
      <c r="GQ60" s="157" t="s">
        <v>2477</v>
      </c>
      <c r="GR60" s="157" t="s">
        <v>2477</v>
      </c>
      <c r="GS60" s="157" t="s">
        <v>2477</v>
      </c>
      <c r="GT60" s="157" t="s">
        <v>2477</v>
      </c>
      <c r="GU60" s="157" t="s">
        <v>2477</v>
      </c>
      <c r="GV60" s="157" t="s">
        <v>2477</v>
      </c>
      <c r="GW60" s="157" t="s">
        <v>2477</v>
      </c>
      <c r="GX60" s="157" t="s">
        <v>2477</v>
      </c>
      <c r="GY60" s="157" t="s">
        <v>2477</v>
      </c>
      <c r="GZ60" s="157" t="s">
        <v>2477</v>
      </c>
      <c r="HA60" s="157" t="s">
        <v>2477</v>
      </c>
      <c r="HB60" s="157" t="s">
        <v>2477</v>
      </c>
      <c r="HC60" s="157" t="s">
        <v>2477</v>
      </c>
      <c r="HD60" s="157" t="s">
        <v>2477</v>
      </c>
      <c r="HE60" s="157" t="s">
        <v>2478</v>
      </c>
      <c r="HF60" s="157" t="s">
        <v>2478</v>
      </c>
      <c r="HG60" s="157" t="s">
        <v>2478</v>
      </c>
      <c r="HH60" s="157" t="s">
        <v>2478</v>
      </c>
      <c r="HI60" s="157" t="s">
        <v>2478</v>
      </c>
      <c r="HJ60" s="157" t="s">
        <v>2478</v>
      </c>
      <c r="HK60" s="157" t="s">
        <v>2478</v>
      </c>
      <c r="HL60" s="157" t="s">
        <v>2478</v>
      </c>
      <c r="HM60" s="157" t="s">
        <v>2478</v>
      </c>
      <c r="HN60" s="157" t="s">
        <v>2478</v>
      </c>
      <c r="HO60" s="157" t="s">
        <v>2478</v>
      </c>
      <c r="HP60" s="157" t="s">
        <v>2478</v>
      </c>
      <c r="HQ60" s="157" t="s">
        <v>2478</v>
      </c>
      <c r="HR60" s="157" t="s">
        <v>2478</v>
      </c>
      <c r="HS60" s="157" t="s">
        <v>2478</v>
      </c>
      <c r="HT60" s="157" t="s">
        <v>2478</v>
      </c>
      <c r="HU60" s="157" t="s">
        <v>2478</v>
      </c>
      <c r="HV60" s="157" t="s">
        <v>2478</v>
      </c>
      <c r="HW60" s="157" t="s">
        <v>2478</v>
      </c>
      <c r="HX60" s="157" t="s">
        <v>2478</v>
      </c>
      <c r="HY60" s="157" t="s">
        <v>2478</v>
      </c>
      <c r="HZ60" s="157" t="s">
        <v>2478</v>
      </c>
      <c r="IA60" s="157" t="s">
        <v>2478</v>
      </c>
      <c r="IB60" s="157" t="s">
        <v>2478</v>
      </c>
      <c r="IC60" s="157" t="s">
        <v>2478</v>
      </c>
      <c r="ID60" s="157" t="s">
        <v>2478</v>
      </c>
      <c r="IE60" s="157" t="s">
        <v>2478</v>
      </c>
      <c r="IF60" s="157" t="s">
        <v>2478</v>
      </c>
      <c r="IG60" s="157" t="s">
        <v>2478</v>
      </c>
      <c r="IH60" s="157" t="s">
        <v>2478</v>
      </c>
      <c r="II60" s="157" t="s">
        <v>2478</v>
      </c>
      <c r="IJ60" s="157" t="s">
        <v>2478</v>
      </c>
      <c r="IK60" s="157" t="s">
        <v>2478</v>
      </c>
      <c r="IL60" s="157" t="s">
        <v>2478</v>
      </c>
      <c r="IM60" s="157" t="s">
        <v>2478</v>
      </c>
      <c r="IN60" s="157" t="s">
        <v>2478</v>
      </c>
      <c r="IO60" s="157" t="s">
        <v>2478</v>
      </c>
      <c r="IP60" s="157" t="s">
        <v>2478</v>
      </c>
      <c r="IQ60" s="157" t="s">
        <v>2478</v>
      </c>
      <c r="IR60" s="157" t="s">
        <v>176</v>
      </c>
      <c r="IS60" s="157" t="s">
        <v>2477</v>
      </c>
      <c r="IT60" s="157" t="s">
        <v>2478</v>
      </c>
      <c r="IU60" s="157" t="s">
        <v>2478</v>
      </c>
      <c r="IV60" s="157" t="s">
        <v>2478</v>
      </c>
      <c r="IW60" s="157" t="s">
        <v>176</v>
      </c>
      <c r="IX60" s="157" t="s">
        <v>176</v>
      </c>
      <c r="IY60" s="157" t="s">
        <v>176</v>
      </c>
      <c r="IZ60" s="157" t="s">
        <v>176</v>
      </c>
      <c r="JA60" s="157" t="s">
        <v>2477</v>
      </c>
      <c r="JB60" s="157" t="s">
        <v>2478</v>
      </c>
      <c r="JC60" s="157" t="s">
        <v>2477</v>
      </c>
      <c r="JD60" s="157" t="s">
        <v>2478</v>
      </c>
      <c r="JE60" s="157" t="s">
        <v>2478</v>
      </c>
      <c r="JF60" s="157" t="s">
        <v>2478</v>
      </c>
      <c r="JG60" s="157" t="s">
        <v>2478</v>
      </c>
      <c r="JH60" s="157" t="s">
        <v>2477</v>
      </c>
      <c r="JI60" s="157" t="s">
        <v>2477</v>
      </c>
      <c r="JJ60" s="157" t="s">
        <v>2477</v>
      </c>
      <c r="JK60" s="157" t="s">
        <v>2477</v>
      </c>
      <c r="JL60" s="157" t="s">
        <v>2478</v>
      </c>
      <c r="JM60" s="157" t="s">
        <v>2477</v>
      </c>
      <c r="JN60" s="157" t="s">
        <v>2477</v>
      </c>
      <c r="JO60" s="157" t="s">
        <v>2478</v>
      </c>
      <c r="JP60" s="157" t="s">
        <v>2478</v>
      </c>
      <c r="JQ60" s="157" t="s">
        <v>2478</v>
      </c>
      <c r="JR60" s="157" t="s">
        <v>2478</v>
      </c>
      <c r="JS60" s="157" t="s">
        <v>2477</v>
      </c>
      <c r="JT60" s="157" t="s">
        <v>2477</v>
      </c>
      <c r="JU60" s="157" t="s">
        <v>2478</v>
      </c>
      <c r="JV60" s="157" t="s">
        <v>2478</v>
      </c>
      <c r="JW60" s="157" t="s">
        <v>2478</v>
      </c>
      <c r="JX60" s="157" t="s">
        <v>2478</v>
      </c>
      <c r="JY60" s="157" t="s">
        <v>2478</v>
      </c>
      <c r="JZ60" s="157" t="s">
        <v>2478</v>
      </c>
      <c r="KA60" s="157" t="s">
        <v>2478</v>
      </c>
      <c r="KB60" s="157" t="s">
        <v>2478</v>
      </c>
      <c r="KC60" s="157" t="s">
        <v>2478</v>
      </c>
      <c r="KD60" s="157" t="s">
        <v>2478</v>
      </c>
      <c r="KE60" s="157" t="s">
        <v>2478</v>
      </c>
      <c r="KF60" s="157" t="s">
        <v>2478</v>
      </c>
      <c r="KG60" s="157" t="s">
        <v>2478</v>
      </c>
      <c r="KH60" s="157" t="s">
        <v>2477</v>
      </c>
      <c r="KI60" s="157" t="s">
        <v>2477</v>
      </c>
    </row>
    <row r="61" spans="1:295" ht="27" customHeight="1" x14ac:dyDescent="0.35">
      <c r="A61" s="225" t="s">
        <v>3</v>
      </c>
      <c r="B61" s="225"/>
      <c r="C61" s="224" t="s">
        <v>443</v>
      </c>
      <c r="D61" s="224"/>
      <c r="E61" s="224"/>
      <c r="F61" s="224"/>
      <c r="G61" s="224"/>
      <c r="H61" s="224"/>
      <c r="I61" s="224"/>
      <c r="J61" s="224"/>
      <c r="K61" s="224"/>
      <c r="L61" s="224"/>
      <c r="M61" s="224"/>
      <c r="N61" s="224" t="s">
        <v>2479</v>
      </c>
      <c r="O61" s="224"/>
      <c r="P61" s="224"/>
      <c r="Q61" s="224"/>
      <c r="R61" s="224"/>
      <c r="S61" s="224" t="s">
        <v>606</v>
      </c>
      <c r="T61" s="224" t="s">
        <v>443</v>
      </c>
      <c r="U61" s="224"/>
      <c r="V61" s="224"/>
      <c r="W61" s="224"/>
      <c r="X61" s="224" t="s">
        <v>966</v>
      </c>
      <c r="Y61" s="224"/>
      <c r="Z61" s="224"/>
      <c r="AA61" s="224" t="s">
        <v>23</v>
      </c>
      <c r="AB61" s="224" t="s">
        <v>443</v>
      </c>
      <c r="AC61" s="224" t="s">
        <v>224</v>
      </c>
      <c r="AD61" s="224"/>
      <c r="AE61" s="224" t="s">
        <v>443</v>
      </c>
      <c r="AF61" s="224" t="s">
        <v>2479</v>
      </c>
      <c r="AG61" s="224"/>
      <c r="AH61" s="224" t="s">
        <v>311</v>
      </c>
      <c r="AI61" s="224"/>
      <c r="AJ61" s="224" t="s">
        <v>224</v>
      </c>
      <c r="AK61" s="224"/>
      <c r="AL61" s="224"/>
      <c r="AM61" s="224"/>
      <c r="AN61" s="224"/>
      <c r="AO61" s="224" t="s">
        <v>2480</v>
      </c>
      <c r="AP61" s="224" t="s">
        <v>2481</v>
      </c>
      <c r="AQ61" s="224" t="s">
        <v>443</v>
      </c>
      <c r="AR61" s="224"/>
      <c r="AS61" s="224"/>
      <c r="AT61" s="224"/>
      <c r="AU61" s="224"/>
      <c r="AV61" s="224"/>
      <c r="AW61" s="224"/>
      <c r="AX61" s="224"/>
      <c r="AY61" s="224"/>
      <c r="AZ61" s="224"/>
      <c r="BA61" s="224" t="s">
        <v>330</v>
      </c>
      <c r="BB61" s="224" t="s">
        <v>606</v>
      </c>
      <c r="BC61" s="224" t="s">
        <v>1007</v>
      </c>
      <c r="BD61" s="224" t="s">
        <v>50</v>
      </c>
      <c r="BE61" s="224"/>
      <c r="BF61" s="224" t="s">
        <v>443</v>
      </c>
      <c r="BG61" s="224"/>
      <c r="BH61" s="224"/>
      <c r="BI61" s="224"/>
      <c r="BJ61" s="224"/>
      <c r="BK61" s="224"/>
      <c r="BL61" s="224"/>
      <c r="BM61" s="224"/>
      <c r="BN61" s="224" t="s">
        <v>606</v>
      </c>
      <c r="BO61" s="224"/>
      <c r="BP61" s="224"/>
      <c r="BQ61" s="224"/>
      <c r="BR61" s="224"/>
      <c r="BS61" s="224"/>
      <c r="BT61" s="224" t="s">
        <v>23</v>
      </c>
      <c r="BU61" s="224"/>
      <c r="BV61" s="224" t="s">
        <v>606</v>
      </c>
      <c r="BW61" s="224" t="s">
        <v>2482</v>
      </c>
      <c r="BX61" s="224"/>
      <c r="BY61" s="224"/>
      <c r="BZ61" s="224"/>
      <c r="CA61" s="224" t="s">
        <v>443</v>
      </c>
      <c r="CB61" s="224"/>
      <c r="CC61" s="224" t="s">
        <v>2483</v>
      </c>
      <c r="CD61" s="224"/>
      <c r="CE61" s="224" t="s">
        <v>118</v>
      </c>
      <c r="CF61" s="224" t="s">
        <v>443</v>
      </c>
      <c r="CG61" s="224"/>
      <c r="CH61" s="224"/>
      <c r="CI61" s="224"/>
      <c r="CJ61" s="224" t="s">
        <v>1007</v>
      </c>
      <c r="CK61" s="224"/>
      <c r="CL61" s="224" t="s">
        <v>2482</v>
      </c>
      <c r="CM61" s="224"/>
      <c r="CN61" s="224"/>
      <c r="CO61" s="224" t="s">
        <v>443</v>
      </c>
      <c r="CP61" s="224"/>
      <c r="CQ61" s="224"/>
      <c r="CR61" s="224"/>
      <c r="CS61" s="224"/>
      <c r="CT61" s="224"/>
      <c r="CU61" s="224"/>
      <c r="CV61" s="224"/>
      <c r="CW61" s="224" t="s">
        <v>2483</v>
      </c>
      <c r="CX61" s="224" t="s">
        <v>2482</v>
      </c>
      <c r="CY61" s="224"/>
      <c r="CZ61" s="224" t="s">
        <v>354</v>
      </c>
      <c r="DA61" s="224"/>
      <c r="DB61" s="224"/>
      <c r="DC61" s="224"/>
      <c r="DD61" s="224" t="s">
        <v>443</v>
      </c>
      <c r="DE61" s="224"/>
      <c r="DF61" s="224"/>
      <c r="DG61" s="224" t="s">
        <v>354</v>
      </c>
      <c r="DH61" s="224"/>
      <c r="DI61" s="224" t="s">
        <v>990</v>
      </c>
      <c r="DJ61" s="224"/>
      <c r="DK61" s="224" t="s">
        <v>693</v>
      </c>
      <c r="DL61" s="224" t="s">
        <v>354</v>
      </c>
      <c r="DM61" s="224"/>
      <c r="DN61" s="224"/>
      <c r="DO61" s="224"/>
      <c r="DP61" s="224" t="s">
        <v>693</v>
      </c>
      <c r="DQ61" s="224" t="s">
        <v>354</v>
      </c>
      <c r="DR61" s="224" t="s">
        <v>693</v>
      </c>
      <c r="DS61" s="224" t="s">
        <v>354</v>
      </c>
      <c r="DT61" s="224"/>
      <c r="DU61" s="224"/>
      <c r="DV61" s="224"/>
      <c r="DW61" s="224" t="s">
        <v>443</v>
      </c>
      <c r="DX61" s="224" t="s">
        <v>693</v>
      </c>
      <c r="DY61" s="224" t="s">
        <v>443</v>
      </c>
      <c r="DZ61" s="224"/>
      <c r="EA61" s="224"/>
      <c r="EB61" s="224"/>
      <c r="EC61" s="224"/>
      <c r="ED61" s="224"/>
      <c r="EE61" s="224" t="s">
        <v>606</v>
      </c>
      <c r="EF61" s="224"/>
      <c r="EG61" s="224" t="s">
        <v>354</v>
      </c>
      <c r="EH61" s="224" t="s">
        <v>606</v>
      </c>
      <c r="EI61" s="224" t="s">
        <v>2484</v>
      </c>
      <c r="EJ61" s="224" t="s">
        <v>693</v>
      </c>
      <c r="EK61" s="224" t="s">
        <v>443</v>
      </c>
      <c r="EL61" s="224"/>
      <c r="EM61" s="224"/>
      <c r="EN61" s="224"/>
      <c r="EO61" s="224"/>
      <c r="EP61" s="224"/>
      <c r="EQ61" s="224"/>
      <c r="ER61" s="224"/>
      <c r="ES61" s="224"/>
      <c r="ET61" s="224" t="s">
        <v>985</v>
      </c>
      <c r="EU61" s="224"/>
      <c r="EV61" s="224"/>
      <c r="EW61" s="224" t="s">
        <v>443</v>
      </c>
      <c r="EX61" s="224"/>
      <c r="EY61" s="224"/>
      <c r="EZ61" s="224"/>
      <c r="FA61" s="224"/>
      <c r="FB61" s="224"/>
      <c r="FC61" s="224"/>
      <c r="FD61" s="224"/>
      <c r="FE61" s="224"/>
      <c r="FF61" s="224"/>
      <c r="FG61" s="224" t="s">
        <v>997</v>
      </c>
      <c r="FH61" s="224"/>
      <c r="FI61" s="224"/>
      <c r="FJ61" s="224" t="s">
        <v>443</v>
      </c>
      <c r="FK61" s="224"/>
      <c r="FL61" s="224"/>
      <c r="FM61" s="224"/>
      <c r="FN61" s="224"/>
      <c r="FO61" s="224"/>
      <c r="FP61" s="224" t="s">
        <v>330</v>
      </c>
      <c r="FQ61" s="224" t="s">
        <v>50</v>
      </c>
      <c r="FR61" s="224"/>
      <c r="FS61" s="224"/>
      <c r="FT61" s="224"/>
      <c r="FU61" s="224"/>
      <c r="FV61" s="224"/>
      <c r="FW61" s="224" t="s">
        <v>2483</v>
      </c>
      <c r="FX61" s="224" t="s">
        <v>731</v>
      </c>
      <c r="FY61" s="224"/>
      <c r="FZ61" s="224"/>
      <c r="GA61" s="224" t="s">
        <v>693</v>
      </c>
      <c r="GB61" s="224" t="s">
        <v>224</v>
      </c>
      <c r="GC61" s="224" t="s">
        <v>330</v>
      </c>
      <c r="GD61" s="224" t="s">
        <v>443</v>
      </c>
      <c r="GE61" s="224" t="s">
        <v>50</v>
      </c>
      <c r="GF61" s="224" t="s">
        <v>330</v>
      </c>
      <c r="GG61" s="224" t="s">
        <v>224</v>
      </c>
      <c r="GH61" s="224" t="s">
        <v>443</v>
      </c>
      <c r="GI61" s="224" t="s">
        <v>330</v>
      </c>
      <c r="GJ61" s="224" t="s">
        <v>443</v>
      </c>
      <c r="GK61" s="224"/>
      <c r="GL61" s="224" t="s">
        <v>2485</v>
      </c>
      <c r="GM61" s="224" t="s">
        <v>443</v>
      </c>
      <c r="GN61" s="224" t="s">
        <v>50</v>
      </c>
      <c r="GO61" s="224" t="s">
        <v>443</v>
      </c>
      <c r="GP61" s="224"/>
      <c r="GQ61" s="224"/>
      <c r="GR61" s="224" t="s">
        <v>362</v>
      </c>
      <c r="GS61" s="224"/>
      <c r="GT61" s="224" t="s">
        <v>330</v>
      </c>
      <c r="GU61" s="224"/>
      <c r="GV61" s="224" t="s">
        <v>443</v>
      </c>
      <c r="GW61" s="224" t="s">
        <v>330</v>
      </c>
      <c r="GX61" s="224" t="s">
        <v>44</v>
      </c>
      <c r="GY61" s="224" t="s">
        <v>443</v>
      </c>
      <c r="GZ61" s="224"/>
      <c r="HA61" s="224" t="s">
        <v>44</v>
      </c>
      <c r="HB61" s="224" t="s">
        <v>606</v>
      </c>
      <c r="HC61" s="224"/>
      <c r="HD61" s="224"/>
      <c r="HE61" s="224"/>
      <c r="HF61" s="224"/>
      <c r="HG61" s="224"/>
      <c r="HH61" s="224"/>
      <c r="HI61" s="224"/>
      <c r="HJ61" s="224"/>
      <c r="HK61" s="224"/>
      <c r="HL61" s="224"/>
      <c r="HM61" s="224" t="s">
        <v>2486</v>
      </c>
      <c r="HN61" s="224"/>
      <c r="HO61" s="224" t="s">
        <v>606</v>
      </c>
      <c r="HP61" s="224"/>
      <c r="HQ61" s="224" t="s">
        <v>2487</v>
      </c>
      <c r="HR61" s="224"/>
      <c r="HS61" s="224" t="s">
        <v>606</v>
      </c>
      <c r="HT61" s="224"/>
      <c r="HU61" s="224" t="s">
        <v>372</v>
      </c>
      <c r="HV61" s="224"/>
      <c r="HW61" s="224" t="s">
        <v>2488</v>
      </c>
      <c r="HX61" s="224"/>
      <c r="HY61" s="224" t="s">
        <v>372</v>
      </c>
      <c r="HZ61" s="224" t="s">
        <v>443</v>
      </c>
      <c r="IA61" s="224" t="s">
        <v>184</v>
      </c>
      <c r="IB61" s="224" t="s">
        <v>81</v>
      </c>
      <c r="IC61" s="224"/>
      <c r="ID61" s="224" t="s">
        <v>2487</v>
      </c>
      <c r="IE61" s="224"/>
      <c r="IF61" s="224"/>
      <c r="IG61" s="224"/>
      <c r="IH61" s="224" t="s">
        <v>81</v>
      </c>
      <c r="II61" s="224"/>
      <c r="IJ61" s="224" t="s">
        <v>606</v>
      </c>
      <c r="IK61" s="224" t="s">
        <v>184</v>
      </c>
      <c r="IL61" s="224" t="s">
        <v>606</v>
      </c>
      <c r="IM61" s="224" t="s">
        <v>184</v>
      </c>
      <c r="IN61" s="224"/>
      <c r="IO61" s="224"/>
      <c r="IP61" s="224"/>
      <c r="IQ61" s="224"/>
      <c r="IR61" s="224" t="s">
        <v>606</v>
      </c>
      <c r="IS61" s="224" t="s">
        <v>2484</v>
      </c>
      <c r="IT61" s="224" t="s">
        <v>372</v>
      </c>
      <c r="IU61" s="224"/>
      <c r="IV61" s="224" t="s">
        <v>184</v>
      </c>
      <c r="IW61" s="224" t="s">
        <v>606</v>
      </c>
      <c r="IX61" s="224"/>
      <c r="IY61" s="224"/>
      <c r="IZ61" s="224"/>
      <c r="JA61" s="224" t="s">
        <v>443</v>
      </c>
      <c r="JB61" s="224" t="s">
        <v>1029</v>
      </c>
      <c r="JC61" s="224" t="s">
        <v>443</v>
      </c>
      <c r="JD61" s="224" t="s">
        <v>31</v>
      </c>
      <c r="JE61" s="224"/>
      <c r="JF61" s="224" t="s">
        <v>443</v>
      </c>
      <c r="JG61" s="224"/>
      <c r="JH61" s="224"/>
      <c r="JI61" s="224"/>
      <c r="JJ61" s="224"/>
      <c r="JK61" s="224"/>
      <c r="JL61" s="224" t="s">
        <v>2488</v>
      </c>
      <c r="JM61" s="224" t="s">
        <v>50</v>
      </c>
      <c r="JN61" s="224"/>
      <c r="JO61" s="224" t="s">
        <v>1024</v>
      </c>
      <c r="JP61" s="224"/>
      <c r="JQ61" s="224" t="s">
        <v>1026</v>
      </c>
      <c r="JR61" s="224"/>
      <c r="JS61" s="224"/>
      <c r="JT61" s="224" t="s">
        <v>443</v>
      </c>
      <c r="JU61" s="224" t="s">
        <v>2487</v>
      </c>
      <c r="JV61" s="224" t="s">
        <v>688</v>
      </c>
      <c r="JW61" s="224" t="s">
        <v>2489</v>
      </c>
      <c r="JX61" s="224"/>
      <c r="JY61" s="224" t="s">
        <v>606</v>
      </c>
      <c r="JZ61" s="224"/>
      <c r="KA61" s="224"/>
      <c r="KB61" s="224"/>
      <c r="KC61" s="224"/>
      <c r="KD61" s="224"/>
      <c r="KE61" s="224"/>
      <c r="KF61" s="224" t="s">
        <v>2487</v>
      </c>
      <c r="KG61" s="224"/>
      <c r="KH61" s="224" t="s">
        <v>606</v>
      </c>
      <c r="KI61" s="224"/>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3" t="s">
        <v>2490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7"/>
      <c r="B64" s="1" t="s">
        <v>2491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8"/>
      <c r="B65" s="1" t="s">
        <v>2492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69"/>
      <c r="B66" s="1" t="s">
        <v>2493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0" t="s">
        <v>0</v>
      </c>
      <c r="C3" s="191"/>
      <c r="D3" s="191"/>
      <c r="E3" s="191"/>
      <c r="F3" s="191"/>
      <c r="G3" s="191"/>
      <c r="H3" s="1"/>
      <c r="I3" s="1"/>
      <c r="J3" s="1"/>
      <c r="K3" s="1"/>
      <c r="L3" s="1"/>
      <c r="M3" s="1"/>
    </row>
    <row r="4" spans="1:13" ht="30" customHeight="1" x14ac:dyDescent="0.35">
      <c r="A4" s="226" t="s">
        <v>2783</v>
      </c>
      <c r="B4" s="227"/>
      <c r="C4" s="227"/>
      <c r="D4" s="227"/>
      <c r="E4" s="227"/>
      <c r="F4" s="227"/>
      <c r="G4" s="227"/>
      <c r="H4" s="227"/>
      <c r="I4" s="227"/>
      <c r="J4" s="227"/>
      <c r="K4" s="227"/>
      <c r="L4" s="227"/>
      <c r="M4" s="227"/>
    </row>
    <row r="5" spans="1:13" ht="20" hidden="1" customHeight="1" x14ac:dyDescent="0.35">
      <c r="A5" s="225" t="s">
        <v>1841</v>
      </c>
      <c r="B5" s="225"/>
      <c r="C5" s="157">
        <v>43763</v>
      </c>
      <c r="D5" s="157">
        <v>43764</v>
      </c>
      <c r="E5" s="157">
        <v>42746</v>
      </c>
      <c r="F5" s="157">
        <v>42741</v>
      </c>
      <c r="G5" s="157">
        <v>43825</v>
      </c>
      <c r="H5" s="157"/>
      <c r="I5" s="157">
        <v>43822</v>
      </c>
      <c r="J5" s="157">
        <v>43823</v>
      </c>
      <c r="K5" s="157">
        <v>43839</v>
      </c>
      <c r="L5" s="157">
        <v>43749</v>
      </c>
      <c r="M5" s="157"/>
    </row>
    <row r="6" spans="1:13" ht="27" customHeight="1" x14ac:dyDescent="0.35">
      <c r="A6" s="225" t="s">
        <v>26</v>
      </c>
      <c r="B6" s="225"/>
      <c r="C6" s="224" t="s">
        <v>2784</v>
      </c>
      <c r="D6" s="224"/>
      <c r="E6" s="224"/>
      <c r="F6" s="224"/>
      <c r="G6" s="224"/>
      <c r="H6" s="224"/>
      <c r="I6" s="224" t="s">
        <v>2785</v>
      </c>
      <c r="J6" s="224"/>
      <c r="K6" s="224"/>
      <c r="L6" s="224"/>
      <c r="M6" s="224"/>
    </row>
    <row r="7" spans="1:13" ht="27" customHeight="1" x14ac:dyDescent="0.35">
      <c r="A7" s="156" t="s">
        <v>58</v>
      </c>
      <c r="B7" s="156" t="s">
        <v>674</v>
      </c>
      <c r="C7" s="157" t="s">
        <v>2786</v>
      </c>
      <c r="D7" s="157" t="s">
        <v>2787</v>
      </c>
      <c r="E7" s="157" t="s">
        <v>2788</v>
      </c>
      <c r="F7" s="157" t="s">
        <v>2789</v>
      </c>
      <c r="G7" s="157" t="s">
        <v>2790</v>
      </c>
      <c r="H7" s="157" t="s">
        <v>1045</v>
      </c>
      <c r="I7" s="157" t="s">
        <v>2791</v>
      </c>
      <c r="J7" s="157" t="s">
        <v>2792</v>
      </c>
      <c r="K7" s="157" t="s">
        <v>2793</v>
      </c>
      <c r="L7" s="157" t="s">
        <v>2794</v>
      </c>
      <c r="M7" s="157" t="s">
        <v>1045</v>
      </c>
    </row>
    <row r="8" spans="1:13" ht="18" customHeight="1" x14ac:dyDescent="0.35">
      <c r="A8" s="159" t="s">
        <v>62</v>
      </c>
      <c r="B8" s="159" t="s">
        <v>895</v>
      </c>
      <c r="C8" s="161">
        <v>31.18</v>
      </c>
      <c r="D8" s="161">
        <v>31.05</v>
      </c>
      <c r="E8" s="161">
        <v>38.446300000000001</v>
      </c>
      <c r="F8" s="161">
        <v>38.431399999999996</v>
      </c>
      <c r="G8" s="161">
        <v>263.43650000000002</v>
      </c>
      <c r="H8" s="161">
        <v>402.54419999999999</v>
      </c>
      <c r="I8" s="161">
        <v>185.58330000000001</v>
      </c>
      <c r="J8" s="161">
        <v>185.75489999999999</v>
      </c>
      <c r="K8" s="161">
        <v>309.8886</v>
      </c>
      <c r="L8" s="161">
        <v>259.19740000000002</v>
      </c>
      <c r="M8" s="161">
        <v>940.42420000000004</v>
      </c>
    </row>
    <row r="9" spans="1:13" ht="18" customHeight="1" x14ac:dyDescent="0.35">
      <c r="A9" s="159" t="s">
        <v>62</v>
      </c>
      <c r="B9" s="159" t="s">
        <v>896</v>
      </c>
      <c r="C9" s="163">
        <v>28.43</v>
      </c>
      <c r="D9" s="163">
        <v>28.91</v>
      </c>
      <c r="E9" s="163">
        <v>35.9011</v>
      </c>
      <c r="F9" s="163">
        <v>36.100299999999997</v>
      </c>
      <c r="G9" s="163">
        <v>251.23740000000001</v>
      </c>
      <c r="H9" s="163">
        <v>380.5788</v>
      </c>
      <c r="I9" s="163">
        <v>186.06890000000001</v>
      </c>
      <c r="J9" s="163">
        <v>186.93879999999999</v>
      </c>
      <c r="K9" s="163">
        <v>304.87599999999998</v>
      </c>
      <c r="L9" s="163">
        <v>259.94319999999999</v>
      </c>
      <c r="M9" s="163">
        <v>937.82690000000002</v>
      </c>
    </row>
    <row r="10" spans="1:13" ht="18" customHeight="1" x14ac:dyDescent="0.35">
      <c r="A10" s="159" t="s">
        <v>62</v>
      </c>
      <c r="B10" s="159" t="s">
        <v>897</v>
      </c>
      <c r="C10" s="163">
        <v>26.42</v>
      </c>
      <c r="D10" s="163">
        <v>26.58</v>
      </c>
      <c r="E10" s="163">
        <v>34.8294</v>
      </c>
      <c r="F10" s="163">
        <v>35.187100000000001</v>
      </c>
      <c r="G10" s="163">
        <v>234.04300000000001</v>
      </c>
      <c r="H10" s="163">
        <v>357.05950000000001</v>
      </c>
      <c r="I10" s="163">
        <v>183.1515</v>
      </c>
      <c r="J10" s="163">
        <v>183.0932</v>
      </c>
      <c r="K10" s="163">
        <v>304.87329999999997</v>
      </c>
      <c r="L10" s="163">
        <v>257.63470000000001</v>
      </c>
      <c r="M10" s="163">
        <v>928.7527</v>
      </c>
    </row>
    <row r="11" spans="1:13" ht="18" customHeight="1" x14ac:dyDescent="0.35">
      <c r="A11" s="159" t="s">
        <v>62</v>
      </c>
      <c r="B11" s="159" t="s">
        <v>898</v>
      </c>
      <c r="C11" s="163">
        <v>18.940000000000001</v>
      </c>
      <c r="D11" s="163">
        <v>18.91</v>
      </c>
      <c r="E11" s="163">
        <v>28.667300000000001</v>
      </c>
      <c r="F11" s="163">
        <v>29.168900000000001</v>
      </c>
      <c r="G11" s="163">
        <v>209.26259999999999</v>
      </c>
      <c r="H11" s="163">
        <v>304.94880000000001</v>
      </c>
      <c r="I11" s="163">
        <v>182.41249999999999</v>
      </c>
      <c r="J11" s="163">
        <v>180.07810000000001</v>
      </c>
      <c r="K11" s="163">
        <v>297.97629999999998</v>
      </c>
      <c r="L11" s="163">
        <v>256.09690000000001</v>
      </c>
      <c r="M11" s="163">
        <v>916.56380000000001</v>
      </c>
    </row>
    <row r="12" spans="1:13" ht="18" customHeight="1" x14ac:dyDescent="0.35">
      <c r="A12" s="159" t="s">
        <v>62</v>
      </c>
      <c r="B12" s="159" t="s">
        <v>899</v>
      </c>
      <c r="C12" s="163">
        <v>21.55</v>
      </c>
      <c r="D12" s="163">
        <v>21.7</v>
      </c>
      <c r="E12" s="163">
        <v>32.016199999999998</v>
      </c>
      <c r="F12" s="163">
        <v>33.142400000000002</v>
      </c>
      <c r="G12" s="163">
        <v>228.55869999999999</v>
      </c>
      <c r="H12" s="163">
        <v>336.96730000000002</v>
      </c>
      <c r="I12" s="163">
        <v>180.02590000000001</v>
      </c>
      <c r="J12" s="163">
        <v>180.9151</v>
      </c>
      <c r="K12" s="163">
        <v>292.19529999999997</v>
      </c>
      <c r="L12" s="163">
        <v>248.69880000000001</v>
      </c>
      <c r="M12" s="163">
        <v>901.83510000000001</v>
      </c>
    </row>
    <row r="13" spans="1:13" ht="18" customHeight="1" x14ac:dyDescent="0.35">
      <c r="A13" s="159" t="s">
        <v>62</v>
      </c>
      <c r="B13" s="159" t="s">
        <v>900</v>
      </c>
      <c r="C13" s="163">
        <v>22.56</v>
      </c>
      <c r="D13" s="163">
        <v>24.3</v>
      </c>
      <c r="E13" s="163">
        <v>33.087899999999998</v>
      </c>
      <c r="F13" s="163">
        <v>31.406400000000001</v>
      </c>
      <c r="G13" s="163">
        <v>220.63409999999999</v>
      </c>
      <c r="H13" s="163">
        <v>331.98840000000001</v>
      </c>
      <c r="I13" s="163">
        <v>187.4427</v>
      </c>
      <c r="J13" s="163">
        <v>185.94579999999999</v>
      </c>
      <c r="K13" s="163">
        <v>310.62889999999999</v>
      </c>
      <c r="L13" s="163">
        <v>266.35849999999999</v>
      </c>
      <c r="M13" s="163">
        <v>950.3759</v>
      </c>
    </row>
    <row r="14" spans="1:13" ht="18" customHeight="1" x14ac:dyDescent="0.35">
      <c r="A14" s="159" t="s">
        <v>62</v>
      </c>
      <c r="B14" s="159" t="s">
        <v>901</v>
      </c>
      <c r="C14" s="163">
        <v>20.14</v>
      </c>
      <c r="D14" s="163">
        <v>19.649999999999999</v>
      </c>
      <c r="E14" s="163">
        <v>27.461600000000001</v>
      </c>
      <c r="F14" s="163">
        <v>31.413799999999998</v>
      </c>
      <c r="G14" s="163">
        <v>204.7501</v>
      </c>
      <c r="H14" s="163">
        <v>303.41550000000001</v>
      </c>
      <c r="I14" s="163">
        <v>186.88069999999999</v>
      </c>
      <c r="J14" s="163">
        <v>187.8158</v>
      </c>
      <c r="K14" s="163">
        <v>304.66149999999999</v>
      </c>
      <c r="L14" s="163">
        <v>260.83420000000001</v>
      </c>
      <c r="M14" s="163">
        <v>940.19219999999996</v>
      </c>
    </row>
    <row r="15" spans="1:13" ht="18" customHeight="1" x14ac:dyDescent="0.35">
      <c r="A15" s="159" t="s">
        <v>62</v>
      </c>
      <c r="B15" s="159" t="s">
        <v>902</v>
      </c>
      <c r="C15" s="165">
        <v>20.21</v>
      </c>
      <c r="D15" s="165">
        <v>20.07</v>
      </c>
      <c r="E15" s="165">
        <v>29.605</v>
      </c>
      <c r="F15" s="165">
        <v>30.200199999999999</v>
      </c>
      <c r="G15" s="165">
        <v>212.24449999999999</v>
      </c>
      <c r="H15" s="165">
        <v>312.3297</v>
      </c>
      <c r="I15" s="165">
        <v>180.65029999999999</v>
      </c>
      <c r="J15" s="165">
        <v>183.4325</v>
      </c>
      <c r="K15" s="165">
        <v>306.31400000000002</v>
      </c>
      <c r="L15" s="165">
        <v>264.2731</v>
      </c>
      <c r="M15" s="165">
        <v>934.66989999999998</v>
      </c>
    </row>
    <row r="16" spans="1:13" ht="18" customHeight="1" x14ac:dyDescent="0.35">
      <c r="A16" s="159" t="s">
        <v>62</v>
      </c>
      <c r="B16" s="159" t="s">
        <v>903</v>
      </c>
      <c r="C16" s="161">
        <v>20.07</v>
      </c>
      <c r="D16" s="161">
        <v>19.989999999999998</v>
      </c>
      <c r="E16" s="161">
        <v>30.274799999999999</v>
      </c>
      <c r="F16" s="161">
        <v>30.0596</v>
      </c>
      <c r="G16" s="161">
        <v>202.25309999999999</v>
      </c>
      <c r="H16" s="161">
        <v>302.64749999999998</v>
      </c>
      <c r="I16" s="161">
        <v>183.714</v>
      </c>
      <c r="J16" s="161">
        <v>181.577</v>
      </c>
      <c r="K16" s="161">
        <v>308.1003</v>
      </c>
      <c r="L16" s="161">
        <v>263.40559999999999</v>
      </c>
      <c r="M16" s="161">
        <v>936.79690000000005</v>
      </c>
    </row>
    <row r="17" spans="1:13" ht="18" customHeight="1" x14ac:dyDescent="0.35">
      <c r="A17" s="159" t="s">
        <v>62</v>
      </c>
      <c r="B17" s="159" t="s">
        <v>904</v>
      </c>
      <c r="C17" s="163">
        <v>18.25</v>
      </c>
      <c r="D17" s="163">
        <v>18.28</v>
      </c>
      <c r="E17" s="163">
        <v>27.863499999999998</v>
      </c>
      <c r="F17" s="163">
        <v>27.626000000000001</v>
      </c>
      <c r="G17" s="163">
        <v>186.03319999999999</v>
      </c>
      <c r="H17" s="163">
        <v>278.05270000000002</v>
      </c>
      <c r="I17" s="163">
        <v>178.6729</v>
      </c>
      <c r="J17" s="163">
        <v>177.18549999999999</v>
      </c>
      <c r="K17" s="163">
        <v>294.34710000000001</v>
      </c>
      <c r="L17" s="163">
        <v>251.4418</v>
      </c>
      <c r="M17" s="163">
        <v>901.64729999999997</v>
      </c>
    </row>
    <row r="18" spans="1:13" ht="18" customHeight="1" x14ac:dyDescent="0.35">
      <c r="A18" s="159" t="s">
        <v>62</v>
      </c>
      <c r="B18" s="159" t="s">
        <v>905</v>
      </c>
      <c r="C18" s="163">
        <v>25.47</v>
      </c>
      <c r="D18" s="163">
        <v>26.1</v>
      </c>
      <c r="E18" s="163">
        <v>33.8917</v>
      </c>
      <c r="F18" s="163">
        <v>34.119399999999999</v>
      </c>
      <c r="G18" s="163">
        <v>226.97130000000001</v>
      </c>
      <c r="H18" s="163">
        <v>346.55239999999998</v>
      </c>
      <c r="I18" s="163">
        <v>184.37530000000001</v>
      </c>
      <c r="J18" s="163">
        <v>183.96090000000001</v>
      </c>
      <c r="K18" s="163">
        <v>302.58319999999998</v>
      </c>
      <c r="L18" s="163">
        <v>258.34690000000001</v>
      </c>
      <c r="M18" s="163">
        <v>929.2663</v>
      </c>
    </row>
    <row r="19" spans="1:13" ht="18" customHeight="1" x14ac:dyDescent="0.35">
      <c r="A19" s="159" t="s">
        <v>62</v>
      </c>
      <c r="B19" s="159" t="s">
        <v>906</v>
      </c>
      <c r="C19" s="163">
        <v>29.96</v>
      </c>
      <c r="D19" s="163">
        <v>30.06</v>
      </c>
      <c r="E19" s="163">
        <v>37.776499999999999</v>
      </c>
      <c r="F19" s="163">
        <v>36.854700000000001</v>
      </c>
      <c r="G19" s="163">
        <v>253.08680000000001</v>
      </c>
      <c r="H19" s="163">
        <v>387.738</v>
      </c>
      <c r="I19" s="163">
        <v>175.20939999999999</v>
      </c>
      <c r="J19" s="163">
        <v>173.60329999999999</v>
      </c>
      <c r="K19" s="163">
        <v>288.37009999999998</v>
      </c>
      <c r="L19" s="163">
        <v>248.10720000000001</v>
      </c>
      <c r="M19" s="163">
        <v>885.29</v>
      </c>
    </row>
    <row r="20" spans="1:13" ht="18" customHeight="1" x14ac:dyDescent="0.35">
      <c r="A20" s="159" t="s">
        <v>62</v>
      </c>
      <c r="B20" s="159" t="s">
        <v>907</v>
      </c>
      <c r="C20" s="163">
        <v>29.47</v>
      </c>
      <c r="D20" s="163">
        <v>29.27</v>
      </c>
      <c r="E20" s="163">
        <v>20.897600000000001</v>
      </c>
      <c r="F20" s="163">
        <v>21.258900000000001</v>
      </c>
      <c r="G20" s="163">
        <v>296.44150000000002</v>
      </c>
      <c r="H20" s="163">
        <v>397.33800000000002</v>
      </c>
      <c r="I20" s="163">
        <v>176.65350000000001</v>
      </c>
      <c r="J20" s="163">
        <v>176.9965</v>
      </c>
      <c r="K20" s="163">
        <v>284.35390000000001</v>
      </c>
      <c r="L20" s="163">
        <v>234.8879</v>
      </c>
      <c r="M20" s="163">
        <v>872.89179999999999</v>
      </c>
    </row>
    <row r="21" spans="1:13" ht="18" customHeight="1" x14ac:dyDescent="0.35">
      <c r="A21" s="159" t="s">
        <v>62</v>
      </c>
      <c r="B21" s="159" t="s">
        <v>908</v>
      </c>
      <c r="C21" s="163">
        <v>30.5</v>
      </c>
      <c r="D21" s="163">
        <v>30.38</v>
      </c>
      <c r="E21" s="163">
        <v>24.514500000000002</v>
      </c>
      <c r="F21" s="163">
        <v>25.0824</v>
      </c>
      <c r="G21" s="163">
        <v>350.69170000000003</v>
      </c>
      <c r="H21" s="163">
        <v>461.16860000000003</v>
      </c>
      <c r="I21" s="163">
        <v>149.3246</v>
      </c>
      <c r="J21" s="163">
        <v>146.38550000000001</v>
      </c>
      <c r="K21" s="163">
        <v>219.38120000000001</v>
      </c>
      <c r="L21" s="163">
        <v>183.2433</v>
      </c>
      <c r="M21" s="163">
        <v>698.33460000000002</v>
      </c>
    </row>
    <row r="22" spans="1:13" ht="18" customHeight="1" x14ac:dyDescent="0.35">
      <c r="A22" s="159" t="s">
        <v>62</v>
      </c>
      <c r="B22" s="159" t="s">
        <v>909</v>
      </c>
      <c r="C22" s="163">
        <v>34.26</v>
      </c>
      <c r="D22" s="163">
        <v>34.229999999999997</v>
      </c>
      <c r="E22" s="163">
        <v>25.720199999999998</v>
      </c>
      <c r="F22" s="163">
        <v>25.3019</v>
      </c>
      <c r="G22" s="163">
        <v>347.64280000000002</v>
      </c>
      <c r="H22" s="163">
        <v>467.1549</v>
      </c>
      <c r="I22" s="163">
        <v>136.7398</v>
      </c>
      <c r="J22" s="163">
        <v>136.18170000000001</v>
      </c>
      <c r="K22" s="163">
        <v>180.82470000000001</v>
      </c>
      <c r="L22" s="163">
        <v>157.6516</v>
      </c>
      <c r="M22" s="163">
        <v>611.39779999999996</v>
      </c>
    </row>
    <row r="23" spans="1:13" ht="18" customHeight="1" x14ac:dyDescent="0.35">
      <c r="A23" s="159" t="s">
        <v>62</v>
      </c>
      <c r="B23" s="159" t="s">
        <v>910</v>
      </c>
      <c r="C23" s="165">
        <v>31.23</v>
      </c>
      <c r="D23" s="165">
        <v>32.33</v>
      </c>
      <c r="E23" s="165">
        <v>24.782399999999999</v>
      </c>
      <c r="F23" s="165">
        <v>22.411899999999999</v>
      </c>
      <c r="G23" s="165">
        <v>356.90170000000001</v>
      </c>
      <c r="H23" s="165">
        <v>467.65600000000001</v>
      </c>
      <c r="I23" s="165">
        <v>119.30629999999999</v>
      </c>
      <c r="J23" s="165">
        <v>117.7597</v>
      </c>
      <c r="K23" s="165">
        <v>95.304199999999994</v>
      </c>
      <c r="L23" s="165">
        <v>37.5518</v>
      </c>
      <c r="M23" s="165">
        <v>369.92200000000003</v>
      </c>
    </row>
    <row r="24" spans="1:13" ht="18" customHeight="1" x14ac:dyDescent="0.35">
      <c r="A24" s="159" t="s">
        <v>62</v>
      </c>
      <c r="B24" s="159" t="s">
        <v>911</v>
      </c>
      <c r="C24" s="161">
        <v>39.46</v>
      </c>
      <c r="D24" s="161">
        <v>38.99</v>
      </c>
      <c r="E24" s="161">
        <v>29.471</v>
      </c>
      <c r="F24" s="161">
        <v>29.6693</v>
      </c>
      <c r="G24" s="161">
        <v>405.5779</v>
      </c>
      <c r="H24" s="161">
        <v>543.16819999999996</v>
      </c>
      <c r="I24" s="161">
        <v>149.29239999999999</v>
      </c>
      <c r="J24" s="161">
        <v>149.1105</v>
      </c>
      <c r="K24" s="161">
        <v>247.97</v>
      </c>
      <c r="L24" s="161">
        <v>10.4984</v>
      </c>
      <c r="M24" s="161">
        <v>556.87130000000002</v>
      </c>
    </row>
    <row r="25" spans="1:13" ht="18" customHeight="1" x14ac:dyDescent="0.35">
      <c r="A25" s="159" t="s">
        <v>62</v>
      </c>
      <c r="B25" s="159" t="s">
        <v>132</v>
      </c>
      <c r="C25" s="163">
        <v>33.43</v>
      </c>
      <c r="D25" s="163">
        <v>33.53</v>
      </c>
      <c r="E25" s="163">
        <v>23.308900000000001</v>
      </c>
      <c r="F25" s="163">
        <v>23.378599999999999</v>
      </c>
      <c r="G25" s="163">
        <v>391.0754</v>
      </c>
      <c r="H25" s="163">
        <v>504.72289999999998</v>
      </c>
      <c r="I25" s="163">
        <v>154.16820000000001</v>
      </c>
      <c r="J25" s="163">
        <v>154.52449999999999</v>
      </c>
      <c r="K25" s="163">
        <v>252.82339999999999</v>
      </c>
      <c r="L25" s="163">
        <v>7.9820000000000002</v>
      </c>
      <c r="M25" s="163">
        <v>569.49810000000002</v>
      </c>
    </row>
    <row r="26" spans="1:13" ht="18" customHeight="1" x14ac:dyDescent="0.35">
      <c r="A26" s="159" t="s">
        <v>62</v>
      </c>
      <c r="B26" s="159" t="s">
        <v>912</v>
      </c>
      <c r="C26" s="163">
        <v>33.39</v>
      </c>
      <c r="D26" s="163">
        <v>33.5</v>
      </c>
      <c r="E26" s="163">
        <v>23.710799999999999</v>
      </c>
      <c r="F26" s="163">
        <v>23.235600000000002</v>
      </c>
      <c r="G26" s="163">
        <v>400.44389999999999</v>
      </c>
      <c r="H26" s="163">
        <v>514.28030000000001</v>
      </c>
      <c r="I26" s="163">
        <v>162.27010000000001</v>
      </c>
      <c r="J26" s="163">
        <v>159.72659999999999</v>
      </c>
      <c r="K26" s="163">
        <v>247.27160000000001</v>
      </c>
      <c r="L26" s="163">
        <v>5.4195000000000002</v>
      </c>
      <c r="M26" s="163">
        <v>574.68780000000004</v>
      </c>
    </row>
    <row r="27" spans="1:13" ht="18" customHeight="1" x14ac:dyDescent="0.35">
      <c r="A27" s="159" t="s">
        <v>62</v>
      </c>
      <c r="B27" s="159" t="s">
        <v>913</v>
      </c>
      <c r="C27" s="163">
        <v>39.56</v>
      </c>
      <c r="D27" s="163">
        <v>39.69</v>
      </c>
      <c r="E27" s="163">
        <v>37.642499999999998</v>
      </c>
      <c r="F27" s="163">
        <v>36.467799999999997</v>
      </c>
      <c r="G27" s="163">
        <v>431.96230000000003</v>
      </c>
      <c r="H27" s="163">
        <v>585.32259999999997</v>
      </c>
      <c r="I27" s="163">
        <v>165.839</v>
      </c>
      <c r="J27" s="163">
        <v>164.00829999999999</v>
      </c>
      <c r="K27" s="163">
        <v>260.7758</v>
      </c>
      <c r="L27" s="163">
        <v>7.3636999999999997</v>
      </c>
      <c r="M27" s="163">
        <v>597.98680000000002</v>
      </c>
    </row>
    <row r="28" spans="1:13" ht="18" customHeight="1" x14ac:dyDescent="0.35">
      <c r="A28" s="159" t="s">
        <v>62</v>
      </c>
      <c r="B28" s="159" t="s">
        <v>914</v>
      </c>
      <c r="C28" s="163">
        <v>37.43</v>
      </c>
      <c r="D28" s="163">
        <v>39.24</v>
      </c>
      <c r="E28" s="163">
        <v>34.963299999999997</v>
      </c>
      <c r="F28" s="163">
        <v>34.3035</v>
      </c>
      <c r="G28" s="163">
        <v>431.04219999999998</v>
      </c>
      <c r="H28" s="163">
        <v>576.97900000000004</v>
      </c>
      <c r="I28" s="163">
        <v>166.33680000000001</v>
      </c>
      <c r="J28" s="163">
        <v>166.09450000000001</v>
      </c>
      <c r="K28" s="163">
        <v>271.61860000000001</v>
      </c>
      <c r="L28" s="163">
        <v>6.9623999999999997</v>
      </c>
      <c r="M28" s="163">
        <v>611.01229999999998</v>
      </c>
    </row>
    <row r="29" spans="1:13" ht="18" customHeight="1" x14ac:dyDescent="0.35">
      <c r="A29" s="159" t="s">
        <v>62</v>
      </c>
      <c r="B29" s="159" t="s">
        <v>915</v>
      </c>
      <c r="C29" s="163">
        <v>42.16</v>
      </c>
      <c r="D29" s="163">
        <v>42.34</v>
      </c>
      <c r="E29" s="163">
        <v>35.365200000000002</v>
      </c>
      <c r="F29" s="163">
        <v>33.363100000000003</v>
      </c>
      <c r="G29" s="163">
        <v>426.51459999999997</v>
      </c>
      <c r="H29" s="163">
        <v>579.74289999999996</v>
      </c>
      <c r="I29" s="163">
        <v>159.82069999999999</v>
      </c>
      <c r="J29" s="163">
        <v>159.9581</v>
      </c>
      <c r="K29" s="163">
        <v>260.28899999999999</v>
      </c>
      <c r="L29" s="163">
        <v>7.1155999999999997</v>
      </c>
      <c r="M29" s="163">
        <v>587.18340000000001</v>
      </c>
    </row>
    <row r="30" spans="1:13" ht="18" customHeight="1" x14ac:dyDescent="0.35">
      <c r="A30" s="159" t="s">
        <v>62</v>
      </c>
      <c r="B30" s="159" t="s">
        <v>916</v>
      </c>
      <c r="C30" s="163">
        <v>43.13</v>
      </c>
      <c r="D30" s="163">
        <v>43.32</v>
      </c>
      <c r="E30" s="163">
        <v>36.034999999999997</v>
      </c>
      <c r="F30" s="163">
        <v>35.2346</v>
      </c>
      <c r="G30" s="163">
        <v>448.8954</v>
      </c>
      <c r="H30" s="163">
        <v>606.61500000000001</v>
      </c>
      <c r="I30" s="163">
        <v>166.67959999999999</v>
      </c>
      <c r="J30" s="163">
        <v>165.51740000000001</v>
      </c>
      <c r="K30" s="163">
        <v>286.37040000000002</v>
      </c>
      <c r="L30" s="163">
        <v>6.5140000000000002</v>
      </c>
      <c r="M30" s="163">
        <v>625.08140000000003</v>
      </c>
    </row>
    <row r="31" spans="1:13" ht="18" customHeight="1" x14ac:dyDescent="0.35">
      <c r="A31" s="159" t="s">
        <v>62</v>
      </c>
      <c r="B31" s="159" t="s">
        <v>917</v>
      </c>
      <c r="C31" s="165">
        <v>45.47</v>
      </c>
      <c r="D31" s="165">
        <v>45.79</v>
      </c>
      <c r="E31" s="165">
        <v>44.474400000000003</v>
      </c>
      <c r="F31" s="165">
        <v>42.277200000000001</v>
      </c>
      <c r="G31" s="165">
        <v>414.82709999999997</v>
      </c>
      <c r="H31" s="165">
        <v>592.83870000000002</v>
      </c>
      <c r="I31" s="165">
        <v>153.26750000000001</v>
      </c>
      <c r="J31" s="165">
        <v>153.07849999999999</v>
      </c>
      <c r="K31" s="165">
        <v>259.49900000000002</v>
      </c>
      <c r="L31" s="165">
        <v>6.7222</v>
      </c>
      <c r="M31" s="165">
        <v>572.56719999999996</v>
      </c>
    </row>
    <row r="32" spans="1:13" ht="18" customHeight="1" x14ac:dyDescent="0.35">
      <c r="A32" s="159" t="s">
        <v>62</v>
      </c>
      <c r="B32" s="159" t="s">
        <v>918</v>
      </c>
      <c r="C32" s="161">
        <v>38.94</v>
      </c>
      <c r="D32" s="161">
        <v>39.06</v>
      </c>
      <c r="E32" s="161">
        <v>36.838799999999999</v>
      </c>
      <c r="F32" s="161">
        <v>36.377099999999999</v>
      </c>
      <c r="G32" s="161">
        <v>367.68889999999999</v>
      </c>
      <c r="H32" s="161">
        <v>518.90480000000002</v>
      </c>
      <c r="I32" s="161">
        <v>155.99979999999999</v>
      </c>
      <c r="J32" s="161">
        <v>154.1002</v>
      </c>
      <c r="K32" s="161">
        <v>270.28449999999998</v>
      </c>
      <c r="L32" s="161">
        <v>6.8715999999999999</v>
      </c>
      <c r="M32" s="161">
        <v>587.25609999999995</v>
      </c>
    </row>
    <row r="33" spans="1:13" ht="18" customHeight="1" x14ac:dyDescent="0.35">
      <c r="A33" s="159" t="s">
        <v>62</v>
      </c>
      <c r="B33" s="159" t="s">
        <v>919</v>
      </c>
      <c r="C33" s="163">
        <v>33.21</v>
      </c>
      <c r="D33" s="163">
        <v>32.840000000000003</v>
      </c>
      <c r="E33" s="163">
        <v>31.480399999999999</v>
      </c>
      <c r="F33" s="163">
        <v>30.751799999999999</v>
      </c>
      <c r="G33" s="163">
        <v>321.10700000000003</v>
      </c>
      <c r="H33" s="163">
        <v>449.38920000000002</v>
      </c>
      <c r="I33" s="163">
        <v>147.89930000000001</v>
      </c>
      <c r="J33" s="163">
        <v>145.45740000000001</v>
      </c>
      <c r="K33" s="163">
        <v>264.2466</v>
      </c>
      <c r="L33" s="163">
        <v>5.0762</v>
      </c>
      <c r="M33" s="163">
        <v>562.67949999999996</v>
      </c>
    </row>
    <row r="34" spans="1:13" ht="18" customHeight="1" x14ac:dyDescent="0.35">
      <c r="A34" s="159" t="s">
        <v>62</v>
      </c>
      <c r="B34" s="159" t="s">
        <v>920</v>
      </c>
      <c r="C34" s="163">
        <v>32.69</v>
      </c>
      <c r="D34" s="163">
        <v>32.79</v>
      </c>
      <c r="E34" s="163">
        <v>30.140799999999999</v>
      </c>
      <c r="F34" s="163">
        <v>29.504200000000001</v>
      </c>
      <c r="G34" s="163">
        <v>321.2004</v>
      </c>
      <c r="H34" s="163">
        <v>446.3254</v>
      </c>
      <c r="I34" s="163">
        <v>149.2355</v>
      </c>
      <c r="J34" s="163">
        <v>149.00579999999999</v>
      </c>
      <c r="K34" s="163">
        <v>281.1524</v>
      </c>
      <c r="L34" s="163">
        <v>5.0963000000000003</v>
      </c>
      <c r="M34" s="163">
        <v>584.49</v>
      </c>
    </row>
    <row r="35" spans="1:13" ht="18" customHeight="1" x14ac:dyDescent="0.35">
      <c r="A35" s="159" t="s">
        <v>62</v>
      </c>
      <c r="B35" s="159" t="s">
        <v>921</v>
      </c>
      <c r="C35" s="163">
        <v>31.31</v>
      </c>
      <c r="D35" s="163">
        <v>31.62</v>
      </c>
      <c r="E35" s="163">
        <v>29.738900000000001</v>
      </c>
      <c r="F35" s="163">
        <v>29.430900000000001</v>
      </c>
      <c r="G35" s="163">
        <v>301.40100000000001</v>
      </c>
      <c r="H35" s="163">
        <v>423.50080000000003</v>
      </c>
      <c r="I35" s="163">
        <v>151.61099999999999</v>
      </c>
      <c r="J35" s="163">
        <v>152.15309999999999</v>
      </c>
      <c r="K35" s="163">
        <v>280.81270000000001</v>
      </c>
      <c r="L35" s="163">
        <v>6.7682000000000002</v>
      </c>
      <c r="M35" s="163">
        <v>591.34500000000003</v>
      </c>
    </row>
    <row r="36" spans="1:13" ht="18" customHeight="1" x14ac:dyDescent="0.35">
      <c r="A36" s="159" t="s">
        <v>62</v>
      </c>
      <c r="B36" s="159" t="s">
        <v>922</v>
      </c>
      <c r="C36" s="163">
        <v>35.03</v>
      </c>
      <c r="D36" s="163">
        <v>34.869999999999997</v>
      </c>
      <c r="E36" s="163">
        <v>32.016199999999998</v>
      </c>
      <c r="F36" s="163">
        <v>31.104399999999998</v>
      </c>
      <c r="G36" s="163">
        <v>335.5881</v>
      </c>
      <c r="H36" s="163">
        <v>468.6087</v>
      </c>
      <c r="I36" s="163">
        <v>147.6704</v>
      </c>
      <c r="J36" s="163">
        <v>147.65629999999999</v>
      </c>
      <c r="K36" s="163">
        <v>268.35890000000001</v>
      </c>
      <c r="L36" s="163">
        <v>7.0789</v>
      </c>
      <c r="M36" s="163">
        <v>570.7645</v>
      </c>
    </row>
    <row r="37" spans="1:13" ht="18" customHeight="1" x14ac:dyDescent="0.35">
      <c r="A37" s="159" t="s">
        <v>62</v>
      </c>
      <c r="B37" s="159" t="s">
        <v>923</v>
      </c>
      <c r="C37" s="163">
        <v>34.81</v>
      </c>
      <c r="D37" s="163">
        <v>34.83</v>
      </c>
      <c r="E37" s="163">
        <v>32.016199999999998</v>
      </c>
      <c r="F37" s="163">
        <v>31.620799999999999</v>
      </c>
      <c r="G37" s="163">
        <v>331.61770000000001</v>
      </c>
      <c r="H37" s="163">
        <v>464.8947</v>
      </c>
      <c r="I37" s="163">
        <v>162.37139999999999</v>
      </c>
      <c r="J37" s="163">
        <v>158.69820000000001</v>
      </c>
      <c r="K37" s="163">
        <v>312.13819999999998</v>
      </c>
      <c r="L37" s="163">
        <v>7.0675999999999997</v>
      </c>
      <c r="M37" s="163">
        <v>640.27539999999999</v>
      </c>
    </row>
    <row r="38" spans="1:13" ht="18" customHeight="1" x14ac:dyDescent="0.35">
      <c r="A38" s="159" t="s">
        <v>62</v>
      </c>
      <c r="B38" s="159" t="s">
        <v>924</v>
      </c>
      <c r="C38" s="163">
        <v>47.34</v>
      </c>
      <c r="D38" s="163">
        <v>47.23</v>
      </c>
      <c r="E38" s="163">
        <v>39.651899999999998</v>
      </c>
      <c r="F38" s="163">
        <v>41.046500000000002</v>
      </c>
      <c r="G38" s="163">
        <v>396.79239999999999</v>
      </c>
      <c r="H38" s="163">
        <v>572.06079999999997</v>
      </c>
      <c r="I38" s="163">
        <v>171.48519999999999</v>
      </c>
      <c r="J38" s="163">
        <v>171.03299999999999</v>
      </c>
      <c r="K38" s="163">
        <v>351.0659</v>
      </c>
      <c r="L38" s="163">
        <v>7.3080999999999996</v>
      </c>
      <c r="M38" s="163">
        <v>700.8922</v>
      </c>
    </row>
    <row r="39" spans="1:13" ht="18" customHeight="1" x14ac:dyDescent="0.35">
      <c r="A39" s="159" t="s">
        <v>62</v>
      </c>
      <c r="B39" s="159" t="s">
        <v>925</v>
      </c>
      <c r="C39" s="165">
        <v>47.41</v>
      </c>
      <c r="D39" s="165">
        <v>47.24</v>
      </c>
      <c r="E39" s="165">
        <v>40.723599999999998</v>
      </c>
      <c r="F39" s="165">
        <v>41.716500000000003</v>
      </c>
      <c r="G39" s="165">
        <v>409.45839999999998</v>
      </c>
      <c r="H39" s="165">
        <v>586.54849999999999</v>
      </c>
      <c r="I39" s="165">
        <v>198.2654</v>
      </c>
      <c r="J39" s="165">
        <v>199.25909999999999</v>
      </c>
      <c r="K39" s="165">
        <v>404.73680000000002</v>
      </c>
      <c r="L39" s="165">
        <v>7.1455000000000002</v>
      </c>
      <c r="M39" s="165">
        <v>809.40679999999998</v>
      </c>
    </row>
    <row r="40" spans="1:13" ht="18" customHeight="1" x14ac:dyDescent="0.35">
      <c r="A40" s="159" t="s">
        <v>62</v>
      </c>
      <c r="B40" s="159" t="s">
        <v>926</v>
      </c>
      <c r="C40" s="161">
        <v>34.909999999999997</v>
      </c>
      <c r="D40" s="161">
        <v>34.93</v>
      </c>
      <c r="E40" s="161">
        <v>36.168999999999997</v>
      </c>
      <c r="F40" s="161">
        <v>33.247799999999998</v>
      </c>
      <c r="G40" s="161">
        <v>352.99329999999998</v>
      </c>
      <c r="H40" s="161">
        <v>492.25009999999997</v>
      </c>
      <c r="I40" s="161">
        <v>211.72649999999999</v>
      </c>
      <c r="J40" s="161">
        <v>212.26009999999999</v>
      </c>
      <c r="K40" s="161">
        <v>538.12869999999998</v>
      </c>
      <c r="L40" s="161">
        <v>5.4359999999999999</v>
      </c>
      <c r="M40" s="161">
        <v>967.55129999999997</v>
      </c>
    </row>
    <row r="41" spans="1:13" ht="18" customHeight="1" x14ac:dyDescent="0.35">
      <c r="A41" s="159" t="s">
        <v>62</v>
      </c>
      <c r="B41" s="159" t="s">
        <v>927</v>
      </c>
      <c r="C41" s="163">
        <v>31.33</v>
      </c>
      <c r="D41" s="163">
        <v>31.27</v>
      </c>
      <c r="E41" s="163">
        <v>29.738900000000001</v>
      </c>
      <c r="F41" s="163">
        <v>29.232900000000001</v>
      </c>
      <c r="G41" s="163">
        <v>327.17320000000001</v>
      </c>
      <c r="H41" s="163">
        <v>448.745</v>
      </c>
      <c r="I41" s="163">
        <v>225.32839999999999</v>
      </c>
      <c r="J41" s="163">
        <v>223.7903</v>
      </c>
      <c r="K41" s="163">
        <v>618.149</v>
      </c>
      <c r="L41" s="163">
        <v>11.056100000000001</v>
      </c>
      <c r="M41" s="163">
        <v>1078.3237999999999</v>
      </c>
    </row>
    <row r="42" spans="1:13" ht="18" customHeight="1" x14ac:dyDescent="0.35">
      <c r="A42" s="159" t="s">
        <v>62</v>
      </c>
      <c r="B42" s="159" t="s">
        <v>928</v>
      </c>
      <c r="C42" s="163">
        <v>38.270000000000003</v>
      </c>
      <c r="D42" s="163">
        <v>38.65</v>
      </c>
      <c r="E42" s="163">
        <v>38.446300000000001</v>
      </c>
      <c r="F42" s="163">
        <v>38.668799999999997</v>
      </c>
      <c r="G42" s="163">
        <v>355.16919999999999</v>
      </c>
      <c r="H42" s="163">
        <v>509.20429999999999</v>
      </c>
      <c r="I42" s="163">
        <v>212.79159999999999</v>
      </c>
      <c r="J42" s="163">
        <v>214.52070000000001</v>
      </c>
      <c r="K42" s="163">
        <v>448.12720000000002</v>
      </c>
      <c r="L42" s="163">
        <v>294.85359999999997</v>
      </c>
      <c r="M42" s="163">
        <v>1170.2931000000001</v>
      </c>
    </row>
    <row r="43" spans="1:13" ht="18" customHeight="1" x14ac:dyDescent="0.35">
      <c r="A43" s="159" t="s">
        <v>62</v>
      </c>
      <c r="B43" s="159" t="s">
        <v>929</v>
      </c>
      <c r="C43" s="163">
        <v>43.41</v>
      </c>
      <c r="D43" s="163">
        <v>43.62</v>
      </c>
      <c r="E43" s="163">
        <v>44.474400000000003</v>
      </c>
      <c r="F43" s="163">
        <v>44.9452</v>
      </c>
      <c r="G43" s="163">
        <v>384.56760000000003</v>
      </c>
      <c r="H43" s="163">
        <v>561.0172</v>
      </c>
      <c r="I43" s="163">
        <v>218.35040000000001</v>
      </c>
      <c r="J43" s="163">
        <v>216.04069999999999</v>
      </c>
      <c r="K43" s="163">
        <v>429.49770000000001</v>
      </c>
      <c r="L43" s="163">
        <v>347.34629999999999</v>
      </c>
      <c r="M43" s="163">
        <v>1211.2351000000001</v>
      </c>
    </row>
    <row r="44" spans="1:13" ht="18" customHeight="1" x14ac:dyDescent="0.35">
      <c r="A44" s="159" t="s">
        <v>62</v>
      </c>
      <c r="B44" s="159" t="s">
        <v>930</v>
      </c>
      <c r="C44" s="163">
        <v>51.21</v>
      </c>
      <c r="D44" s="163">
        <v>51.12</v>
      </c>
      <c r="E44" s="163">
        <v>48.627200000000002</v>
      </c>
      <c r="F44" s="163">
        <v>48.07</v>
      </c>
      <c r="G44" s="163">
        <v>440.0496</v>
      </c>
      <c r="H44" s="163">
        <v>639.07680000000005</v>
      </c>
      <c r="I44" s="163">
        <v>209.60830000000001</v>
      </c>
      <c r="J44" s="163">
        <v>209.29830000000001</v>
      </c>
      <c r="K44" s="163">
        <v>420.32429999999999</v>
      </c>
      <c r="L44" s="163">
        <v>344.31150000000002</v>
      </c>
      <c r="M44" s="163">
        <v>1183.5424</v>
      </c>
    </row>
    <row r="45" spans="1:13" ht="18" customHeight="1" x14ac:dyDescent="0.35">
      <c r="A45" s="159" t="s">
        <v>62</v>
      </c>
      <c r="B45" s="159" t="s">
        <v>931</v>
      </c>
      <c r="C45" s="163">
        <v>53.79</v>
      </c>
      <c r="D45" s="163">
        <v>53.7</v>
      </c>
      <c r="E45" s="163">
        <v>51.306399999999996</v>
      </c>
      <c r="F45" s="163">
        <v>51.273299999999999</v>
      </c>
      <c r="G45" s="163">
        <v>464.47570000000002</v>
      </c>
      <c r="H45" s="163">
        <v>674.54539999999997</v>
      </c>
      <c r="I45" s="163">
        <v>207.1823</v>
      </c>
      <c r="J45" s="163">
        <v>205.70930000000001</v>
      </c>
      <c r="K45" s="163">
        <v>413.48590000000002</v>
      </c>
      <c r="L45" s="163">
        <v>336.17649999999998</v>
      </c>
      <c r="M45" s="163">
        <v>1162.5540000000001</v>
      </c>
    </row>
    <row r="46" spans="1:13" ht="18" customHeight="1" x14ac:dyDescent="0.35">
      <c r="A46" s="159" t="s">
        <v>62</v>
      </c>
      <c r="B46" s="159" t="s">
        <v>932</v>
      </c>
      <c r="C46" s="163">
        <v>52.73</v>
      </c>
      <c r="D46" s="163">
        <v>52.88</v>
      </c>
      <c r="E46" s="163">
        <v>51.038400000000003</v>
      </c>
      <c r="F46" s="163">
        <v>51.171799999999998</v>
      </c>
      <c r="G46" s="163">
        <v>459.03739999999999</v>
      </c>
      <c r="H46" s="163">
        <v>666.85760000000005</v>
      </c>
      <c r="I46" s="163">
        <v>210.3801</v>
      </c>
      <c r="J46" s="163">
        <v>208.71279999999999</v>
      </c>
      <c r="K46" s="163">
        <v>410.11070000000001</v>
      </c>
      <c r="L46" s="163">
        <v>333.19310000000002</v>
      </c>
      <c r="M46" s="163">
        <v>1162.3967</v>
      </c>
    </row>
    <row r="47" spans="1:13" ht="18" customHeight="1" x14ac:dyDescent="0.35">
      <c r="A47" s="159" t="s">
        <v>62</v>
      </c>
      <c r="B47" s="159" t="s">
        <v>933</v>
      </c>
      <c r="C47" s="165">
        <v>52.01</v>
      </c>
      <c r="D47" s="165">
        <v>52.15</v>
      </c>
      <c r="E47" s="165">
        <v>50.904499999999999</v>
      </c>
      <c r="F47" s="165">
        <v>50.253300000000003</v>
      </c>
      <c r="G47" s="165">
        <v>458.94380000000001</v>
      </c>
      <c r="H47" s="165">
        <v>664.26160000000004</v>
      </c>
      <c r="I47" s="165">
        <v>214.03120000000001</v>
      </c>
      <c r="J47" s="165">
        <v>214.1174</v>
      </c>
      <c r="K47" s="165">
        <v>402.03919999999999</v>
      </c>
      <c r="L47" s="165">
        <v>333.08920000000001</v>
      </c>
      <c r="M47" s="165">
        <v>1163.277</v>
      </c>
    </row>
    <row r="48" spans="1:13" ht="18" customHeight="1" x14ac:dyDescent="0.35">
      <c r="A48" s="159" t="s">
        <v>62</v>
      </c>
      <c r="B48" s="159" t="s">
        <v>934</v>
      </c>
      <c r="C48" s="161">
        <v>50.06</v>
      </c>
      <c r="D48" s="161">
        <v>50.48</v>
      </c>
      <c r="E48" s="161">
        <v>49.430900000000001</v>
      </c>
      <c r="F48" s="161">
        <v>48.939500000000002</v>
      </c>
      <c r="G48" s="161">
        <v>449.31360000000001</v>
      </c>
      <c r="H48" s="161">
        <v>648.22400000000005</v>
      </c>
      <c r="I48" s="161">
        <v>217.17420000000001</v>
      </c>
      <c r="J48" s="161">
        <v>215.79390000000001</v>
      </c>
      <c r="K48" s="161">
        <v>402.14690000000002</v>
      </c>
      <c r="L48" s="161">
        <v>335.11660000000001</v>
      </c>
      <c r="M48" s="161">
        <v>1170.2316000000001</v>
      </c>
    </row>
    <row r="49" spans="1:13" ht="18" customHeight="1" x14ac:dyDescent="0.35">
      <c r="A49" s="159" t="s">
        <v>62</v>
      </c>
      <c r="B49" s="159" t="s">
        <v>935</v>
      </c>
      <c r="C49" s="163">
        <v>48.23</v>
      </c>
      <c r="D49" s="163">
        <v>48.39</v>
      </c>
      <c r="E49" s="163">
        <v>48.493200000000002</v>
      </c>
      <c r="F49" s="163">
        <v>47.908200000000001</v>
      </c>
      <c r="G49" s="163">
        <v>440.52440000000001</v>
      </c>
      <c r="H49" s="163">
        <v>633.54579999999999</v>
      </c>
      <c r="I49" s="163">
        <v>219.3108</v>
      </c>
      <c r="J49" s="163">
        <v>217.32910000000001</v>
      </c>
      <c r="K49" s="163">
        <v>393.01819999999998</v>
      </c>
      <c r="L49" s="163">
        <v>324.66160000000002</v>
      </c>
      <c r="M49" s="163">
        <v>1154.3197</v>
      </c>
    </row>
    <row r="50" spans="1:13" ht="18" customHeight="1" x14ac:dyDescent="0.35">
      <c r="A50" s="159" t="s">
        <v>62</v>
      </c>
      <c r="B50" s="159" t="s">
        <v>936</v>
      </c>
      <c r="C50" s="163">
        <v>49.26</v>
      </c>
      <c r="D50" s="163">
        <v>49.61</v>
      </c>
      <c r="E50" s="163">
        <v>49.564900000000002</v>
      </c>
      <c r="F50" s="163">
        <v>49.6738</v>
      </c>
      <c r="G50" s="163">
        <v>442.52420000000001</v>
      </c>
      <c r="H50" s="163">
        <v>640.63289999999995</v>
      </c>
      <c r="I50" s="163">
        <v>217.8903</v>
      </c>
      <c r="J50" s="163">
        <v>218.12459999999999</v>
      </c>
      <c r="K50" s="163">
        <v>388.03629999999998</v>
      </c>
      <c r="L50" s="163">
        <v>323.87950000000001</v>
      </c>
      <c r="M50" s="163">
        <v>1147.9306999999999</v>
      </c>
    </row>
    <row r="51" spans="1:13" ht="18" customHeight="1" x14ac:dyDescent="0.35">
      <c r="A51" s="159" t="s">
        <v>62</v>
      </c>
      <c r="B51" s="159" t="s">
        <v>937</v>
      </c>
      <c r="C51" s="163">
        <v>42.73</v>
      </c>
      <c r="D51" s="163">
        <v>42.86</v>
      </c>
      <c r="E51" s="163">
        <v>42.063200000000002</v>
      </c>
      <c r="F51" s="163">
        <v>42.111199999999997</v>
      </c>
      <c r="G51" s="163">
        <v>398.49369999999999</v>
      </c>
      <c r="H51" s="163">
        <v>568.25810000000001</v>
      </c>
      <c r="I51" s="163">
        <v>218.45160000000001</v>
      </c>
      <c r="J51" s="163">
        <v>215.2757</v>
      </c>
      <c r="K51" s="163">
        <v>383.28120000000001</v>
      </c>
      <c r="L51" s="163">
        <v>318.55630000000002</v>
      </c>
      <c r="M51" s="163">
        <v>1135.5648000000001</v>
      </c>
    </row>
    <row r="52" spans="1:13" ht="18" customHeight="1" x14ac:dyDescent="0.35">
      <c r="A52" s="159" t="s">
        <v>62</v>
      </c>
      <c r="B52" s="159" t="s">
        <v>938</v>
      </c>
      <c r="C52" s="163">
        <v>44.09</v>
      </c>
      <c r="D52" s="163">
        <v>44.22</v>
      </c>
      <c r="E52" s="163">
        <v>44.206499999999998</v>
      </c>
      <c r="F52" s="163">
        <v>43.7483</v>
      </c>
      <c r="G52" s="163">
        <v>399.96550000000002</v>
      </c>
      <c r="H52" s="163">
        <v>576.23030000000006</v>
      </c>
      <c r="I52" s="163">
        <v>215.55869999999999</v>
      </c>
      <c r="J52" s="163">
        <v>214.30590000000001</v>
      </c>
      <c r="K52" s="163">
        <v>377.7079</v>
      </c>
      <c r="L52" s="163">
        <v>306.5849</v>
      </c>
      <c r="M52" s="163">
        <v>1114.1574000000001</v>
      </c>
    </row>
    <row r="53" spans="1:13" ht="18" customHeight="1" x14ac:dyDescent="0.35">
      <c r="A53" s="159" t="s">
        <v>62</v>
      </c>
      <c r="B53" s="159" t="s">
        <v>939</v>
      </c>
      <c r="C53" s="163">
        <v>40.36</v>
      </c>
      <c r="D53" s="163">
        <v>40.53</v>
      </c>
      <c r="E53" s="163">
        <v>38.446300000000001</v>
      </c>
      <c r="F53" s="163">
        <v>39.179099999999998</v>
      </c>
      <c r="G53" s="163">
        <v>363.2912</v>
      </c>
      <c r="H53" s="163">
        <v>521.8066</v>
      </c>
      <c r="I53" s="163">
        <v>211.7379</v>
      </c>
      <c r="J53" s="163">
        <v>211.49760000000001</v>
      </c>
      <c r="K53" s="163">
        <v>362.58080000000001</v>
      </c>
      <c r="L53" s="163">
        <v>298.21710000000002</v>
      </c>
      <c r="M53" s="163">
        <v>1084.0334</v>
      </c>
    </row>
    <row r="54" spans="1:13" ht="18" customHeight="1" x14ac:dyDescent="0.35">
      <c r="A54" s="159" t="s">
        <v>62</v>
      </c>
      <c r="B54" s="159" t="s">
        <v>940</v>
      </c>
      <c r="C54" s="163">
        <v>38.880000000000003</v>
      </c>
      <c r="D54" s="163">
        <v>39.04</v>
      </c>
      <c r="E54" s="163">
        <v>40.053800000000003</v>
      </c>
      <c r="F54" s="163">
        <v>39.480899999999998</v>
      </c>
      <c r="G54" s="163">
        <v>338.46019999999999</v>
      </c>
      <c r="H54" s="163">
        <v>495.91489999999999</v>
      </c>
      <c r="I54" s="163">
        <v>206.07910000000001</v>
      </c>
      <c r="J54" s="163">
        <v>203.76009999999999</v>
      </c>
      <c r="K54" s="163">
        <v>353.67189999999999</v>
      </c>
      <c r="L54" s="163">
        <v>300.70389999999998</v>
      </c>
      <c r="M54" s="163">
        <v>1064.2149999999999</v>
      </c>
    </row>
    <row r="55" spans="1:13" ht="18" customHeight="1" x14ac:dyDescent="0.35">
      <c r="A55" s="159" t="s">
        <v>941</v>
      </c>
      <c r="B55" s="159" t="s">
        <v>63</v>
      </c>
      <c r="C55" s="165">
        <v>37.090000000000003</v>
      </c>
      <c r="D55" s="165">
        <v>37.07</v>
      </c>
      <c r="E55" s="165">
        <v>38.178400000000003</v>
      </c>
      <c r="F55" s="165">
        <v>39.550800000000002</v>
      </c>
      <c r="G55" s="165">
        <v>329.85480000000001</v>
      </c>
      <c r="H55" s="165">
        <v>481.74400000000003</v>
      </c>
      <c r="I55" s="165">
        <v>207.38839999999999</v>
      </c>
      <c r="J55" s="165">
        <v>206.16370000000001</v>
      </c>
      <c r="K55" s="165">
        <v>355.05950000000001</v>
      </c>
      <c r="L55" s="165">
        <v>295.67750000000001</v>
      </c>
      <c r="M55" s="165">
        <v>1064.2891</v>
      </c>
    </row>
    <row r="56" spans="1:13" x14ac:dyDescent="0.35">
      <c r="A56" s="225" t="s">
        <v>953</v>
      </c>
      <c r="B56" s="225"/>
      <c r="C56" s="166">
        <v>-18.25</v>
      </c>
      <c r="D56" s="166">
        <v>-18.28</v>
      </c>
      <c r="E56" s="166">
        <v>-20.897600000000001</v>
      </c>
      <c r="F56" s="166">
        <v>-21.258900000000001</v>
      </c>
      <c r="G56" s="166">
        <v>-186.03319999999999</v>
      </c>
      <c r="H56" s="166"/>
      <c r="I56" s="166">
        <v>225.32839999999999</v>
      </c>
      <c r="J56" s="166">
        <v>223.7903</v>
      </c>
      <c r="K56" s="166">
        <v>618.149</v>
      </c>
      <c r="L56" s="166">
        <v>347.34629999999999</v>
      </c>
      <c r="M56" s="166"/>
    </row>
    <row r="57" spans="1:13" x14ac:dyDescent="0.35">
      <c r="A57" s="225" t="s">
        <v>954</v>
      </c>
      <c r="B57" s="225"/>
      <c r="C57" s="166">
        <v>-53.79</v>
      </c>
      <c r="D57" s="166">
        <v>-53.7</v>
      </c>
      <c r="E57" s="166">
        <v>-51.306399999999996</v>
      </c>
      <c r="F57" s="166">
        <v>-51.273299999999999</v>
      </c>
      <c r="G57" s="166">
        <v>-464.47570000000002</v>
      </c>
      <c r="H57" s="166"/>
      <c r="I57" s="166">
        <v>119.30629999999999</v>
      </c>
      <c r="J57" s="166">
        <v>117.7597</v>
      </c>
      <c r="K57" s="166">
        <v>95.304199999999994</v>
      </c>
      <c r="L57" s="166">
        <v>5.0762</v>
      </c>
      <c r="M57" s="166"/>
    </row>
    <row r="58" spans="1:13" x14ac:dyDescent="0.35">
      <c r="A58" s="225" t="s">
        <v>955</v>
      </c>
      <c r="B58" s="225"/>
      <c r="C58" s="166">
        <v>-36.078541666666666</v>
      </c>
      <c r="D58" s="166">
        <v>-36.233541666666667</v>
      </c>
      <c r="E58" s="166">
        <v>-35.92617083333333</v>
      </c>
      <c r="F58" s="166">
        <v>-35.722960416666666</v>
      </c>
      <c r="G58" s="166">
        <v>-345.50456458333332</v>
      </c>
      <c r="H58" s="166"/>
      <c r="I58" s="166">
        <v>182.52945208333333</v>
      </c>
      <c r="J58" s="166">
        <v>181.743875</v>
      </c>
      <c r="K58" s="166">
        <v>325.40537083333334</v>
      </c>
      <c r="L58" s="166">
        <v>173.49005833333331</v>
      </c>
      <c r="M58" s="166"/>
    </row>
    <row r="59" spans="1:13" ht="27" customHeight="1" x14ac:dyDescent="0.35">
      <c r="A59" s="225" t="s">
        <v>3</v>
      </c>
      <c r="B59" s="225"/>
      <c r="C59" s="224" t="s">
        <v>224</v>
      </c>
      <c r="D59" s="224"/>
      <c r="E59" s="224" t="s">
        <v>443</v>
      </c>
      <c r="F59" s="224"/>
      <c r="G59" s="224" t="s">
        <v>606</v>
      </c>
      <c r="H59" s="224" t="s">
        <v>1049</v>
      </c>
      <c r="I59" s="224" t="s">
        <v>606</v>
      </c>
      <c r="J59" s="224"/>
      <c r="K59" s="224"/>
      <c r="L59" s="224" t="s">
        <v>184</v>
      </c>
      <c r="M59" s="224" t="s">
        <v>1049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90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6" t="s">
        <v>2795</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20" hidden="1" customHeight="1" x14ac:dyDescent="0.35">
      <c r="A5" s="225" t="s">
        <v>1841</v>
      </c>
      <c r="B5" s="225"/>
      <c r="C5" s="170">
        <v>43593</v>
      </c>
      <c r="D5" s="170">
        <v>43595</v>
      </c>
      <c r="E5" s="170">
        <v>43591</v>
      </c>
      <c r="F5" s="170">
        <v>43597</v>
      </c>
      <c r="G5" s="170">
        <v>60107</v>
      </c>
      <c r="H5" s="170">
        <v>43599</v>
      </c>
      <c r="I5" s="170">
        <v>43546</v>
      </c>
      <c r="J5" s="170">
        <v>43601</v>
      </c>
      <c r="K5" s="170">
        <v>43544</v>
      </c>
      <c r="L5" s="170">
        <v>43603</v>
      </c>
      <c r="M5" s="170">
        <v>43580</v>
      </c>
      <c r="N5" s="170">
        <v>43540</v>
      </c>
      <c r="O5" s="11">
        <v>43535</v>
      </c>
      <c r="P5" s="11">
        <v>60108</v>
      </c>
      <c r="Q5" s="11">
        <v>42877</v>
      </c>
      <c r="R5" s="11">
        <v>60109</v>
      </c>
      <c r="S5" s="11">
        <v>43516</v>
      </c>
      <c r="T5" s="11">
        <v>43614</v>
      </c>
      <c r="U5" s="11">
        <v>43585</v>
      </c>
      <c r="V5" s="11">
        <v>43742</v>
      </c>
      <c r="W5" s="11">
        <v>43584</v>
      </c>
      <c r="X5" s="171">
        <v>43507</v>
      </c>
      <c r="Y5" s="171">
        <v>43590</v>
      </c>
      <c r="Z5" s="171">
        <v>43494</v>
      </c>
      <c r="AA5" s="171">
        <v>43743</v>
      </c>
      <c r="AB5" s="171">
        <v>60110</v>
      </c>
      <c r="AC5" s="171">
        <v>60111</v>
      </c>
      <c r="AD5" s="171">
        <v>43573</v>
      </c>
      <c r="AE5" s="171">
        <v>43506</v>
      </c>
      <c r="AF5" s="171">
        <v>43513</v>
      </c>
    </row>
    <row r="6" spans="1:32" ht="15" hidden="1" customHeight="1" x14ac:dyDescent="0.35">
      <c r="A6" s="225" t="s">
        <v>1842</v>
      </c>
      <c r="B6" s="225"/>
      <c r="C6" s="170" t="s">
        <v>2796</v>
      </c>
      <c r="D6" s="170" t="s">
        <v>2797</v>
      </c>
      <c r="E6" s="170" t="s">
        <v>2798</v>
      </c>
      <c r="F6" s="170" t="s">
        <v>2799</v>
      </c>
      <c r="G6" s="170" t="s">
        <v>2800</v>
      </c>
      <c r="H6" s="170" t="s">
        <v>2801</v>
      </c>
      <c r="I6" s="170" t="s">
        <v>2802</v>
      </c>
      <c r="J6" s="170" t="s">
        <v>2803</v>
      </c>
      <c r="K6" s="170" t="s">
        <v>2804</v>
      </c>
      <c r="L6" s="170" t="s">
        <v>2805</v>
      </c>
      <c r="M6" s="170" t="s">
        <v>2806</v>
      </c>
      <c r="N6" s="170" t="s">
        <v>2807</v>
      </c>
      <c r="O6" s="11" t="s">
        <v>2808</v>
      </c>
      <c r="P6" s="11" t="s">
        <v>2809</v>
      </c>
      <c r="Q6" s="11" t="s">
        <v>2810</v>
      </c>
      <c r="R6" s="11" t="s">
        <v>2811</v>
      </c>
      <c r="S6" s="11" t="s">
        <v>2812</v>
      </c>
      <c r="T6" s="11" t="s">
        <v>2813</v>
      </c>
      <c r="U6" s="11" t="s">
        <v>2814</v>
      </c>
      <c r="V6" s="11" t="s">
        <v>2815</v>
      </c>
      <c r="W6" s="11" t="s">
        <v>2816</v>
      </c>
      <c r="X6" s="171" t="s">
        <v>2817</v>
      </c>
      <c r="Y6" s="171" t="s">
        <v>2818</v>
      </c>
      <c r="Z6" s="171" t="s">
        <v>2819</v>
      </c>
      <c r="AA6" s="171" t="s">
        <v>2820</v>
      </c>
      <c r="AB6" s="171" t="s">
        <v>2821</v>
      </c>
      <c r="AC6" s="171" t="s">
        <v>2822</v>
      </c>
      <c r="AD6" s="171" t="s">
        <v>2823</v>
      </c>
      <c r="AE6" s="171" t="s">
        <v>2824</v>
      </c>
      <c r="AF6" s="171" t="s">
        <v>2825</v>
      </c>
    </row>
    <row r="7" spans="1:32" ht="27" customHeight="1" x14ac:dyDescent="0.35">
      <c r="A7" s="225" t="s">
        <v>26</v>
      </c>
      <c r="B7" s="225"/>
      <c r="C7" s="229" t="s">
        <v>2826</v>
      </c>
      <c r="D7" s="229" t="s">
        <v>2827</v>
      </c>
      <c r="E7" s="229" t="s">
        <v>2828</v>
      </c>
      <c r="F7" s="229" t="s">
        <v>624</v>
      </c>
      <c r="G7" s="229" t="s">
        <v>2829</v>
      </c>
      <c r="H7" s="229" t="s">
        <v>627</v>
      </c>
      <c r="I7" s="229" t="s">
        <v>207</v>
      </c>
      <c r="J7" s="229" t="s">
        <v>645</v>
      </c>
      <c r="K7" s="229" t="s">
        <v>2830</v>
      </c>
      <c r="L7" s="229" t="s">
        <v>664</v>
      </c>
      <c r="M7" s="229" t="s">
        <v>373</v>
      </c>
      <c r="N7" s="229" t="s">
        <v>185</v>
      </c>
      <c r="O7" s="222" t="s">
        <v>548</v>
      </c>
      <c r="P7" s="222" t="s">
        <v>2831</v>
      </c>
      <c r="Q7" s="222" t="s">
        <v>453</v>
      </c>
      <c r="R7" s="222" t="s">
        <v>2832</v>
      </c>
      <c r="S7" s="222" t="s">
        <v>822</v>
      </c>
      <c r="T7" s="222" t="s">
        <v>660</v>
      </c>
      <c r="U7" s="222" t="s">
        <v>2833</v>
      </c>
      <c r="V7" s="222" t="s">
        <v>2834</v>
      </c>
      <c r="W7" s="222" t="s">
        <v>2835</v>
      </c>
      <c r="X7" s="228" t="s">
        <v>2836</v>
      </c>
      <c r="Y7" s="228" t="s">
        <v>2837</v>
      </c>
      <c r="Z7" s="228" t="s">
        <v>2838</v>
      </c>
      <c r="AA7" s="228" t="s">
        <v>2839</v>
      </c>
      <c r="AB7" s="228" t="s">
        <v>2840</v>
      </c>
      <c r="AC7" s="228" t="s">
        <v>2841</v>
      </c>
      <c r="AD7" s="228" t="s">
        <v>2833</v>
      </c>
      <c r="AE7" s="228" t="s">
        <v>2842</v>
      </c>
      <c r="AF7" s="228" t="s">
        <v>2834</v>
      </c>
    </row>
    <row r="8" spans="1:32" x14ac:dyDescent="0.35">
      <c r="A8" s="225" t="s">
        <v>2843</v>
      </c>
      <c r="B8" s="225"/>
      <c r="C8" s="170" t="s">
        <v>2844</v>
      </c>
      <c r="D8" s="170" t="s">
        <v>2844</v>
      </c>
      <c r="E8" s="170" t="s">
        <v>2844</v>
      </c>
      <c r="F8" s="170" t="s">
        <v>2844</v>
      </c>
      <c r="G8" s="170" t="s">
        <v>2844</v>
      </c>
      <c r="H8" s="170" t="s">
        <v>2844</v>
      </c>
      <c r="I8" s="170" t="s">
        <v>2844</v>
      </c>
      <c r="J8" s="170" t="s">
        <v>2844</v>
      </c>
      <c r="K8" s="170" t="s">
        <v>2844</v>
      </c>
      <c r="L8" s="170" t="s">
        <v>2844</v>
      </c>
      <c r="M8" s="170" t="s">
        <v>2844</v>
      </c>
      <c r="N8" s="170" t="s">
        <v>2844</v>
      </c>
      <c r="O8" s="11" t="s">
        <v>2845</v>
      </c>
      <c r="P8" s="11" t="s">
        <v>2845</v>
      </c>
      <c r="Q8" s="11" t="s">
        <v>2845</v>
      </c>
      <c r="R8" s="11" t="s">
        <v>2845</v>
      </c>
      <c r="S8" s="11" t="s">
        <v>2845</v>
      </c>
      <c r="T8" s="11" t="s">
        <v>2845</v>
      </c>
      <c r="U8" s="11" t="s">
        <v>2845</v>
      </c>
      <c r="V8" s="11" t="s">
        <v>2845</v>
      </c>
      <c r="W8" s="11" t="s">
        <v>2845</v>
      </c>
      <c r="X8" s="171" t="s">
        <v>2846</v>
      </c>
      <c r="Y8" s="171" t="s">
        <v>2846</v>
      </c>
      <c r="Z8" s="171" t="s">
        <v>2846</v>
      </c>
      <c r="AA8" s="171" t="s">
        <v>2846</v>
      </c>
      <c r="AB8" s="171" t="s">
        <v>2846</v>
      </c>
      <c r="AC8" s="171" t="s">
        <v>2846</v>
      </c>
      <c r="AD8" s="171" t="s">
        <v>2846</v>
      </c>
      <c r="AE8" s="171" t="s">
        <v>2846</v>
      </c>
      <c r="AF8" s="171" t="s">
        <v>2846</v>
      </c>
    </row>
    <row r="9" spans="1:32" ht="27" customHeight="1" x14ac:dyDescent="0.35">
      <c r="A9" s="156" t="s">
        <v>58</v>
      </c>
      <c r="B9" s="156" t="s">
        <v>674</v>
      </c>
      <c r="C9" s="170" t="s">
        <v>2847</v>
      </c>
      <c r="D9" s="170" t="s">
        <v>2847</v>
      </c>
      <c r="E9" s="170" t="s">
        <v>2847</v>
      </c>
      <c r="F9" s="170" t="s">
        <v>2847</v>
      </c>
      <c r="G9" s="170" t="s">
        <v>2847</v>
      </c>
      <c r="H9" s="170" t="s">
        <v>2847</v>
      </c>
      <c r="I9" s="170" t="s">
        <v>2847</v>
      </c>
      <c r="J9" s="170" t="s">
        <v>2847</v>
      </c>
      <c r="K9" s="170" t="s">
        <v>2847</v>
      </c>
      <c r="L9" s="170" t="s">
        <v>2847</v>
      </c>
      <c r="M9" s="170" t="s">
        <v>2847</v>
      </c>
      <c r="N9" s="170" t="s">
        <v>2847</v>
      </c>
      <c r="O9" s="11" t="s">
        <v>2847</v>
      </c>
      <c r="P9" s="11" t="s">
        <v>2847</v>
      </c>
      <c r="Q9" s="11" t="s">
        <v>2847</v>
      </c>
      <c r="R9" s="11" t="s">
        <v>2847</v>
      </c>
      <c r="S9" s="11" t="s">
        <v>2847</v>
      </c>
      <c r="T9" s="11" t="s">
        <v>2847</v>
      </c>
      <c r="U9" s="11" t="s">
        <v>2847</v>
      </c>
      <c r="V9" s="11" t="s">
        <v>2847</v>
      </c>
      <c r="W9" s="11" t="s">
        <v>2847</v>
      </c>
      <c r="X9" s="171" t="s">
        <v>2847</v>
      </c>
      <c r="Y9" s="171" t="s">
        <v>2847</v>
      </c>
      <c r="Z9" s="171" t="s">
        <v>2847</v>
      </c>
      <c r="AA9" s="171" t="s">
        <v>2847</v>
      </c>
      <c r="AB9" s="171" t="s">
        <v>2847</v>
      </c>
      <c r="AC9" s="171" t="s">
        <v>2847</v>
      </c>
      <c r="AD9" s="171" t="s">
        <v>2847</v>
      </c>
      <c r="AE9" s="171" t="s">
        <v>2847</v>
      </c>
      <c r="AF9" s="171" t="s">
        <v>2847</v>
      </c>
    </row>
    <row r="10" spans="1:32" ht="18" customHeight="1" x14ac:dyDescent="0.35">
      <c r="A10" s="159" t="s">
        <v>62</v>
      </c>
      <c r="B10" s="159" t="s">
        <v>895</v>
      </c>
      <c r="C10" s="161">
        <v>503.2713</v>
      </c>
      <c r="D10" s="161">
        <v>516.14229999999998</v>
      </c>
      <c r="E10" s="161">
        <v>517.26009999999997</v>
      </c>
      <c r="F10" s="161">
        <v>523.43700000000001</v>
      </c>
      <c r="G10" s="161">
        <v>524.52499999999998</v>
      </c>
      <c r="H10" s="161">
        <v>521.17679999999996</v>
      </c>
      <c r="I10" s="160"/>
      <c r="J10" s="161">
        <v>496.2253</v>
      </c>
      <c r="K10" s="161">
        <v>499.96100000000001</v>
      </c>
      <c r="L10" s="161">
        <v>481.53519999999997</v>
      </c>
      <c r="M10" s="161">
        <v>505.87020000000001</v>
      </c>
      <c r="N10" s="161">
        <v>491.29289999999997</v>
      </c>
      <c r="O10" s="161">
        <v>223.3869</v>
      </c>
      <c r="P10" s="161">
        <v>224.24090000000001</v>
      </c>
      <c r="Q10" s="161">
        <v>228.95</v>
      </c>
      <c r="R10" s="161">
        <v>223.40790000000001</v>
      </c>
      <c r="S10" s="161">
        <v>219.83019999999999</v>
      </c>
      <c r="T10" s="160"/>
      <c r="U10" s="161">
        <v>224.1</v>
      </c>
      <c r="V10" s="160"/>
      <c r="W10" s="161">
        <v>225.3</v>
      </c>
      <c r="X10" s="161">
        <v>138.68799999999999</v>
      </c>
      <c r="Y10" s="160"/>
      <c r="Z10" s="161">
        <v>137.9684</v>
      </c>
      <c r="AA10" s="161">
        <v>134.90029999999999</v>
      </c>
      <c r="AB10" s="161">
        <v>134.08080000000001</v>
      </c>
      <c r="AC10" s="160"/>
      <c r="AD10" s="161">
        <v>141.78059999999999</v>
      </c>
      <c r="AE10" s="161">
        <v>123.7098</v>
      </c>
      <c r="AF10" s="161">
        <v>139.34899999999999</v>
      </c>
    </row>
    <row r="11" spans="1:32" ht="18" customHeight="1" x14ac:dyDescent="0.35">
      <c r="A11" s="159" t="s">
        <v>62</v>
      </c>
      <c r="B11" s="159" t="s">
        <v>896</v>
      </c>
      <c r="C11" s="163">
        <v>506.20890000000003</v>
      </c>
      <c r="D11" s="163">
        <v>518.45309999999995</v>
      </c>
      <c r="E11" s="162"/>
      <c r="F11" s="163">
        <v>526.0779</v>
      </c>
      <c r="G11" s="163">
        <v>527.08820000000003</v>
      </c>
      <c r="H11" s="163">
        <v>523.47090000000003</v>
      </c>
      <c r="I11" s="162"/>
      <c r="J11" s="163">
        <v>496.39010000000002</v>
      </c>
      <c r="K11" s="163">
        <v>500.04829999999998</v>
      </c>
      <c r="L11" s="163">
        <v>483.19720000000001</v>
      </c>
      <c r="M11" s="163">
        <v>506.86110000000002</v>
      </c>
      <c r="N11" s="163">
        <v>491.14069999999998</v>
      </c>
      <c r="O11" s="163">
        <v>225.6542</v>
      </c>
      <c r="P11" s="163">
        <v>225.22640000000001</v>
      </c>
      <c r="Q11" s="163">
        <v>229.71340000000001</v>
      </c>
      <c r="R11" s="163">
        <v>224.29769999999999</v>
      </c>
      <c r="S11" s="163">
        <v>220.51679999999999</v>
      </c>
      <c r="T11" s="162"/>
      <c r="U11" s="163">
        <v>223.5</v>
      </c>
      <c r="V11" s="162"/>
      <c r="W11" s="163">
        <v>225.1</v>
      </c>
      <c r="X11" s="163">
        <v>139.4813</v>
      </c>
      <c r="Y11" s="162"/>
      <c r="Z11" s="163">
        <v>137.9684</v>
      </c>
      <c r="AA11" s="163">
        <v>135.07079999999999</v>
      </c>
      <c r="AB11" s="163">
        <v>134.20500000000001</v>
      </c>
      <c r="AC11" s="162"/>
      <c r="AD11" s="163">
        <v>141.4</v>
      </c>
      <c r="AE11" s="163">
        <v>123.9931</v>
      </c>
      <c r="AF11" s="163">
        <v>139.75749999999999</v>
      </c>
    </row>
    <row r="12" spans="1:32" ht="18" customHeight="1" x14ac:dyDescent="0.35">
      <c r="A12" s="159" t="s">
        <v>62</v>
      </c>
      <c r="B12" s="159" t="s">
        <v>897</v>
      </c>
      <c r="C12" s="163">
        <v>507.73020000000002</v>
      </c>
      <c r="D12" s="163">
        <v>518.50559999999996</v>
      </c>
      <c r="E12" s="163">
        <v>519.25570000000005</v>
      </c>
      <c r="F12" s="163">
        <v>526.11080000000004</v>
      </c>
      <c r="G12" s="163">
        <v>527.21979999999996</v>
      </c>
      <c r="H12" s="163">
        <v>523.31449999999995</v>
      </c>
      <c r="I12" s="162"/>
      <c r="J12" s="163">
        <v>496.9083</v>
      </c>
      <c r="K12" s="163">
        <v>500.10180000000003</v>
      </c>
      <c r="L12" s="163">
        <v>481.97899999999998</v>
      </c>
      <c r="M12" s="163">
        <v>506.56920000000002</v>
      </c>
      <c r="N12" s="163">
        <v>491.25389999999999</v>
      </c>
      <c r="O12" s="163">
        <v>227.10499999999999</v>
      </c>
      <c r="P12" s="163">
        <v>226.12700000000001</v>
      </c>
      <c r="Q12" s="163">
        <v>230.27350000000001</v>
      </c>
      <c r="R12" s="163">
        <v>224.27260000000001</v>
      </c>
      <c r="S12" s="163">
        <v>220.94499999999999</v>
      </c>
      <c r="T12" s="162"/>
      <c r="U12" s="163">
        <v>223.5</v>
      </c>
      <c r="V12" s="162"/>
      <c r="W12" s="163">
        <v>225.3</v>
      </c>
      <c r="X12" s="163">
        <v>138.61349999999999</v>
      </c>
      <c r="Y12" s="162"/>
      <c r="Z12" s="163">
        <v>137.9684</v>
      </c>
      <c r="AA12" s="163">
        <v>135.02680000000001</v>
      </c>
      <c r="AB12" s="163">
        <v>134.08080000000001</v>
      </c>
      <c r="AC12" s="162"/>
      <c r="AD12" s="163">
        <v>141.25360000000001</v>
      </c>
      <c r="AE12" s="163">
        <v>124.5107</v>
      </c>
      <c r="AF12" s="163">
        <v>139.38990000000001</v>
      </c>
    </row>
    <row r="13" spans="1:32" ht="18" customHeight="1" x14ac:dyDescent="0.35">
      <c r="A13" s="159" t="s">
        <v>62</v>
      </c>
      <c r="B13" s="159" t="s">
        <v>898</v>
      </c>
      <c r="C13" s="163">
        <v>511.2448</v>
      </c>
      <c r="D13" s="163">
        <v>521.76170000000002</v>
      </c>
      <c r="E13" s="162"/>
      <c r="F13" s="163">
        <v>528.45889999999997</v>
      </c>
      <c r="G13" s="163">
        <v>529.3501</v>
      </c>
      <c r="H13" s="163">
        <v>525.07590000000005</v>
      </c>
      <c r="I13" s="162"/>
      <c r="J13" s="163">
        <v>497.06509999999997</v>
      </c>
      <c r="K13" s="163">
        <v>500.52510000000001</v>
      </c>
      <c r="L13" s="163">
        <v>482.97300000000001</v>
      </c>
      <c r="M13" s="163">
        <v>507.37310000000002</v>
      </c>
      <c r="N13" s="163">
        <v>491.84460000000001</v>
      </c>
      <c r="O13" s="163">
        <v>227.65450000000001</v>
      </c>
      <c r="P13" s="163">
        <v>226.61420000000001</v>
      </c>
      <c r="Q13" s="163">
        <v>230.90459999999999</v>
      </c>
      <c r="R13" s="163">
        <v>225.20189999999999</v>
      </c>
      <c r="S13" s="163">
        <v>221.03360000000001</v>
      </c>
      <c r="T13" s="162"/>
      <c r="U13" s="163">
        <v>224.1</v>
      </c>
      <c r="V13" s="162"/>
      <c r="W13" s="163">
        <v>225.7</v>
      </c>
      <c r="X13" s="163">
        <v>138.82939999999999</v>
      </c>
      <c r="Y13" s="162"/>
      <c r="Z13" s="163">
        <v>138.06700000000001</v>
      </c>
      <c r="AA13" s="163">
        <v>134.72479999999999</v>
      </c>
      <c r="AB13" s="163">
        <v>134.2602</v>
      </c>
      <c r="AC13" s="162"/>
      <c r="AD13" s="163">
        <v>141.86840000000001</v>
      </c>
      <c r="AE13" s="163">
        <v>124.55459999999999</v>
      </c>
      <c r="AF13" s="163">
        <v>139.6962</v>
      </c>
    </row>
    <row r="14" spans="1:32" ht="18" customHeight="1" x14ac:dyDescent="0.35">
      <c r="A14" s="159" t="s">
        <v>62</v>
      </c>
      <c r="B14" s="159" t="s">
        <v>899</v>
      </c>
      <c r="C14" s="163">
        <v>508.67439999999999</v>
      </c>
      <c r="D14" s="163">
        <v>520.18619999999999</v>
      </c>
      <c r="E14" s="163">
        <v>519.57090000000005</v>
      </c>
      <c r="F14" s="163">
        <v>529.50350000000003</v>
      </c>
      <c r="G14" s="163">
        <v>530.08190000000002</v>
      </c>
      <c r="H14" s="163">
        <v>526.07060000000001</v>
      </c>
      <c r="I14" s="162"/>
      <c r="J14" s="163">
        <v>497.03559999999999</v>
      </c>
      <c r="K14" s="163">
        <v>500.52879999999999</v>
      </c>
      <c r="L14" s="163">
        <v>483.2978</v>
      </c>
      <c r="M14" s="163">
        <v>507.05</v>
      </c>
      <c r="N14" s="163">
        <v>490.88990000000001</v>
      </c>
      <c r="O14" s="163">
        <v>228.07669999999999</v>
      </c>
      <c r="P14" s="163">
        <v>225.6369</v>
      </c>
      <c r="Q14" s="163">
        <v>231.2045</v>
      </c>
      <c r="R14" s="163">
        <v>225.23269999999999</v>
      </c>
      <c r="S14" s="163">
        <v>221.59469999999999</v>
      </c>
      <c r="T14" s="162"/>
      <c r="U14" s="163">
        <v>224.8</v>
      </c>
      <c r="V14" s="162"/>
      <c r="W14" s="163">
        <v>226.1</v>
      </c>
      <c r="X14" s="163">
        <v>140.55119999999999</v>
      </c>
      <c r="Y14" s="162"/>
      <c r="Z14" s="163">
        <v>138.2174</v>
      </c>
      <c r="AA14" s="163">
        <v>135.89150000000001</v>
      </c>
      <c r="AB14" s="163">
        <v>134.17740000000001</v>
      </c>
      <c r="AC14" s="162"/>
      <c r="AD14" s="163">
        <v>142.4393</v>
      </c>
      <c r="AE14" s="163">
        <v>125.7265</v>
      </c>
      <c r="AF14" s="163">
        <v>141.33000000000001</v>
      </c>
    </row>
    <row r="15" spans="1:32" ht="18" customHeight="1" x14ac:dyDescent="0.35">
      <c r="A15" s="159" t="s">
        <v>62</v>
      </c>
      <c r="B15" s="159" t="s">
        <v>900</v>
      </c>
      <c r="C15" s="163">
        <v>510.24810000000002</v>
      </c>
      <c r="D15" s="163">
        <v>521.02639999999997</v>
      </c>
      <c r="E15" s="163">
        <v>524.03499999999997</v>
      </c>
      <c r="F15" s="163">
        <v>528.77229999999997</v>
      </c>
      <c r="G15" s="163">
        <v>529.70569999999998</v>
      </c>
      <c r="H15" s="163">
        <v>524.84190000000001</v>
      </c>
      <c r="I15" s="162"/>
      <c r="J15" s="163">
        <v>495.96730000000002</v>
      </c>
      <c r="K15" s="163">
        <v>499.94459999999998</v>
      </c>
      <c r="L15" s="163">
        <v>482.41550000000001</v>
      </c>
      <c r="M15" s="163">
        <v>506.58949999999999</v>
      </c>
      <c r="N15" s="163">
        <v>491.80599999999998</v>
      </c>
      <c r="O15" s="163">
        <v>227.3289</v>
      </c>
      <c r="P15" s="163">
        <v>225.47229999999999</v>
      </c>
      <c r="Q15" s="163">
        <v>230.84460000000001</v>
      </c>
      <c r="R15" s="163">
        <v>225.58590000000001</v>
      </c>
      <c r="S15" s="163">
        <v>222.0598</v>
      </c>
      <c r="T15" s="162"/>
      <c r="U15" s="163">
        <v>223.8</v>
      </c>
      <c r="V15" s="162"/>
      <c r="W15" s="163">
        <v>225.5</v>
      </c>
      <c r="X15" s="163">
        <v>141.4632</v>
      </c>
      <c r="Y15" s="162"/>
      <c r="Z15" s="163">
        <v>138.2174</v>
      </c>
      <c r="AA15" s="163">
        <v>136.3331</v>
      </c>
      <c r="AB15" s="163">
        <v>134.0394</v>
      </c>
      <c r="AC15" s="162"/>
      <c r="AD15" s="163">
        <v>141.63419999999999</v>
      </c>
      <c r="AE15" s="163">
        <v>125.68259999999999</v>
      </c>
      <c r="AF15" s="163">
        <v>142.12649999999999</v>
      </c>
    </row>
    <row r="16" spans="1:32" ht="18" customHeight="1" x14ac:dyDescent="0.35">
      <c r="A16" s="159" t="s">
        <v>62</v>
      </c>
      <c r="B16" s="159" t="s">
        <v>901</v>
      </c>
      <c r="C16" s="163">
        <v>514.18240000000003</v>
      </c>
      <c r="D16" s="163">
        <v>522.07680000000005</v>
      </c>
      <c r="E16" s="163">
        <v>520.51620000000003</v>
      </c>
      <c r="F16" s="163">
        <v>527.92989999999998</v>
      </c>
      <c r="G16" s="163">
        <v>528.04960000000005</v>
      </c>
      <c r="H16" s="163">
        <v>525.0308</v>
      </c>
      <c r="I16" s="162"/>
      <c r="J16" s="163">
        <v>496.01499999999999</v>
      </c>
      <c r="K16" s="163">
        <v>501.23689999999999</v>
      </c>
      <c r="L16" s="163">
        <v>482.59949999999998</v>
      </c>
      <c r="M16" s="163">
        <v>506.35039999999998</v>
      </c>
      <c r="N16" s="163">
        <v>491.77719999999999</v>
      </c>
      <c r="O16" s="163">
        <v>226.0164</v>
      </c>
      <c r="P16" s="163">
        <v>227.0539</v>
      </c>
      <c r="Q16" s="163">
        <v>230.52539999999999</v>
      </c>
      <c r="R16" s="163">
        <v>225.00800000000001</v>
      </c>
      <c r="S16" s="163">
        <v>221.6611</v>
      </c>
      <c r="T16" s="162"/>
      <c r="U16" s="163">
        <v>224.8</v>
      </c>
      <c r="V16" s="162"/>
      <c r="W16" s="163">
        <v>225.9</v>
      </c>
      <c r="X16" s="163">
        <v>141.4836</v>
      </c>
      <c r="Y16" s="162"/>
      <c r="Z16" s="163">
        <v>138.1189</v>
      </c>
      <c r="AA16" s="163">
        <v>136.00649999999999</v>
      </c>
      <c r="AB16" s="163">
        <v>134.09460000000001</v>
      </c>
      <c r="AC16" s="162"/>
      <c r="AD16" s="163">
        <v>142.21969999999999</v>
      </c>
      <c r="AE16" s="163">
        <v>125.49209999999999</v>
      </c>
      <c r="AF16" s="163">
        <v>142.12649999999999</v>
      </c>
    </row>
    <row r="17" spans="1:32" ht="18" customHeight="1" x14ac:dyDescent="0.35">
      <c r="A17" s="159" t="s">
        <v>62</v>
      </c>
      <c r="B17" s="159" t="s">
        <v>902</v>
      </c>
      <c r="C17" s="165">
        <v>515.54629999999997</v>
      </c>
      <c r="D17" s="165">
        <v>523.28470000000004</v>
      </c>
      <c r="E17" s="165">
        <v>519.25570000000005</v>
      </c>
      <c r="F17" s="165">
        <v>528.74440000000004</v>
      </c>
      <c r="G17" s="165">
        <v>529.68550000000005</v>
      </c>
      <c r="H17" s="165">
        <v>525.49969999999996</v>
      </c>
      <c r="I17" s="164"/>
      <c r="J17" s="165">
        <v>498.0367</v>
      </c>
      <c r="K17" s="165">
        <v>500.77109999999999</v>
      </c>
      <c r="L17" s="165">
        <v>482.73070000000001</v>
      </c>
      <c r="M17" s="165">
        <v>508.2278</v>
      </c>
      <c r="N17" s="165">
        <v>492.14870000000002</v>
      </c>
      <c r="O17" s="165">
        <v>226.01570000000001</v>
      </c>
      <c r="P17" s="165">
        <v>227.74789999999999</v>
      </c>
      <c r="Q17" s="165">
        <v>230.32769999999999</v>
      </c>
      <c r="R17" s="165">
        <v>225.6147</v>
      </c>
      <c r="S17" s="165">
        <v>222.14099999999999</v>
      </c>
      <c r="T17" s="164"/>
      <c r="U17" s="165">
        <v>223.5</v>
      </c>
      <c r="V17" s="164"/>
      <c r="W17" s="165">
        <v>225.8</v>
      </c>
      <c r="X17" s="165">
        <v>140.58920000000001</v>
      </c>
      <c r="Y17" s="164"/>
      <c r="Z17" s="165">
        <v>138.1189</v>
      </c>
      <c r="AA17" s="165">
        <v>135.55670000000001</v>
      </c>
      <c r="AB17" s="165">
        <v>134.17740000000001</v>
      </c>
      <c r="AC17" s="164"/>
      <c r="AD17" s="165">
        <v>141.94159999999999</v>
      </c>
      <c r="AE17" s="165">
        <v>125.1161</v>
      </c>
      <c r="AF17" s="165">
        <v>140.94200000000001</v>
      </c>
    </row>
    <row r="18" spans="1:32" ht="18" customHeight="1" x14ac:dyDescent="0.35">
      <c r="A18" s="159" t="s">
        <v>62</v>
      </c>
      <c r="B18" s="159" t="s">
        <v>903</v>
      </c>
      <c r="C18" s="161">
        <v>514.23479999999995</v>
      </c>
      <c r="D18" s="161">
        <v>522.54939999999999</v>
      </c>
      <c r="E18" s="161">
        <v>521.30399999999997</v>
      </c>
      <c r="F18" s="161">
        <v>527.45699999999999</v>
      </c>
      <c r="G18" s="161">
        <v>529.32730000000004</v>
      </c>
      <c r="H18" s="161">
        <v>524.995</v>
      </c>
      <c r="I18" s="160"/>
      <c r="J18" s="161">
        <v>496.82909999999998</v>
      </c>
      <c r="K18" s="161">
        <v>500.76089999999999</v>
      </c>
      <c r="L18" s="161">
        <v>482.88139999999999</v>
      </c>
      <c r="M18" s="161">
        <v>507.21890000000002</v>
      </c>
      <c r="N18" s="161">
        <v>492.00409999999999</v>
      </c>
      <c r="O18" s="161">
        <v>224.22989999999999</v>
      </c>
      <c r="P18" s="161">
        <v>226.67439999999999</v>
      </c>
      <c r="Q18" s="161">
        <v>229.8878</v>
      </c>
      <c r="R18" s="161">
        <v>225.20930000000001</v>
      </c>
      <c r="S18" s="161">
        <v>221.9786</v>
      </c>
      <c r="T18" s="160"/>
      <c r="U18" s="161">
        <v>224.1</v>
      </c>
      <c r="V18" s="160"/>
      <c r="W18" s="161">
        <v>225.6</v>
      </c>
      <c r="X18" s="161">
        <v>141.297</v>
      </c>
      <c r="Y18" s="160"/>
      <c r="Z18" s="161">
        <v>138.1189</v>
      </c>
      <c r="AA18" s="161">
        <v>136.73179999999999</v>
      </c>
      <c r="AB18" s="161">
        <v>134.32919999999999</v>
      </c>
      <c r="AC18" s="160"/>
      <c r="AD18" s="161">
        <v>142.01480000000001</v>
      </c>
      <c r="AE18" s="161">
        <v>125.0234</v>
      </c>
      <c r="AF18" s="161">
        <v>141.73849999999999</v>
      </c>
    </row>
    <row r="19" spans="1:32" ht="18" customHeight="1" x14ac:dyDescent="0.35">
      <c r="A19" s="159" t="s">
        <v>62</v>
      </c>
      <c r="B19" s="159" t="s">
        <v>904</v>
      </c>
      <c r="C19" s="163">
        <v>516.17570000000001</v>
      </c>
      <c r="D19" s="163">
        <v>523.49480000000005</v>
      </c>
      <c r="E19" s="163">
        <v>520.72630000000004</v>
      </c>
      <c r="F19" s="163">
        <v>527.96839999999997</v>
      </c>
      <c r="G19" s="163">
        <v>529.41449999999998</v>
      </c>
      <c r="H19" s="163">
        <v>525.24369999999999</v>
      </c>
      <c r="I19" s="162"/>
      <c r="J19" s="163">
        <v>498.01280000000003</v>
      </c>
      <c r="K19" s="163">
        <v>500.89499999999998</v>
      </c>
      <c r="L19" s="163">
        <v>483.1044</v>
      </c>
      <c r="M19" s="163">
        <v>507.15359999999998</v>
      </c>
      <c r="N19" s="163">
        <v>492.54270000000002</v>
      </c>
      <c r="O19" s="163">
        <v>226.17400000000001</v>
      </c>
      <c r="P19" s="163">
        <v>227.23500000000001</v>
      </c>
      <c r="Q19" s="163">
        <v>230.25700000000001</v>
      </c>
      <c r="R19" s="163">
        <v>225.27539999999999</v>
      </c>
      <c r="S19" s="163">
        <v>221.85310000000001</v>
      </c>
      <c r="T19" s="162"/>
      <c r="U19" s="163">
        <v>224.1</v>
      </c>
      <c r="V19" s="162"/>
      <c r="W19" s="163">
        <v>225.6</v>
      </c>
      <c r="X19" s="163">
        <v>139.7713</v>
      </c>
      <c r="Y19" s="162"/>
      <c r="Z19" s="163">
        <v>137.9684</v>
      </c>
      <c r="AA19" s="163">
        <v>136.31280000000001</v>
      </c>
      <c r="AB19" s="163">
        <v>134.41200000000001</v>
      </c>
      <c r="AC19" s="162"/>
      <c r="AD19" s="163">
        <v>141.9855</v>
      </c>
      <c r="AE19" s="163">
        <v>125.0234</v>
      </c>
      <c r="AF19" s="163">
        <v>140.5335</v>
      </c>
    </row>
    <row r="20" spans="1:32" ht="18" customHeight="1" x14ac:dyDescent="0.35">
      <c r="A20" s="159" t="s">
        <v>62</v>
      </c>
      <c r="B20" s="159" t="s">
        <v>905</v>
      </c>
      <c r="C20" s="163">
        <v>515.02170000000001</v>
      </c>
      <c r="D20" s="163">
        <v>522.12929999999994</v>
      </c>
      <c r="E20" s="162"/>
      <c r="F20" s="163">
        <v>527.20719999999994</v>
      </c>
      <c r="G20" s="163">
        <v>529.33789999999999</v>
      </c>
      <c r="H20" s="163">
        <v>523.89930000000004</v>
      </c>
      <c r="I20" s="162"/>
      <c r="J20" s="163">
        <v>498.46949999999998</v>
      </c>
      <c r="K20" s="163">
        <v>499.95080000000002</v>
      </c>
      <c r="L20" s="163">
        <v>482.38569999999999</v>
      </c>
      <c r="M20" s="163">
        <v>506.99250000000001</v>
      </c>
      <c r="N20" s="163">
        <v>491.5797</v>
      </c>
      <c r="O20" s="163">
        <v>224.94669999999999</v>
      </c>
      <c r="P20" s="163">
        <v>226.1054</v>
      </c>
      <c r="Q20" s="163">
        <v>229.58850000000001</v>
      </c>
      <c r="R20" s="163">
        <v>224.5719</v>
      </c>
      <c r="S20" s="163">
        <v>221.6242</v>
      </c>
      <c r="T20" s="162"/>
      <c r="U20" s="163">
        <v>223.5</v>
      </c>
      <c r="V20" s="162"/>
      <c r="W20" s="163">
        <v>225.2</v>
      </c>
      <c r="X20" s="163">
        <v>139.9324</v>
      </c>
      <c r="Y20" s="162"/>
      <c r="Z20" s="163">
        <v>138.06700000000001</v>
      </c>
      <c r="AA20" s="163">
        <v>137.22139999999999</v>
      </c>
      <c r="AB20" s="163">
        <v>134.6052</v>
      </c>
      <c r="AC20" s="162"/>
      <c r="AD20" s="163">
        <v>141.78059999999999</v>
      </c>
      <c r="AE20" s="163">
        <v>125.3066</v>
      </c>
      <c r="AF20" s="163">
        <v>141.35040000000001</v>
      </c>
    </row>
    <row r="21" spans="1:32" ht="18" customHeight="1" x14ac:dyDescent="0.35">
      <c r="A21" s="159" t="s">
        <v>62</v>
      </c>
      <c r="B21" s="159" t="s">
        <v>906</v>
      </c>
      <c r="C21" s="163">
        <v>508.20229999999998</v>
      </c>
      <c r="D21" s="163">
        <v>516.93010000000004</v>
      </c>
      <c r="E21" s="163">
        <v>517.20759999999996</v>
      </c>
      <c r="F21" s="163">
        <v>524.07050000000004</v>
      </c>
      <c r="G21" s="163">
        <v>524.36350000000004</v>
      </c>
      <c r="H21" s="163">
        <v>521.95870000000002</v>
      </c>
      <c r="I21" s="162"/>
      <c r="J21" s="163">
        <v>496.80990000000003</v>
      </c>
      <c r="K21" s="163">
        <v>500.68079999999998</v>
      </c>
      <c r="L21" s="163">
        <v>482.63600000000002</v>
      </c>
      <c r="M21" s="163">
        <v>506.73099999999999</v>
      </c>
      <c r="N21" s="163">
        <v>491.9753</v>
      </c>
      <c r="O21" s="163">
        <v>222.20760000000001</v>
      </c>
      <c r="P21" s="163">
        <v>225.23560000000001</v>
      </c>
      <c r="Q21" s="163">
        <v>227.88749999999999</v>
      </c>
      <c r="R21" s="163">
        <v>223.3647</v>
      </c>
      <c r="S21" s="163">
        <v>220.16980000000001</v>
      </c>
      <c r="T21" s="162"/>
      <c r="U21" s="163">
        <v>223.5</v>
      </c>
      <c r="V21" s="162"/>
      <c r="W21" s="163">
        <v>224.7</v>
      </c>
      <c r="X21" s="163">
        <v>139.97669999999999</v>
      </c>
      <c r="Y21" s="162"/>
      <c r="Z21" s="163">
        <v>138.06700000000001</v>
      </c>
      <c r="AA21" s="163">
        <v>136.74350000000001</v>
      </c>
      <c r="AB21" s="163">
        <v>134.32919999999999</v>
      </c>
      <c r="AC21" s="162"/>
      <c r="AD21" s="163">
        <v>141.47319999999999</v>
      </c>
      <c r="AE21" s="163">
        <v>127.1816</v>
      </c>
      <c r="AF21" s="163">
        <v>140.51310000000001</v>
      </c>
    </row>
    <row r="22" spans="1:32" ht="18" customHeight="1" x14ac:dyDescent="0.35">
      <c r="A22" s="159" t="s">
        <v>62</v>
      </c>
      <c r="B22" s="159" t="s">
        <v>907</v>
      </c>
      <c r="C22" s="163">
        <v>510.87759999999997</v>
      </c>
      <c r="D22" s="163">
        <v>519.87099999999998</v>
      </c>
      <c r="E22" s="162"/>
      <c r="F22" s="163">
        <v>524.27499999999998</v>
      </c>
      <c r="G22" s="163">
        <v>524.86410000000001</v>
      </c>
      <c r="H22" s="163">
        <v>522.62599999999998</v>
      </c>
      <c r="I22" s="163">
        <v>518.44910000000004</v>
      </c>
      <c r="J22" s="163">
        <v>500.34100000000001</v>
      </c>
      <c r="K22" s="163">
        <v>506.26179999999999</v>
      </c>
      <c r="L22" s="163">
        <v>491.48599999999999</v>
      </c>
      <c r="M22" s="163">
        <v>511.99299999999999</v>
      </c>
      <c r="N22" s="163">
        <v>497.37189999999998</v>
      </c>
      <c r="O22" s="163">
        <v>223.3501</v>
      </c>
      <c r="P22" s="163">
        <v>225.98820000000001</v>
      </c>
      <c r="Q22" s="163">
        <v>229.2089</v>
      </c>
      <c r="R22" s="163">
        <v>223.59129999999999</v>
      </c>
      <c r="S22" s="163">
        <v>219.20269999999999</v>
      </c>
      <c r="T22" s="162"/>
      <c r="U22" s="163">
        <v>226.1</v>
      </c>
      <c r="V22" s="162"/>
      <c r="W22" s="163">
        <v>226.8</v>
      </c>
      <c r="X22" s="163">
        <v>141.09139999999999</v>
      </c>
      <c r="Y22" s="162"/>
      <c r="Z22" s="163">
        <v>138.316</v>
      </c>
      <c r="AA22" s="163">
        <v>138.1602</v>
      </c>
      <c r="AB22" s="163">
        <v>134.4948</v>
      </c>
      <c r="AC22" s="162"/>
      <c r="AD22" s="163">
        <v>142.7028</v>
      </c>
      <c r="AE22" s="163">
        <v>127.46</v>
      </c>
      <c r="AF22" s="163">
        <v>141.71799999999999</v>
      </c>
    </row>
    <row r="23" spans="1:32" ht="18" customHeight="1" x14ac:dyDescent="0.35">
      <c r="A23" s="159" t="s">
        <v>62</v>
      </c>
      <c r="B23" s="159" t="s">
        <v>908</v>
      </c>
      <c r="C23" s="163">
        <v>507.73020000000002</v>
      </c>
      <c r="D23" s="163">
        <v>516.66740000000004</v>
      </c>
      <c r="E23" s="162"/>
      <c r="F23" s="163">
        <v>522.49869999999999</v>
      </c>
      <c r="G23" s="163">
        <v>523.62300000000005</v>
      </c>
      <c r="H23" s="163">
        <v>522.56899999999996</v>
      </c>
      <c r="I23" s="163">
        <v>518.69669999999996</v>
      </c>
      <c r="J23" s="163">
        <v>503.31540000000001</v>
      </c>
      <c r="K23" s="163">
        <v>512.10889999999995</v>
      </c>
      <c r="L23" s="163">
        <v>497.96129999999999</v>
      </c>
      <c r="M23" s="163">
        <v>519.07010000000002</v>
      </c>
      <c r="N23" s="163">
        <v>504.47620000000001</v>
      </c>
      <c r="O23" s="163">
        <v>225.10820000000001</v>
      </c>
      <c r="P23" s="163">
        <v>225.75290000000001</v>
      </c>
      <c r="Q23" s="163">
        <v>228.9854</v>
      </c>
      <c r="R23" s="163">
        <v>223.38149999999999</v>
      </c>
      <c r="S23" s="163">
        <v>219.49799999999999</v>
      </c>
      <c r="T23" s="162"/>
      <c r="U23" s="163">
        <v>229.2</v>
      </c>
      <c r="V23" s="162"/>
      <c r="W23" s="163">
        <v>230.2</v>
      </c>
      <c r="X23" s="163">
        <v>142.84610000000001</v>
      </c>
      <c r="Y23" s="162"/>
      <c r="Z23" s="163">
        <v>139.11500000000001</v>
      </c>
      <c r="AA23" s="163">
        <v>139.62100000000001</v>
      </c>
      <c r="AB23" s="163">
        <v>134.89500000000001</v>
      </c>
      <c r="AC23" s="162"/>
      <c r="AD23" s="163">
        <v>143.43459999999999</v>
      </c>
      <c r="AE23" s="163">
        <v>127.7432</v>
      </c>
      <c r="AF23" s="163">
        <v>143.3314</v>
      </c>
    </row>
    <row r="24" spans="1:32" ht="18" customHeight="1" x14ac:dyDescent="0.35">
      <c r="A24" s="159" t="s">
        <v>62</v>
      </c>
      <c r="B24" s="159" t="s">
        <v>909</v>
      </c>
      <c r="C24" s="163">
        <v>501.3304</v>
      </c>
      <c r="D24" s="163">
        <v>514.40920000000006</v>
      </c>
      <c r="E24" s="163">
        <v>511.43049999999999</v>
      </c>
      <c r="F24" s="163">
        <v>518.44240000000002</v>
      </c>
      <c r="G24" s="163">
        <v>519.24770000000001</v>
      </c>
      <c r="H24" s="163">
        <v>519.25210000000004</v>
      </c>
      <c r="I24" s="163">
        <v>517.66970000000003</v>
      </c>
      <c r="J24" s="163">
        <v>499.30399999999997</v>
      </c>
      <c r="K24" s="163">
        <v>505.24200000000002</v>
      </c>
      <c r="L24" s="163">
        <v>487.40069999999997</v>
      </c>
      <c r="M24" s="163">
        <v>511.58730000000003</v>
      </c>
      <c r="N24" s="163">
        <v>497.80149999999998</v>
      </c>
      <c r="O24" s="163">
        <v>224.28100000000001</v>
      </c>
      <c r="P24" s="163">
        <v>225.83070000000001</v>
      </c>
      <c r="Q24" s="163">
        <v>227.9228</v>
      </c>
      <c r="R24" s="163">
        <v>221.69499999999999</v>
      </c>
      <c r="S24" s="163">
        <v>217.608</v>
      </c>
      <c r="T24" s="162"/>
      <c r="U24" s="163">
        <v>227.3</v>
      </c>
      <c r="V24" s="162"/>
      <c r="W24" s="163">
        <v>228.4</v>
      </c>
      <c r="X24" s="163">
        <v>141.0085</v>
      </c>
      <c r="Y24" s="162"/>
      <c r="Z24" s="163">
        <v>138.1189</v>
      </c>
      <c r="AA24" s="163">
        <v>138.44409999999999</v>
      </c>
      <c r="AB24" s="163">
        <v>134.5224</v>
      </c>
      <c r="AC24" s="162"/>
      <c r="AD24" s="163">
        <v>141.5318</v>
      </c>
      <c r="AE24" s="163">
        <v>126.8056</v>
      </c>
      <c r="AF24" s="163">
        <v>142.12649999999999</v>
      </c>
    </row>
    <row r="25" spans="1:32" ht="18" customHeight="1" x14ac:dyDescent="0.35">
      <c r="A25" s="159" t="s">
        <v>62</v>
      </c>
      <c r="B25" s="159" t="s">
        <v>910</v>
      </c>
      <c r="C25" s="165">
        <v>501.38290000000001</v>
      </c>
      <c r="D25" s="165">
        <v>511.15309999999999</v>
      </c>
      <c r="E25" s="165">
        <v>508.69940000000003</v>
      </c>
      <c r="F25" s="165">
        <v>519.94989999999996</v>
      </c>
      <c r="G25" s="165">
        <v>521.02170000000001</v>
      </c>
      <c r="H25" s="165">
        <v>520.1354</v>
      </c>
      <c r="I25" s="165">
        <v>517.82899999999995</v>
      </c>
      <c r="J25" s="165">
        <v>500.96949999999998</v>
      </c>
      <c r="K25" s="165">
        <v>509.05369999999999</v>
      </c>
      <c r="L25" s="165">
        <v>487.38679999999999</v>
      </c>
      <c r="M25" s="165">
        <v>514.47820000000002</v>
      </c>
      <c r="N25" s="165">
        <v>499.2867</v>
      </c>
      <c r="O25" s="165">
        <v>222.93100000000001</v>
      </c>
      <c r="P25" s="165">
        <v>223.73929999999999</v>
      </c>
      <c r="Q25" s="165">
        <v>226.08959999999999</v>
      </c>
      <c r="R25" s="165">
        <v>221.10499999999999</v>
      </c>
      <c r="S25" s="165">
        <v>217.13550000000001</v>
      </c>
      <c r="T25" s="164"/>
      <c r="U25" s="165">
        <v>228</v>
      </c>
      <c r="V25" s="164"/>
      <c r="W25" s="165">
        <v>228.2</v>
      </c>
      <c r="X25" s="165">
        <v>141.04150000000001</v>
      </c>
      <c r="Y25" s="164"/>
      <c r="Z25" s="165">
        <v>137.22130000000001</v>
      </c>
      <c r="AA25" s="165">
        <v>137.42519999999999</v>
      </c>
      <c r="AB25" s="165">
        <v>135.102</v>
      </c>
      <c r="AC25" s="164"/>
      <c r="AD25" s="165">
        <v>142.5856</v>
      </c>
      <c r="AE25" s="165">
        <v>126.7129</v>
      </c>
      <c r="AF25" s="165">
        <v>141.73849999999999</v>
      </c>
    </row>
    <row r="26" spans="1:32" ht="18" customHeight="1" x14ac:dyDescent="0.35">
      <c r="A26" s="159" t="s">
        <v>62</v>
      </c>
      <c r="B26" s="159" t="s">
        <v>911</v>
      </c>
      <c r="C26" s="161">
        <v>496.13720000000001</v>
      </c>
      <c r="D26" s="161">
        <v>506.26900000000001</v>
      </c>
      <c r="E26" s="161">
        <v>504.34039999999999</v>
      </c>
      <c r="F26" s="161">
        <v>513.78089999999997</v>
      </c>
      <c r="G26" s="161">
        <v>515.99260000000004</v>
      </c>
      <c r="H26" s="161">
        <v>518.66030000000001</v>
      </c>
      <c r="I26" s="161">
        <v>518.76739999999995</v>
      </c>
      <c r="J26" s="161">
        <v>501.49799999999999</v>
      </c>
      <c r="K26" s="161">
        <v>506.4042</v>
      </c>
      <c r="L26" s="161">
        <v>480.60329999999999</v>
      </c>
      <c r="M26" s="161">
        <v>0</v>
      </c>
      <c r="N26" s="161">
        <v>488.85140000000001</v>
      </c>
      <c r="O26" s="161">
        <v>228.52789999999999</v>
      </c>
      <c r="P26" s="161">
        <v>219.90969999999999</v>
      </c>
      <c r="Q26" s="161">
        <v>223.9308</v>
      </c>
      <c r="R26" s="161">
        <v>218.44829999999999</v>
      </c>
      <c r="S26" s="161">
        <v>215.6146</v>
      </c>
      <c r="T26" s="160"/>
      <c r="U26" s="161">
        <v>222.9</v>
      </c>
      <c r="V26" s="160"/>
      <c r="W26" s="161">
        <v>223.8</v>
      </c>
      <c r="X26" s="161">
        <v>139.44569999999999</v>
      </c>
      <c r="Y26" s="160"/>
      <c r="Z26" s="161">
        <v>136.3237</v>
      </c>
      <c r="AA26" s="161">
        <v>136.8494</v>
      </c>
      <c r="AB26" s="161">
        <v>134.09460000000001</v>
      </c>
      <c r="AC26" s="160"/>
      <c r="AD26" s="161">
        <v>141.10730000000001</v>
      </c>
      <c r="AE26" s="161">
        <v>125.7265</v>
      </c>
      <c r="AF26" s="161">
        <v>140.1251</v>
      </c>
    </row>
    <row r="27" spans="1:32" ht="18" customHeight="1" x14ac:dyDescent="0.35">
      <c r="A27" s="159" t="s">
        <v>62</v>
      </c>
      <c r="B27" s="159" t="s">
        <v>132</v>
      </c>
      <c r="C27" s="163">
        <v>509.46120000000002</v>
      </c>
      <c r="D27" s="163">
        <v>520.18619999999999</v>
      </c>
      <c r="E27" s="163">
        <v>520.14859999999999</v>
      </c>
      <c r="F27" s="163">
        <v>515.27260000000001</v>
      </c>
      <c r="G27" s="163">
        <v>517.36009999999999</v>
      </c>
      <c r="H27" s="163">
        <v>516.67160000000001</v>
      </c>
      <c r="I27" s="163">
        <v>517.53189999999995</v>
      </c>
      <c r="J27" s="163">
        <v>502.26249999999999</v>
      </c>
      <c r="K27" s="163">
        <v>500.47239999999999</v>
      </c>
      <c r="L27" s="163">
        <v>491.71559999999999</v>
      </c>
      <c r="M27" s="162"/>
      <c r="N27" s="163">
        <v>498.89609999999999</v>
      </c>
      <c r="O27" s="163">
        <v>228.48820000000001</v>
      </c>
      <c r="P27" s="163">
        <v>225.88030000000001</v>
      </c>
      <c r="Q27" s="163">
        <v>227.31989999999999</v>
      </c>
      <c r="R27" s="163">
        <v>218.8081</v>
      </c>
      <c r="S27" s="163">
        <v>215.54079999999999</v>
      </c>
      <c r="T27" s="162"/>
      <c r="U27" s="163">
        <v>226.7</v>
      </c>
      <c r="V27" s="162"/>
      <c r="W27" s="163">
        <v>227.3</v>
      </c>
      <c r="X27" s="163">
        <v>140.58189999999999</v>
      </c>
      <c r="Y27" s="162"/>
      <c r="Z27" s="163">
        <v>136.8218</v>
      </c>
      <c r="AA27" s="163">
        <v>137.6508</v>
      </c>
      <c r="AB27" s="163">
        <v>134.42580000000001</v>
      </c>
      <c r="AC27" s="162"/>
      <c r="AD27" s="163">
        <v>141.72200000000001</v>
      </c>
      <c r="AE27" s="163">
        <v>125.3993</v>
      </c>
      <c r="AF27" s="163">
        <v>141.33000000000001</v>
      </c>
    </row>
    <row r="28" spans="1:32" ht="18" customHeight="1" x14ac:dyDescent="0.35">
      <c r="A28" s="159" t="s">
        <v>62</v>
      </c>
      <c r="B28" s="159" t="s">
        <v>912</v>
      </c>
      <c r="C28" s="163">
        <v>507.15320000000003</v>
      </c>
      <c r="D28" s="163">
        <v>518.61059999999998</v>
      </c>
      <c r="E28" s="163">
        <v>520.3587</v>
      </c>
      <c r="F28" s="163">
        <v>513.05100000000004</v>
      </c>
      <c r="G28" s="163">
        <v>514.52200000000005</v>
      </c>
      <c r="H28" s="163">
        <v>514.49159999999995</v>
      </c>
      <c r="I28" s="163">
        <v>512.13909999999998</v>
      </c>
      <c r="J28" s="163">
        <v>499.8997</v>
      </c>
      <c r="K28" s="163">
        <v>496.97640000000001</v>
      </c>
      <c r="L28" s="163">
        <v>483.76839999999999</v>
      </c>
      <c r="M28" s="162"/>
      <c r="N28" s="163">
        <v>488.64589999999998</v>
      </c>
      <c r="O28" s="163">
        <v>227.00290000000001</v>
      </c>
      <c r="P28" s="163">
        <v>225.08869999999999</v>
      </c>
      <c r="Q28" s="163">
        <v>226.27209999999999</v>
      </c>
      <c r="R28" s="163">
        <v>218.00729999999999</v>
      </c>
      <c r="S28" s="163">
        <v>214.85419999999999</v>
      </c>
      <c r="T28" s="162"/>
      <c r="U28" s="163">
        <v>225.4</v>
      </c>
      <c r="V28" s="162"/>
      <c r="W28" s="163">
        <v>226.4</v>
      </c>
      <c r="X28" s="163">
        <v>139.7842</v>
      </c>
      <c r="Y28" s="162"/>
      <c r="Z28" s="163">
        <v>135.779</v>
      </c>
      <c r="AA28" s="163">
        <v>136.15799999999999</v>
      </c>
      <c r="AB28" s="163">
        <v>134.2602</v>
      </c>
      <c r="AC28" s="162"/>
      <c r="AD28" s="163">
        <v>141.3561</v>
      </c>
      <c r="AE28" s="163">
        <v>125.49209999999999</v>
      </c>
      <c r="AF28" s="163">
        <v>140.1251</v>
      </c>
    </row>
    <row r="29" spans="1:32" ht="18" customHeight="1" x14ac:dyDescent="0.35">
      <c r="A29" s="159" t="s">
        <v>62</v>
      </c>
      <c r="B29" s="159" t="s">
        <v>913</v>
      </c>
      <c r="C29" s="163">
        <v>498.23540000000003</v>
      </c>
      <c r="D29" s="163">
        <v>510.99560000000002</v>
      </c>
      <c r="E29" s="163">
        <v>518.15290000000005</v>
      </c>
      <c r="F29" s="163">
        <v>515.22310000000004</v>
      </c>
      <c r="G29" s="163">
        <v>517.36699999999996</v>
      </c>
      <c r="H29" s="163">
        <v>516.8347</v>
      </c>
      <c r="I29" s="163">
        <v>511.79300000000001</v>
      </c>
      <c r="J29" s="163">
        <v>500.46910000000003</v>
      </c>
      <c r="K29" s="163">
        <v>497.3415</v>
      </c>
      <c r="L29" s="163">
        <v>482.97449999999998</v>
      </c>
      <c r="M29" s="162"/>
      <c r="N29" s="163">
        <v>487.98610000000002</v>
      </c>
      <c r="O29" s="163">
        <v>224.4769</v>
      </c>
      <c r="P29" s="163">
        <v>221.87309999999999</v>
      </c>
      <c r="Q29" s="163">
        <v>222.8845</v>
      </c>
      <c r="R29" s="163">
        <v>218.70519999999999</v>
      </c>
      <c r="S29" s="163">
        <v>216.71469999999999</v>
      </c>
      <c r="T29" s="162"/>
      <c r="U29" s="163">
        <v>222.2</v>
      </c>
      <c r="V29" s="162"/>
      <c r="W29" s="163">
        <v>223.2</v>
      </c>
      <c r="X29" s="163">
        <v>138.977</v>
      </c>
      <c r="Y29" s="162"/>
      <c r="Z29" s="163">
        <v>137.8698</v>
      </c>
      <c r="AA29" s="163">
        <v>136.31209999999999</v>
      </c>
      <c r="AB29" s="163">
        <v>133.87379999999999</v>
      </c>
      <c r="AC29" s="162"/>
      <c r="AD29" s="163">
        <v>141.5171</v>
      </c>
      <c r="AE29" s="163">
        <v>125.3993</v>
      </c>
      <c r="AF29" s="163">
        <v>139.73699999999999</v>
      </c>
    </row>
    <row r="30" spans="1:32" ht="18" customHeight="1" x14ac:dyDescent="0.35">
      <c r="A30" s="159" t="s">
        <v>62</v>
      </c>
      <c r="B30" s="159" t="s">
        <v>914</v>
      </c>
      <c r="C30" s="163">
        <v>499.44200000000001</v>
      </c>
      <c r="D30" s="163">
        <v>509.89269999999999</v>
      </c>
      <c r="E30" s="163">
        <v>515.42190000000005</v>
      </c>
      <c r="F30" s="163">
        <v>514.81550000000004</v>
      </c>
      <c r="G30" s="163">
        <v>516.96789999999999</v>
      </c>
      <c r="H30" s="163">
        <v>517.49689999999998</v>
      </c>
      <c r="I30" s="162"/>
      <c r="J30" s="163">
        <v>500.12959999999998</v>
      </c>
      <c r="K30" s="163">
        <v>497.94880000000001</v>
      </c>
      <c r="L30" s="163">
        <v>483.48939999999999</v>
      </c>
      <c r="M30" s="162"/>
      <c r="N30" s="163">
        <v>488.40589999999997</v>
      </c>
      <c r="O30" s="163">
        <v>224.38759999999999</v>
      </c>
      <c r="P30" s="163">
        <v>225.67590000000001</v>
      </c>
      <c r="Q30" s="163">
        <v>224.51759999999999</v>
      </c>
      <c r="R30" s="163">
        <v>218.874</v>
      </c>
      <c r="S30" s="163">
        <v>215.85830000000001</v>
      </c>
      <c r="T30" s="162"/>
      <c r="U30" s="163">
        <v>222.2</v>
      </c>
      <c r="V30" s="162"/>
      <c r="W30" s="163">
        <v>222.3</v>
      </c>
      <c r="X30" s="163">
        <v>138.93260000000001</v>
      </c>
      <c r="Y30" s="162"/>
      <c r="Z30" s="163">
        <v>137.77119999999999</v>
      </c>
      <c r="AA30" s="163">
        <v>136.30289999999999</v>
      </c>
      <c r="AB30" s="163">
        <v>134.0394</v>
      </c>
      <c r="AC30" s="162"/>
      <c r="AD30" s="163">
        <v>141.18049999999999</v>
      </c>
      <c r="AE30" s="163">
        <v>124.413</v>
      </c>
      <c r="AF30" s="163">
        <v>138.94059999999999</v>
      </c>
    </row>
    <row r="31" spans="1:32" ht="18" customHeight="1" x14ac:dyDescent="0.35">
      <c r="A31" s="159" t="s">
        <v>62</v>
      </c>
      <c r="B31" s="159" t="s">
        <v>915</v>
      </c>
      <c r="C31" s="163">
        <v>498.55020000000002</v>
      </c>
      <c r="D31" s="163">
        <v>507.7921</v>
      </c>
      <c r="E31" s="163">
        <v>513.89880000000005</v>
      </c>
      <c r="F31" s="163">
        <v>515.10260000000005</v>
      </c>
      <c r="G31" s="163">
        <v>517.08280000000002</v>
      </c>
      <c r="H31" s="163">
        <v>517.1413</v>
      </c>
      <c r="I31" s="163">
        <v>517.12279999999998</v>
      </c>
      <c r="J31" s="163">
        <v>500.012</v>
      </c>
      <c r="K31" s="163">
        <v>497.60509999999999</v>
      </c>
      <c r="L31" s="163">
        <v>483.50439999999998</v>
      </c>
      <c r="M31" s="162"/>
      <c r="N31" s="163">
        <v>489.14330000000001</v>
      </c>
      <c r="O31" s="163">
        <v>224.00110000000001</v>
      </c>
      <c r="P31" s="163">
        <v>225.9897</v>
      </c>
      <c r="Q31" s="163">
        <v>225.001</v>
      </c>
      <c r="R31" s="163">
        <v>218.60300000000001</v>
      </c>
      <c r="S31" s="163">
        <v>215.60720000000001</v>
      </c>
      <c r="T31" s="162"/>
      <c r="U31" s="163">
        <v>224.1</v>
      </c>
      <c r="V31" s="162"/>
      <c r="W31" s="163">
        <v>224.1</v>
      </c>
      <c r="X31" s="163">
        <v>139.05350000000001</v>
      </c>
      <c r="Y31" s="162"/>
      <c r="Z31" s="163">
        <v>137.9684</v>
      </c>
      <c r="AA31" s="163">
        <v>136.4485</v>
      </c>
      <c r="AB31" s="163">
        <v>133.76339999999999</v>
      </c>
      <c r="AC31" s="162"/>
      <c r="AD31" s="163">
        <v>142.4393</v>
      </c>
      <c r="AE31" s="163">
        <v>125.3505</v>
      </c>
      <c r="AF31" s="163">
        <v>139.36940000000001</v>
      </c>
    </row>
    <row r="32" spans="1:32" ht="18" customHeight="1" x14ac:dyDescent="0.35">
      <c r="A32" s="159" t="s">
        <v>62</v>
      </c>
      <c r="B32" s="159" t="s">
        <v>916</v>
      </c>
      <c r="C32" s="163">
        <v>493.77670000000001</v>
      </c>
      <c r="D32" s="163">
        <v>508.42219999999998</v>
      </c>
      <c r="E32" s="163">
        <v>511.53550000000001</v>
      </c>
      <c r="F32" s="163">
        <v>514.02689999999996</v>
      </c>
      <c r="G32" s="163">
        <v>516.47220000000004</v>
      </c>
      <c r="H32" s="163">
        <v>516.74300000000005</v>
      </c>
      <c r="I32" s="163">
        <v>516.70709999999997</v>
      </c>
      <c r="J32" s="163">
        <v>501.79640000000001</v>
      </c>
      <c r="K32" s="163">
        <v>498.06639999999999</v>
      </c>
      <c r="L32" s="163">
        <v>483.27820000000003</v>
      </c>
      <c r="M32" s="162"/>
      <c r="N32" s="163">
        <v>488.12310000000002</v>
      </c>
      <c r="O32" s="163">
        <v>223.09039999999999</v>
      </c>
      <c r="P32" s="163">
        <v>225.0394</v>
      </c>
      <c r="Q32" s="163">
        <v>224.1448</v>
      </c>
      <c r="R32" s="163">
        <v>218.40309999999999</v>
      </c>
      <c r="S32" s="163">
        <v>215.90989999999999</v>
      </c>
      <c r="T32" s="162"/>
      <c r="U32" s="163">
        <v>225.1</v>
      </c>
      <c r="V32" s="162"/>
      <c r="W32" s="163">
        <v>225</v>
      </c>
      <c r="X32" s="163">
        <v>140.03819999999999</v>
      </c>
      <c r="Y32" s="162"/>
      <c r="Z32" s="163">
        <v>137.8698</v>
      </c>
      <c r="AA32" s="163">
        <v>136.41300000000001</v>
      </c>
      <c r="AB32" s="163">
        <v>133.8048</v>
      </c>
      <c r="AC32" s="162"/>
      <c r="AD32" s="163">
        <v>142.571</v>
      </c>
      <c r="AE32" s="163">
        <v>125.541</v>
      </c>
      <c r="AF32" s="163">
        <v>139.8596</v>
      </c>
    </row>
    <row r="33" spans="1:32" ht="18" customHeight="1" x14ac:dyDescent="0.35">
      <c r="A33" s="159" t="s">
        <v>62</v>
      </c>
      <c r="B33" s="159" t="s">
        <v>917</v>
      </c>
      <c r="C33" s="165">
        <v>494.24869999999999</v>
      </c>
      <c r="D33" s="165">
        <v>510.733</v>
      </c>
      <c r="E33" s="165">
        <v>512.79600000000005</v>
      </c>
      <c r="F33" s="165">
        <v>514.83040000000005</v>
      </c>
      <c r="G33" s="165">
        <v>517.52700000000004</v>
      </c>
      <c r="H33" s="165">
        <v>515.80949999999996</v>
      </c>
      <c r="I33" s="164"/>
      <c r="J33" s="165">
        <v>500.97649999999999</v>
      </c>
      <c r="K33" s="165">
        <v>497.44110000000001</v>
      </c>
      <c r="L33" s="165">
        <v>483.94069999999999</v>
      </c>
      <c r="M33" s="164"/>
      <c r="N33" s="165">
        <v>490.4058</v>
      </c>
      <c r="O33" s="165">
        <v>225.12110000000001</v>
      </c>
      <c r="P33" s="165">
        <v>224.4846</v>
      </c>
      <c r="Q33" s="165">
        <v>224.077</v>
      </c>
      <c r="R33" s="165">
        <v>218.81</v>
      </c>
      <c r="S33" s="165">
        <v>215.90989999999999</v>
      </c>
      <c r="T33" s="164"/>
      <c r="U33" s="165">
        <v>226.1</v>
      </c>
      <c r="V33" s="164"/>
      <c r="W33" s="165">
        <v>225.5</v>
      </c>
      <c r="X33" s="165">
        <v>140.14959999999999</v>
      </c>
      <c r="Y33" s="164"/>
      <c r="Z33" s="165">
        <v>138.06700000000001</v>
      </c>
      <c r="AA33" s="165">
        <v>136.66059999999999</v>
      </c>
      <c r="AB33" s="165">
        <v>133.8186</v>
      </c>
      <c r="AC33" s="164"/>
      <c r="AD33" s="165">
        <v>141.86840000000001</v>
      </c>
      <c r="AE33" s="165">
        <v>125.9169</v>
      </c>
      <c r="AF33" s="165">
        <v>140.5335</v>
      </c>
    </row>
    <row r="34" spans="1:32" ht="18" customHeight="1" x14ac:dyDescent="0.35">
      <c r="A34" s="159" t="s">
        <v>62</v>
      </c>
      <c r="B34" s="159" t="s">
        <v>918</v>
      </c>
      <c r="C34" s="161">
        <v>501.43529999999998</v>
      </c>
      <c r="D34" s="161">
        <v>512.93870000000004</v>
      </c>
      <c r="E34" s="160"/>
      <c r="F34" s="161">
        <v>515.42179999999996</v>
      </c>
      <c r="G34" s="161">
        <v>517.26329999999996</v>
      </c>
      <c r="H34" s="161">
        <v>516.11710000000005</v>
      </c>
      <c r="I34" s="160"/>
      <c r="J34" s="161">
        <v>500.81240000000003</v>
      </c>
      <c r="K34" s="161">
        <v>498.4187</v>
      </c>
      <c r="L34" s="161">
        <v>483.73450000000003</v>
      </c>
      <c r="M34" s="160"/>
      <c r="N34" s="161">
        <v>488.55239999999998</v>
      </c>
      <c r="O34" s="161">
        <v>225.67189999999999</v>
      </c>
      <c r="P34" s="161">
        <v>226.75739999999999</v>
      </c>
      <c r="Q34" s="161">
        <v>226.28190000000001</v>
      </c>
      <c r="R34" s="161">
        <v>218.18100000000001</v>
      </c>
      <c r="S34" s="161">
        <v>215.50389999999999</v>
      </c>
      <c r="T34" s="160"/>
      <c r="U34" s="161">
        <v>225.4</v>
      </c>
      <c r="V34" s="160"/>
      <c r="W34" s="161">
        <v>225.1</v>
      </c>
      <c r="X34" s="161">
        <v>140.14580000000001</v>
      </c>
      <c r="Y34" s="160"/>
      <c r="Z34" s="161">
        <v>137.8698</v>
      </c>
      <c r="AA34" s="161">
        <v>136.0498</v>
      </c>
      <c r="AB34" s="161">
        <v>134.30160000000001</v>
      </c>
      <c r="AC34" s="160"/>
      <c r="AD34" s="161">
        <v>142.79060000000001</v>
      </c>
      <c r="AE34" s="161">
        <v>126.2441</v>
      </c>
      <c r="AF34" s="161">
        <v>140.1455</v>
      </c>
    </row>
    <row r="35" spans="1:32" ht="18" customHeight="1" x14ac:dyDescent="0.35">
      <c r="A35" s="159" t="s">
        <v>62</v>
      </c>
      <c r="B35" s="159" t="s">
        <v>919</v>
      </c>
      <c r="C35" s="163">
        <v>506.62860000000001</v>
      </c>
      <c r="D35" s="163">
        <v>517.92790000000002</v>
      </c>
      <c r="E35" s="163">
        <v>519.30830000000003</v>
      </c>
      <c r="F35" s="163">
        <v>517.85450000000003</v>
      </c>
      <c r="G35" s="163">
        <v>519.77329999999995</v>
      </c>
      <c r="H35" s="163">
        <v>518.41470000000004</v>
      </c>
      <c r="I35" s="162"/>
      <c r="J35" s="163">
        <v>502.15100000000001</v>
      </c>
      <c r="K35" s="163">
        <v>499.33530000000002</v>
      </c>
      <c r="L35" s="163">
        <v>484.88099999999997</v>
      </c>
      <c r="M35" s="162"/>
      <c r="N35" s="163">
        <v>489.9966</v>
      </c>
      <c r="O35" s="163">
        <v>226.4486</v>
      </c>
      <c r="P35" s="163">
        <v>228.61600000000001</v>
      </c>
      <c r="Q35" s="163">
        <v>228.63990000000001</v>
      </c>
      <c r="R35" s="163">
        <v>219.1755</v>
      </c>
      <c r="S35" s="163">
        <v>216.124</v>
      </c>
      <c r="T35" s="162"/>
      <c r="U35" s="163">
        <v>227.3</v>
      </c>
      <c r="V35" s="162"/>
      <c r="W35" s="163">
        <v>227</v>
      </c>
      <c r="X35" s="163">
        <v>140.95650000000001</v>
      </c>
      <c r="Y35" s="162"/>
      <c r="Z35" s="163">
        <v>138.316</v>
      </c>
      <c r="AA35" s="163">
        <v>137.2807</v>
      </c>
      <c r="AB35" s="163">
        <v>134.41200000000001</v>
      </c>
      <c r="AC35" s="162"/>
      <c r="AD35" s="163">
        <v>142.571</v>
      </c>
      <c r="AE35" s="163">
        <v>126.8984</v>
      </c>
      <c r="AF35" s="163">
        <v>141.33000000000001</v>
      </c>
    </row>
    <row r="36" spans="1:32" ht="18" customHeight="1" x14ac:dyDescent="0.35">
      <c r="A36" s="159" t="s">
        <v>62</v>
      </c>
      <c r="B36" s="159" t="s">
        <v>920</v>
      </c>
      <c r="C36" s="163">
        <v>508.98910000000001</v>
      </c>
      <c r="D36" s="163">
        <v>519.97609999999997</v>
      </c>
      <c r="E36" s="163">
        <v>521.7242</v>
      </c>
      <c r="F36" s="163">
        <v>518.68899999999996</v>
      </c>
      <c r="G36" s="163">
        <v>519.947</v>
      </c>
      <c r="H36" s="163">
        <v>518.49469999999997</v>
      </c>
      <c r="I36" s="162"/>
      <c r="J36" s="163">
        <v>502.13139999999999</v>
      </c>
      <c r="K36" s="163">
        <v>499.6123</v>
      </c>
      <c r="L36" s="163">
        <v>484.91340000000002</v>
      </c>
      <c r="M36" s="162"/>
      <c r="N36" s="163">
        <v>490.19470000000001</v>
      </c>
      <c r="O36" s="163">
        <v>225.1815</v>
      </c>
      <c r="P36" s="163">
        <v>229.30080000000001</v>
      </c>
      <c r="Q36" s="163">
        <v>229.79750000000001</v>
      </c>
      <c r="R36" s="163">
        <v>219.4956</v>
      </c>
      <c r="S36" s="163">
        <v>216.95830000000001</v>
      </c>
      <c r="T36" s="162"/>
      <c r="U36" s="163">
        <v>228</v>
      </c>
      <c r="V36" s="162"/>
      <c r="W36" s="163">
        <v>228.1</v>
      </c>
      <c r="X36" s="162"/>
      <c r="Y36" s="162"/>
      <c r="Z36" s="163">
        <v>138.2174</v>
      </c>
      <c r="AA36" s="163">
        <v>137.18889999999999</v>
      </c>
      <c r="AB36" s="163">
        <v>134.10839999999999</v>
      </c>
      <c r="AC36" s="162"/>
      <c r="AD36" s="163">
        <v>141.6781</v>
      </c>
      <c r="AE36" s="163">
        <v>126.5224</v>
      </c>
      <c r="AF36" s="163">
        <v>141.4117</v>
      </c>
    </row>
    <row r="37" spans="1:32" ht="18" customHeight="1" x14ac:dyDescent="0.35">
      <c r="A37" s="159" t="s">
        <v>62</v>
      </c>
      <c r="B37" s="159" t="s">
        <v>921</v>
      </c>
      <c r="C37" s="163">
        <v>507.83510000000001</v>
      </c>
      <c r="D37" s="163">
        <v>519.08330000000001</v>
      </c>
      <c r="E37" s="162"/>
      <c r="F37" s="163">
        <v>517.38260000000002</v>
      </c>
      <c r="G37" s="163">
        <v>519.26340000000005</v>
      </c>
      <c r="H37" s="163">
        <v>518.43709999999999</v>
      </c>
      <c r="I37" s="162"/>
      <c r="J37" s="163">
        <v>500.77719999999999</v>
      </c>
      <c r="K37" s="163">
        <v>497.447</v>
      </c>
      <c r="L37" s="163">
        <v>484.24540000000002</v>
      </c>
      <c r="M37" s="162"/>
      <c r="N37" s="163">
        <v>487.7534</v>
      </c>
      <c r="O37" s="163">
        <v>224.8075</v>
      </c>
      <c r="P37" s="163">
        <v>229.07390000000001</v>
      </c>
      <c r="Q37" s="163">
        <v>229.35910000000001</v>
      </c>
      <c r="R37" s="163">
        <v>218.95930000000001</v>
      </c>
      <c r="S37" s="163">
        <v>216.1609</v>
      </c>
      <c r="T37" s="162"/>
      <c r="U37" s="163">
        <v>226.1</v>
      </c>
      <c r="V37" s="162"/>
      <c r="W37" s="163">
        <v>227</v>
      </c>
      <c r="X37" s="163">
        <v>140.08920000000001</v>
      </c>
      <c r="Y37" s="162"/>
      <c r="Z37" s="163">
        <v>138.1189</v>
      </c>
      <c r="AA37" s="163">
        <v>136.3537</v>
      </c>
      <c r="AB37" s="163">
        <v>133.66679999999999</v>
      </c>
      <c r="AC37" s="162"/>
      <c r="AD37" s="163">
        <v>142.48320000000001</v>
      </c>
      <c r="AE37" s="163">
        <v>126.0097</v>
      </c>
      <c r="AF37" s="163">
        <v>140.554</v>
      </c>
    </row>
    <row r="38" spans="1:32" ht="18" customHeight="1" x14ac:dyDescent="0.35">
      <c r="A38" s="159" t="s">
        <v>62</v>
      </c>
      <c r="B38" s="159" t="s">
        <v>922</v>
      </c>
      <c r="C38" s="163">
        <v>503.58609999999999</v>
      </c>
      <c r="D38" s="163">
        <v>514.46169999999995</v>
      </c>
      <c r="E38" s="163">
        <v>520.3587</v>
      </c>
      <c r="F38" s="163">
        <v>513.87049999999999</v>
      </c>
      <c r="G38" s="163">
        <v>515.97529999999995</v>
      </c>
      <c r="H38" s="163">
        <v>514.56299999999999</v>
      </c>
      <c r="I38" s="163">
        <v>511.06819999999999</v>
      </c>
      <c r="J38" s="163">
        <v>499.65359999999998</v>
      </c>
      <c r="K38" s="163">
        <v>496.92219999999998</v>
      </c>
      <c r="L38" s="163">
        <v>482.48020000000002</v>
      </c>
      <c r="M38" s="162"/>
      <c r="N38" s="163">
        <v>487.584</v>
      </c>
      <c r="O38" s="163">
        <v>223.50380000000001</v>
      </c>
      <c r="P38" s="163">
        <v>227.45140000000001</v>
      </c>
      <c r="Q38" s="163">
        <v>227.39259999999999</v>
      </c>
      <c r="R38" s="163">
        <v>217.4153</v>
      </c>
      <c r="S38" s="163">
        <v>214.72130000000001</v>
      </c>
      <c r="T38" s="162"/>
      <c r="U38" s="163">
        <v>226.7</v>
      </c>
      <c r="V38" s="162"/>
      <c r="W38" s="163">
        <v>226.7</v>
      </c>
      <c r="X38" s="163">
        <v>139.96430000000001</v>
      </c>
      <c r="Y38" s="162"/>
      <c r="Z38" s="163">
        <v>137.9684</v>
      </c>
      <c r="AA38" s="163">
        <v>136.67339999999999</v>
      </c>
      <c r="AB38" s="163">
        <v>133.8186</v>
      </c>
      <c r="AC38" s="162"/>
      <c r="AD38" s="163">
        <v>142.3954</v>
      </c>
      <c r="AE38" s="163">
        <v>124.9306</v>
      </c>
      <c r="AF38" s="163">
        <v>140.65610000000001</v>
      </c>
    </row>
    <row r="39" spans="1:32" ht="18" customHeight="1" x14ac:dyDescent="0.35">
      <c r="A39" s="159" t="s">
        <v>62</v>
      </c>
      <c r="B39" s="159" t="s">
        <v>923</v>
      </c>
      <c r="C39" s="163">
        <v>503.53359999999998</v>
      </c>
      <c r="D39" s="163">
        <v>514.72429999999997</v>
      </c>
      <c r="E39" s="163">
        <v>515.94709999999998</v>
      </c>
      <c r="F39" s="163">
        <v>513.86040000000003</v>
      </c>
      <c r="G39" s="163">
        <v>515.41819999999996</v>
      </c>
      <c r="H39" s="163">
        <v>513.82669999999996</v>
      </c>
      <c r="I39" s="162"/>
      <c r="J39" s="163">
        <v>499.91109999999998</v>
      </c>
      <c r="K39" s="163">
        <v>495.34249999999997</v>
      </c>
      <c r="L39" s="163">
        <v>481.4554</v>
      </c>
      <c r="M39" s="162"/>
      <c r="N39" s="163">
        <v>486.3546</v>
      </c>
      <c r="O39" s="163">
        <v>223.35589999999999</v>
      </c>
      <c r="P39" s="163">
        <v>227.3364</v>
      </c>
      <c r="Q39" s="163">
        <v>227.31469999999999</v>
      </c>
      <c r="R39" s="163">
        <v>217.34610000000001</v>
      </c>
      <c r="S39" s="163">
        <v>214.81729999999999</v>
      </c>
      <c r="T39" s="162"/>
      <c r="U39" s="163">
        <v>223.5</v>
      </c>
      <c r="V39" s="162"/>
      <c r="W39" s="163">
        <v>223.7</v>
      </c>
      <c r="X39" s="163">
        <v>139.1465</v>
      </c>
      <c r="Y39" s="162"/>
      <c r="Z39" s="163">
        <v>137.56890000000001</v>
      </c>
      <c r="AA39" s="163">
        <v>135.97900000000001</v>
      </c>
      <c r="AB39" s="163">
        <v>133.29419999999999</v>
      </c>
      <c r="AC39" s="162"/>
      <c r="AD39" s="163">
        <v>140.06800000000001</v>
      </c>
      <c r="AE39" s="163">
        <v>124.8378</v>
      </c>
      <c r="AF39" s="163">
        <v>139.34899999999999</v>
      </c>
    </row>
    <row r="40" spans="1:32" ht="18" customHeight="1" x14ac:dyDescent="0.35">
      <c r="A40" s="159" t="s">
        <v>62</v>
      </c>
      <c r="B40" s="159" t="s">
        <v>924</v>
      </c>
      <c r="C40" s="163">
        <v>500.1764</v>
      </c>
      <c r="D40" s="163">
        <v>511.88839999999999</v>
      </c>
      <c r="E40" s="163">
        <v>517.68020000000001</v>
      </c>
      <c r="F40" s="163">
        <v>512.28610000000003</v>
      </c>
      <c r="G40" s="163">
        <v>513.94330000000002</v>
      </c>
      <c r="H40" s="163">
        <v>513.44230000000005</v>
      </c>
      <c r="I40" s="162"/>
      <c r="J40" s="163">
        <v>498.33240000000001</v>
      </c>
      <c r="K40" s="163">
        <v>494.81740000000002</v>
      </c>
      <c r="L40" s="163">
        <v>478.23469999999998</v>
      </c>
      <c r="M40" s="162"/>
      <c r="N40" s="163">
        <v>484.19510000000002</v>
      </c>
      <c r="O40" s="163">
        <v>222.99889999999999</v>
      </c>
      <c r="P40" s="163">
        <v>226.36250000000001</v>
      </c>
      <c r="Q40" s="163">
        <v>226.82769999999999</v>
      </c>
      <c r="R40" s="163">
        <v>216.87280000000001</v>
      </c>
      <c r="S40" s="163">
        <v>214.27099999999999</v>
      </c>
      <c r="T40" s="162"/>
      <c r="U40" s="163">
        <v>221.6</v>
      </c>
      <c r="V40" s="162"/>
      <c r="W40" s="163">
        <v>221.4</v>
      </c>
      <c r="X40" s="163">
        <v>138.2927</v>
      </c>
      <c r="Y40" s="162"/>
      <c r="Z40" s="163">
        <v>137.12270000000001</v>
      </c>
      <c r="AA40" s="163">
        <v>135.6601</v>
      </c>
      <c r="AB40" s="163">
        <v>133.03200000000001</v>
      </c>
      <c r="AC40" s="162"/>
      <c r="AD40" s="163">
        <v>140.3168</v>
      </c>
      <c r="AE40" s="163">
        <v>128.0703</v>
      </c>
      <c r="AF40" s="163">
        <v>138.5934</v>
      </c>
    </row>
    <row r="41" spans="1:32" ht="18" customHeight="1" x14ac:dyDescent="0.35">
      <c r="A41" s="159" t="s">
        <v>62</v>
      </c>
      <c r="B41" s="159" t="s">
        <v>925</v>
      </c>
      <c r="C41" s="165">
        <v>501.69760000000002</v>
      </c>
      <c r="D41" s="165">
        <v>510.78550000000001</v>
      </c>
      <c r="E41" s="165">
        <v>512.37580000000003</v>
      </c>
      <c r="F41" s="165">
        <v>512.25360000000001</v>
      </c>
      <c r="G41" s="165">
        <v>514.45389999999998</v>
      </c>
      <c r="H41" s="165">
        <v>513.45799999999997</v>
      </c>
      <c r="I41" s="164"/>
      <c r="J41" s="165">
        <v>498.04989999999998</v>
      </c>
      <c r="K41" s="165">
        <v>495.10669999999999</v>
      </c>
      <c r="L41" s="165">
        <v>477.87950000000001</v>
      </c>
      <c r="M41" s="164"/>
      <c r="N41" s="165">
        <v>484.43439999999998</v>
      </c>
      <c r="O41" s="165">
        <v>223.1018</v>
      </c>
      <c r="P41" s="165">
        <v>227.06649999999999</v>
      </c>
      <c r="Q41" s="165">
        <v>226.28540000000001</v>
      </c>
      <c r="R41" s="165">
        <v>216.875</v>
      </c>
      <c r="S41" s="165">
        <v>214.27099999999999</v>
      </c>
      <c r="T41" s="164"/>
      <c r="U41" s="165">
        <v>220.3</v>
      </c>
      <c r="V41" s="164"/>
      <c r="W41" s="165">
        <v>221.4</v>
      </c>
      <c r="X41" s="165">
        <v>138.3271</v>
      </c>
      <c r="Y41" s="164"/>
      <c r="Z41" s="165">
        <v>137.31989999999999</v>
      </c>
      <c r="AA41" s="165">
        <v>135.76179999999999</v>
      </c>
      <c r="AB41" s="165">
        <v>133.95660000000001</v>
      </c>
      <c r="AC41" s="164"/>
      <c r="AD41" s="165">
        <v>142.19040000000001</v>
      </c>
      <c r="AE41" s="165">
        <v>127.92870000000001</v>
      </c>
      <c r="AF41" s="165">
        <v>138.55250000000001</v>
      </c>
    </row>
    <row r="42" spans="1:32" ht="18" customHeight="1" x14ac:dyDescent="0.35">
      <c r="A42" s="159" t="s">
        <v>62</v>
      </c>
      <c r="B42" s="159" t="s">
        <v>926</v>
      </c>
      <c r="C42" s="161">
        <v>503.63850000000002</v>
      </c>
      <c r="D42" s="161">
        <v>513.67399999999998</v>
      </c>
      <c r="E42" s="161">
        <v>513.74130000000002</v>
      </c>
      <c r="F42" s="161">
        <v>514.51350000000002</v>
      </c>
      <c r="G42" s="161">
        <v>516.39149999999995</v>
      </c>
      <c r="H42" s="161">
        <v>515.18230000000005</v>
      </c>
      <c r="I42" s="160"/>
      <c r="J42" s="161">
        <v>498.38650000000001</v>
      </c>
      <c r="K42" s="161">
        <v>494.36919999999998</v>
      </c>
      <c r="L42" s="161">
        <v>478.33949999999999</v>
      </c>
      <c r="M42" s="160"/>
      <c r="N42" s="161">
        <v>481.75139999999999</v>
      </c>
      <c r="O42" s="161">
        <v>223.32740000000001</v>
      </c>
      <c r="P42" s="161">
        <v>226.79939999999999</v>
      </c>
      <c r="Q42" s="161">
        <v>228.00450000000001</v>
      </c>
      <c r="R42" s="161">
        <v>217.86429999999999</v>
      </c>
      <c r="S42" s="161">
        <v>215.48169999999999</v>
      </c>
      <c r="T42" s="160"/>
      <c r="U42" s="161">
        <v>222.9</v>
      </c>
      <c r="V42" s="160"/>
      <c r="W42" s="161">
        <v>223.9</v>
      </c>
      <c r="X42" s="161">
        <v>140.2552</v>
      </c>
      <c r="Y42" s="160"/>
      <c r="Z42" s="161">
        <v>138.02029999999999</v>
      </c>
      <c r="AA42" s="161">
        <v>136.6035</v>
      </c>
      <c r="AB42" s="161">
        <v>133.94280000000001</v>
      </c>
      <c r="AC42" s="160"/>
      <c r="AD42" s="161">
        <v>141.8099</v>
      </c>
      <c r="AE42" s="161">
        <v>128.53909999999999</v>
      </c>
      <c r="AF42" s="161">
        <v>140.1455</v>
      </c>
    </row>
    <row r="43" spans="1:32" ht="18" customHeight="1" x14ac:dyDescent="0.35">
      <c r="A43" s="159" t="s">
        <v>62</v>
      </c>
      <c r="B43" s="159" t="s">
        <v>927</v>
      </c>
      <c r="C43" s="163">
        <v>507.94</v>
      </c>
      <c r="D43" s="163">
        <v>518.82069999999999</v>
      </c>
      <c r="E43" s="163">
        <v>519.1508</v>
      </c>
      <c r="F43" s="163">
        <v>517.39670000000001</v>
      </c>
      <c r="G43" s="163">
        <v>519.13239999999996</v>
      </c>
      <c r="H43" s="163">
        <v>517.56740000000002</v>
      </c>
      <c r="I43" s="162"/>
      <c r="J43" s="163">
        <v>500.60120000000001</v>
      </c>
      <c r="K43" s="163">
        <v>505.82769999999999</v>
      </c>
      <c r="L43" s="163">
        <v>477.34809999999999</v>
      </c>
      <c r="M43" s="163">
        <v>526.59050000000002</v>
      </c>
      <c r="N43" s="163">
        <v>480.63040000000001</v>
      </c>
      <c r="O43" s="163">
        <v>224.26609999999999</v>
      </c>
      <c r="P43" s="163">
        <v>229.02029999999999</v>
      </c>
      <c r="Q43" s="163">
        <v>229.26400000000001</v>
      </c>
      <c r="R43" s="163">
        <v>219.33609999999999</v>
      </c>
      <c r="S43" s="163">
        <v>216.68510000000001</v>
      </c>
      <c r="T43" s="162"/>
      <c r="U43" s="163">
        <v>222.9</v>
      </c>
      <c r="V43" s="163">
        <v>0</v>
      </c>
      <c r="W43" s="163">
        <v>224.1</v>
      </c>
      <c r="X43" s="163">
        <v>140.2405</v>
      </c>
      <c r="Y43" s="162"/>
      <c r="Z43" s="163">
        <v>138.51830000000001</v>
      </c>
      <c r="AA43" s="163">
        <v>136.87200000000001</v>
      </c>
      <c r="AB43" s="163">
        <v>133.77719999999999</v>
      </c>
      <c r="AC43" s="162"/>
      <c r="AD43" s="163">
        <v>141.42930000000001</v>
      </c>
      <c r="AE43" s="163">
        <v>129.19829999999999</v>
      </c>
      <c r="AF43" s="163">
        <v>140.1455</v>
      </c>
    </row>
    <row r="44" spans="1:32" ht="18" customHeight="1" x14ac:dyDescent="0.35">
      <c r="A44" s="159" t="s">
        <v>62</v>
      </c>
      <c r="B44" s="159" t="s">
        <v>928</v>
      </c>
      <c r="C44" s="163">
        <v>497.92070000000001</v>
      </c>
      <c r="D44" s="163">
        <v>505.16609999999997</v>
      </c>
      <c r="E44" s="163">
        <v>502.3972</v>
      </c>
      <c r="F44" s="163">
        <v>513.03859999999997</v>
      </c>
      <c r="G44" s="163">
        <v>515.16890000000001</v>
      </c>
      <c r="H44" s="163">
        <v>514.23170000000005</v>
      </c>
      <c r="I44" s="162"/>
      <c r="J44" s="163">
        <v>499.41829999999999</v>
      </c>
      <c r="K44" s="163">
        <v>493.20600000000002</v>
      </c>
      <c r="L44" s="163">
        <v>484.87079999999997</v>
      </c>
      <c r="M44" s="163">
        <v>507.42259999999999</v>
      </c>
      <c r="N44" s="163">
        <v>491.10149999999999</v>
      </c>
      <c r="O44" s="163">
        <v>223.8186</v>
      </c>
      <c r="P44" s="163">
        <v>224.739</v>
      </c>
      <c r="Q44" s="163">
        <v>226.24160000000001</v>
      </c>
      <c r="R44" s="163">
        <v>219.58340000000001</v>
      </c>
      <c r="S44" s="163">
        <v>217.10589999999999</v>
      </c>
      <c r="T44" s="162"/>
      <c r="U44" s="163">
        <v>226.1</v>
      </c>
      <c r="V44" s="162"/>
      <c r="W44" s="163">
        <v>227.2</v>
      </c>
      <c r="X44" s="163">
        <v>140.22460000000001</v>
      </c>
      <c r="Y44" s="162"/>
      <c r="Z44" s="163">
        <v>138.51830000000001</v>
      </c>
      <c r="AA44" s="163">
        <v>136.90430000000001</v>
      </c>
      <c r="AB44" s="163">
        <v>133.54259999999999</v>
      </c>
      <c r="AC44" s="162"/>
      <c r="AD44" s="163">
        <v>143.1712</v>
      </c>
      <c r="AE44" s="163">
        <v>129.38390000000001</v>
      </c>
      <c r="AF44" s="163">
        <v>140.554</v>
      </c>
    </row>
    <row r="45" spans="1:32" ht="18" customHeight="1" x14ac:dyDescent="0.35">
      <c r="A45" s="159" t="s">
        <v>62</v>
      </c>
      <c r="B45" s="159" t="s">
        <v>929</v>
      </c>
      <c r="C45" s="163">
        <v>496.0847</v>
      </c>
      <c r="D45" s="163">
        <v>503.7482</v>
      </c>
      <c r="E45" s="163">
        <v>503.44760000000002</v>
      </c>
      <c r="F45" s="163">
        <v>511.9742</v>
      </c>
      <c r="G45" s="163">
        <v>514.75379999999996</v>
      </c>
      <c r="H45" s="163">
        <v>513.89300000000003</v>
      </c>
      <c r="I45" s="162"/>
      <c r="J45" s="163">
        <v>494.59699999999998</v>
      </c>
      <c r="K45" s="163">
        <v>495.07240000000002</v>
      </c>
      <c r="L45" s="163">
        <v>482.35739999999998</v>
      </c>
      <c r="M45" s="163">
        <v>500.9307</v>
      </c>
      <c r="N45" s="163">
        <v>486.05790000000002</v>
      </c>
      <c r="O45" s="163">
        <v>224.1311</v>
      </c>
      <c r="P45" s="163">
        <v>224.1799</v>
      </c>
      <c r="Q45" s="163">
        <v>226.0787</v>
      </c>
      <c r="R45" s="163">
        <v>219.5411</v>
      </c>
      <c r="S45" s="163">
        <v>216.34549999999999</v>
      </c>
      <c r="T45" s="162"/>
      <c r="U45" s="163">
        <v>225.4</v>
      </c>
      <c r="V45" s="162"/>
      <c r="W45" s="163">
        <v>226.4</v>
      </c>
      <c r="X45" s="162"/>
      <c r="Y45" s="162"/>
      <c r="Z45" s="163">
        <v>138.61689999999999</v>
      </c>
      <c r="AA45" s="163">
        <v>137.7945</v>
      </c>
      <c r="AB45" s="163">
        <v>133.07339999999999</v>
      </c>
      <c r="AC45" s="162"/>
      <c r="AD45" s="163">
        <v>142.16120000000001</v>
      </c>
      <c r="AE45" s="163">
        <v>128.44630000000001</v>
      </c>
      <c r="AF45" s="163">
        <v>140.94200000000001</v>
      </c>
    </row>
    <row r="46" spans="1:32" ht="18" customHeight="1" x14ac:dyDescent="0.35">
      <c r="A46" s="159" t="s">
        <v>62</v>
      </c>
      <c r="B46" s="159" t="s">
        <v>930</v>
      </c>
      <c r="C46" s="163">
        <v>486.27530000000002</v>
      </c>
      <c r="D46" s="163">
        <v>495.60789999999997</v>
      </c>
      <c r="E46" s="163">
        <v>497.88049999999998</v>
      </c>
      <c r="F46" s="163">
        <v>510.29649999999998</v>
      </c>
      <c r="G46" s="163">
        <v>513.84270000000004</v>
      </c>
      <c r="H46" s="163">
        <v>513.69709999999998</v>
      </c>
      <c r="I46" s="162"/>
      <c r="J46" s="163">
        <v>496.0686</v>
      </c>
      <c r="K46" s="163">
        <v>499.42899999999997</v>
      </c>
      <c r="L46" s="163">
        <v>485.11099999999999</v>
      </c>
      <c r="M46" s="163">
        <v>506.50049999999999</v>
      </c>
      <c r="N46" s="163">
        <v>491.28089999999997</v>
      </c>
      <c r="O46" s="163">
        <v>219.6163</v>
      </c>
      <c r="P46" s="163">
        <v>220.77610000000001</v>
      </c>
      <c r="Q46" s="163">
        <v>221.44370000000001</v>
      </c>
      <c r="R46" s="163">
        <v>219.095</v>
      </c>
      <c r="S46" s="163">
        <v>215.88040000000001</v>
      </c>
      <c r="T46" s="162"/>
      <c r="U46" s="163">
        <v>228</v>
      </c>
      <c r="V46" s="162"/>
      <c r="W46" s="163">
        <v>228.6</v>
      </c>
      <c r="X46" s="163">
        <v>141.0224</v>
      </c>
      <c r="Y46" s="162"/>
      <c r="Z46" s="163">
        <v>139.5145</v>
      </c>
      <c r="AA46" s="163">
        <v>138.35659999999999</v>
      </c>
      <c r="AB46" s="163">
        <v>134.48099999999999</v>
      </c>
      <c r="AC46" s="162"/>
      <c r="AD46" s="163">
        <v>141.9855</v>
      </c>
      <c r="AE46" s="163">
        <v>128.16309999999999</v>
      </c>
      <c r="AF46" s="163">
        <v>141.73849999999999</v>
      </c>
    </row>
    <row r="47" spans="1:32" ht="18" customHeight="1" x14ac:dyDescent="0.35">
      <c r="A47" s="159" t="s">
        <v>62</v>
      </c>
      <c r="B47" s="159" t="s">
        <v>931</v>
      </c>
      <c r="C47" s="163">
        <v>489.73750000000001</v>
      </c>
      <c r="D47" s="163">
        <v>497.2885</v>
      </c>
      <c r="E47" s="162"/>
      <c r="F47" s="163">
        <v>512.01760000000002</v>
      </c>
      <c r="G47" s="163">
        <v>515.28809999999999</v>
      </c>
      <c r="H47" s="163">
        <v>513.61720000000003</v>
      </c>
      <c r="I47" s="162"/>
      <c r="J47" s="163">
        <v>497.50569999999999</v>
      </c>
      <c r="K47" s="163">
        <v>500.8596</v>
      </c>
      <c r="L47" s="163">
        <v>486.30599999999998</v>
      </c>
      <c r="M47" s="163">
        <v>507.12180000000001</v>
      </c>
      <c r="N47" s="163">
        <v>492.28230000000002</v>
      </c>
      <c r="O47" s="163">
        <v>224.5634</v>
      </c>
      <c r="P47" s="163">
        <v>221.83920000000001</v>
      </c>
      <c r="Q47" s="163">
        <v>223.0822</v>
      </c>
      <c r="R47" s="163">
        <v>220.04859999999999</v>
      </c>
      <c r="S47" s="163">
        <v>216.7294</v>
      </c>
      <c r="T47" s="162"/>
      <c r="U47" s="163">
        <v>229.1</v>
      </c>
      <c r="V47" s="162"/>
      <c r="W47" s="163">
        <v>229.9</v>
      </c>
      <c r="X47" s="163">
        <v>142.6508</v>
      </c>
      <c r="Y47" s="162"/>
      <c r="Z47" s="163">
        <v>139.81020000000001</v>
      </c>
      <c r="AA47" s="163">
        <v>139.62270000000001</v>
      </c>
      <c r="AB47" s="163">
        <v>134.6328</v>
      </c>
      <c r="AC47" s="162"/>
      <c r="AD47" s="163">
        <v>142.893</v>
      </c>
      <c r="AE47" s="163">
        <v>128.11920000000001</v>
      </c>
      <c r="AF47" s="163">
        <v>143.31100000000001</v>
      </c>
    </row>
    <row r="48" spans="1:32" ht="18" customHeight="1" x14ac:dyDescent="0.35">
      <c r="A48" s="159" t="s">
        <v>62</v>
      </c>
      <c r="B48" s="159" t="s">
        <v>932</v>
      </c>
      <c r="C48" s="163">
        <v>492.51769999999999</v>
      </c>
      <c r="D48" s="163">
        <v>499.23160000000001</v>
      </c>
      <c r="E48" s="163">
        <v>497.30279999999999</v>
      </c>
      <c r="F48" s="163">
        <v>512.83910000000003</v>
      </c>
      <c r="G48" s="163">
        <v>515.8519</v>
      </c>
      <c r="H48" s="163">
        <v>514.61149999999998</v>
      </c>
      <c r="I48" s="162"/>
      <c r="J48" s="163">
        <v>497.30160000000001</v>
      </c>
      <c r="K48" s="163">
        <v>501.05279999999999</v>
      </c>
      <c r="L48" s="163">
        <v>487.0138</v>
      </c>
      <c r="M48" s="163">
        <v>508.07729999999998</v>
      </c>
      <c r="N48" s="163">
        <v>492.73309999999998</v>
      </c>
      <c r="O48" s="163">
        <v>225.72900000000001</v>
      </c>
      <c r="P48" s="163">
        <v>222.28049999999999</v>
      </c>
      <c r="Q48" s="163">
        <v>223.8365</v>
      </c>
      <c r="R48" s="163">
        <v>220.4436</v>
      </c>
      <c r="S48" s="163">
        <v>217.01</v>
      </c>
      <c r="T48" s="162"/>
      <c r="U48" s="163">
        <v>229.3</v>
      </c>
      <c r="V48" s="162"/>
      <c r="W48" s="163">
        <v>230.2</v>
      </c>
      <c r="X48" s="162"/>
      <c r="Y48" s="162"/>
      <c r="Z48" s="163">
        <v>140.01249999999999</v>
      </c>
      <c r="AA48" s="163">
        <v>139.26849999999999</v>
      </c>
      <c r="AB48" s="163">
        <v>134.75700000000001</v>
      </c>
      <c r="AC48" s="162"/>
      <c r="AD48" s="163">
        <v>143.05410000000001</v>
      </c>
      <c r="AE48" s="163">
        <v>128.16309999999999</v>
      </c>
      <c r="AF48" s="163">
        <v>143.31100000000001</v>
      </c>
    </row>
    <row r="49" spans="1:32" ht="18" customHeight="1" x14ac:dyDescent="0.35">
      <c r="A49" s="159" t="s">
        <v>62</v>
      </c>
      <c r="B49" s="159" t="s">
        <v>933</v>
      </c>
      <c r="C49" s="165">
        <v>495.45519999999999</v>
      </c>
      <c r="D49" s="165">
        <v>501.6474</v>
      </c>
      <c r="E49" s="164"/>
      <c r="F49" s="165">
        <v>514.06029999999998</v>
      </c>
      <c r="G49" s="165">
        <v>517.28520000000003</v>
      </c>
      <c r="H49" s="165">
        <v>515.64440000000002</v>
      </c>
      <c r="I49" s="164"/>
      <c r="J49" s="165">
        <v>497.15260000000001</v>
      </c>
      <c r="K49" s="165">
        <v>501.56209999999999</v>
      </c>
      <c r="L49" s="165">
        <v>487.92759999999998</v>
      </c>
      <c r="M49" s="165">
        <v>508.14550000000003</v>
      </c>
      <c r="N49" s="165">
        <v>493.24329999999998</v>
      </c>
      <c r="O49" s="165">
        <v>227.8262</v>
      </c>
      <c r="P49" s="165">
        <v>223.58410000000001</v>
      </c>
      <c r="Q49" s="165">
        <v>225.22300000000001</v>
      </c>
      <c r="R49" s="165">
        <v>220.66040000000001</v>
      </c>
      <c r="S49" s="165">
        <v>217.37909999999999</v>
      </c>
      <c r="T49" s="164"/>
      <c r="U49" s="165">
        <v>229.9</v>
      </c>
      <c r="V49" s="164"/>
      <c r="W49" s="165">
        <v>231</v>
      </c>
      <c r="X49" s="164"/>
      <c r="Y49" s="164"/>
      <c r="Z49" s="165">
        <v>140.0592</v>
      </c>
      <c r="AA49" s="165">
        <v>138.70439999999999</v>
      </c>
      <c r="AB49" s="165">
        <v>134.71559999999999</v>
      </c>
      <c r="AC49" s="164"/>
      <c r="AD49" s="165">
        <v>141.57570000000001</v>
      </c>
      <c r="AE49" s="165">
        <v>127.6504</v>
      </c>
      <c r="AF49" s="165">
        <v>143.71950000000001</v>
      </c>
    </row>
    <row r="50" spans="1:32" ht="18" customHeight="1" x14ac:dyDescent="0.35">
      <c r="A50" s="159" t="s">
        <v>62</v>
      </c>
      <c r="B50" s="159" t="s">
        <v>934</v>
      </c>
      <c r="C50" s="161">
        <v>495.40280000000001</v>
      </c>
      <c r="D50" s="161">
        <v>502.3827</v>
      </c>
      <c r="E50" s="161">
        <v>501.13670000000002</v>
      </c>
      <c r="F50" s="161">
        <v>514.36509999999998</v>
      </c>
      <c r="G50" s="161">
        <v>516.96810000000005</v>
      </c>
      <c r="H50" s="161">
        <v>515.56110000000001</v>
      </c>
      <c r="I50" s="160"/>
      <c r="J50" s="161">
        <v>496.00619999999998</v>
      </c>
      <c r="K50" s="161">
        <v>500.68329999999997</v>
      </c>
      <c r="L50" s="161">
        <v>485.94439999999997</v>
      </c>
      <c r="M50" s="161">
        <v>507.62419999999997</v>
      </c>
      <c r="N50" s="161">
        <v>492.18040000000002</v>
      </c>
      <c r="O50" s="161">
        <v>226.32679999999999</v>
      </c>
      <c r="P50" s="161">
        <v>223.9365</v>
      </c>
      <c r="Q50" s="161">
        <v>225.41499999999999</v>
      </c>
      <c r="R50" s="161">
        <v>220.61259999999999</v>
      </c>
      <c r="S50" s="161">
        <v>217.2388</v>
      </c>
      <c r="T50" s="160"/>
      <c r="U50" s="161">
        <v>228.6</v>
      </c>
      <c r="V50" s="160"/>
      <c r="W50" s="161">
        <v>230.2</v>
      </c>
      <c r="X50" s="160"/>
      <c r="Y50" s="160"/>
      <c r="Z50" s="161">
        <v>140.01249999999999</v>
      </c>
      <c r="AA50" s="161">
        <v>138.92230000000001</v>
      </c>
      <c r="AB50" s="161">
        <v>134.99160000000001</v>
      </c>
      <c r="AC50" s="160"/>
      <c r="AD50" s="161">
        <v>140.96090000000001</v>
      </c>
      <c r="AE50" s="161">
        <v>127.416</v>
      </c>
      <c r="AF50" s="161">
        <v>143.69909999999999</v>
      </c>
    </row>
    <row r="51" spans="1:32" ht="18" customHeight="1" x14ac:dyDescent="0.35">
      <c r="A51" s="159" t="s">
        <v>62</v>
      </c>
      <c r="B51" s="159" t="s">
        <v>935</v>
      </c>
      <c r="C51" s="163">
        <v>496.452</v>
      </c>
      <c r="D51" s="163">
        <v>503.11799999999999</v>
      </c>
      <c r="E51" s="162"/>
      <c r="F51" s="163">
        <v>514.50919999999996</v>
      </c>
      <c r="G51" s="163">
        <v>517.06470000000002</v>
      </c>
      <c r="H51" s="162"/>
      <c r="I51" s="162"/>
      <c r="J51" s="163">
        <v>495.82769999999999</v>
      </c>
      <c r="K51" s="163">
        <v>499.95460000000003</v>
      </c>
      <c r="L51" s="163">
        <v>486.69880000000001</v>
      </c>
      <c r="M51" s="163">
        <v>506.7013</v>
      </c>
      <c r="N51" s="163">
        <v>491.89080000000001</v>
      </c>
      <c r="O51" s="163">
        <v>227.17500000000001</v>
      </c>
      <c r="P51" s="163">
        <v>224.28489999999999</v>
      </c>
      <c r="Q51" s="163">
        <v>226.0284</v>
      </c>
      <c r="R51" s="163">
        <v>220.6951</v>
      </c>
      <c r="S51" s="163">
        <v>217.20189999999999</v>
      </c>
      <c r="T51" s="162"/>
      <c r="U51" s="163">
        <v>228.6</v>
      </c>
      <c r="V51" s="162"/>
      <c r="W51" s="163">
        <v>230.3</v>
      </c>
      <c r="X51" s="162"/>
      <c r="Y51" s="162"/>
      <c r="Z51" s="163">
        <v>140.0592</v>
      </c>
      <c r="AA51" s="163">
        <v>139.07339999999999</v>
      </c>
      <c r="AB51" s="163">
        <v>134.81219999999999</v>
      </c>
      <c r="AC51" s="162"/>
      <c r="AD51" s="163">
        <v>142.62960000000001</v>
      </c>
      <c r="AE51" s="163">
        <v>127.50879999999999</v>
      </c>
      <c r="AF51" s="163">
        <v>143.31100000000001</v>
      </c>
    </row>
    <row r="52" spans="1:32" ht="18" customHeight="1" x14ac:dyDescent="0.35">
      <c r="A52" s="159" t="s">
        <v>62</v>
      </c>
      <c r="B52" s="159" t="s">
        <v>936</v>
      </c>
      <c r="C52" s="163">
        <v>497.71089999999998</v>
      </c>
      <c r="D52" s="163">
        <v>502.33019999999999</v>
      </c>
      <c r="E52" s="162"/>
      <c r="F52" s="163">
        <v>514.3075</v>
      </c>
      <c r="G52" s="163">
        <v>516.94749999999999</v>
      </c>
      <c r="H52" s="163">
        <v>516.19190000000003</v>
      </c>
      <c r="I52" s="162"/>
      <c r="J52" s="163">
        <v>495.46390000000002</v>
      </c>
      <c r="K52" s="163">
        <v>500.85820000000001</v>
      </c>
      <c r="L52" s="163">
        <v>486.40629999999999</v>
      </c>
      <c r="M52" s="163">
        <v>507.15359999999998</v>
      </c>
      <c r="N52" s="163">
        <v>492.02780000000001</v>
      </c>
      <c r="O52" s="163">
        <v>228.9693</v>
      </c>
      <c r="P52" s="163">
        <v>224.58609999999999</v>
      </c>
      <c r="Q52" s="163">
        <v>226.58029999999999</v>
      </c>
      <c r="R52" s="163">
        <v>220.58260000000001</v>
      </c>
      <c r="S52" s="163">
        <v>217.46770000000001</v>
      </c>
      <c r="T52" s="162"/>
      <c r="U52" s="163">
        <v>228.6</v>
      </c>
      <c r="V52" s="162"/>
      <c r="W52" s="163">
        <v>230.2</v>
      </c>
      <c r="X52" s="162"/>
      <c r="Y52" s="162"/>
      <c r="Z52" s="163">
        <v>140.3082</v>
      </c>
      <c r="AA52" s="163">
        <v>138.8528</v>
      </c>
      <c r="AB52" s="163">
        <v>135.11580000000001</v>
      </c>
      <c r="AC52" s="162"/>
      <c r="AD52" s="163">
        <v>142.51249999999999</v>
      </c>
      <c r="AE52" s="163">
        <v>127.2256</v>
      </c>
      <c r="AF52" s="163">
        <v>143.31100000000001</v>
      </c>
    </row>
    <row r="53" spans="1:32" ht="18" customHeight="1" x14ac:dyDescent="0.35">
      <c r="A53" s="159" t="s">
        <v>62</v>
      </c>
      <c r="B53" s="159" t="s">
        <v>937</v>
      </c>
      <c r="C53" s="163">
        <v>498.86489999999998</v>
      </c>
      <c r="D53" s="163">
        <v>505.58629999999999</v>
      </c>
      <c r="E53" s="163">
        <v>504.81299999999999</v>
      </c>
      <c r="F53" s="163">
        <v>515.1232</v>
      </c>
      <c r="G53" s="163">
        <v>517.7423</v>
      </c>
      <c r="H53" s="163">
        <v>516.42660000000001</v>
      </c>
      <c r="I53" s="162"/>
      <c r="J53" s="163">
        <v>495.95530000000002</v>
      </c>
      <c r="K53" s="163">
        <v>500.55590000000001</v>
      </c>
      <c r="L53" s="163">
        <v>486.72250000000003</v>
      </c>
      <c r="M53" s="163">
        <v>507.09050000000002</v>
      </c>
      <c r="N53" s="163">
        <v>491.99020000000002</v>
      </c>
      <c r="O53" s="163">
        <v>226.8603</v>
      </c>
      <c r="P53" s="163">
        <v>224.8081</v>
      </c>
      <c r="Q53" s="163">
        <v>226.39590000000001</v>
      </c>
      <c r="R53" s="163">
        <v>220.64580000000001</v>
      </c>
      <c r="S53" s="163">
        <v>217.7482</v>
      </c>
      <c r="T53" s="162"/>
      <c r="U53" s="163">
        <v>228.6</v>
      </c>
      <c r="V53" s="162"/>
      <c r="W53" s="163">
        <v>230.5</v>
      </c>
      <c r="X53" s="162"/>
      <c r="Y53" s="162"/>
      <c r="Z53" s="163">
        <v>140.36009999999999</v>
      </c>
      <c r="AA53" s="163">
        <v>138.51329999999999</v>
      </c>
      <c r="AB53" s="163">
        <v>133.4736</v>
      </c>
      <c r="AC53" s="162"/>
      <c r="AD53" s="163">
        <v>142.17580000000001</v>
      </c>
      <c r="AE53" s="163">
        <v>127.50879999999999</v>
      </c>
      <c r="AF53" s="163">
        <v>142.923</v>
      </c>
    </row>
    <row r="54" spans="1:32" ht="18" customHeight="1" x14ac:dyDescent="0.35">
      <c r="A54" s="159" t="s">
        <v>62</v>
      </c>
      <c r="B54" s="159" t="s">
        <v>938</v>
      </c>
      <c r="C54" s="163">
        <v>503.58609999999999</v>
      </c>
      <c r="D54" s="163">
        <v>504.43079999999998</v>
      </c>
      <c r="E54" s="162"/>
      <c r="F54" s="163">
        <v>516.43299999999999</v>
      </c>
      <c r="G54" s="163">
        <v>518.73649999999998</v>
      </c>
      <c r="H54" s="163">
        <v>517.85709999999995</v>
      </c>
      <c r="I54" s="162"/>
      <c r="J54" s="163">
        <v>496.2013</v>
      </c>
      <c r="K54" s="163">
        <v>500.30130000000003</v>
      </c>
      <c r="L54" s="163">
        <v>487.32130000000001</v>
      </c>
      <c r="M54" s="163">
        <v>506.88440000000003</v>
      </c>
      <c r="N54" s="163">
        <v>492.86419999999998</v>
      </c>
      <c r="O54" s="163">
        <v>227.02629999999999</v>
      </c>
      <c r="P54" s="163">
        <v>224.8809</v>
      </c>
      <c r="Q54" s="163">
        <v>227.06100000000001</v>
      </c>
      <c r="R54" s="163">
        <v>221.2996</v>
      </c>
      <c r="S54" s="163">
        <v>218.06569999999999</v>
      </c>
      <c r="T54" s="162"/>
      <c r="U54" s="163">
        <v>229.1</v>
      </c>
      <c r="V54" s="162"/>
      <c r="W54" s="163">
        <v>231.3</v>
      </c>
      <c r="X54" s="162"/>
      <c r="Y54" s="162"/>
      <c r="Z54" s="163">
        <v>140.85820000000001</v>
      </c>
      <c r="AA54" s="163">
        <v>138.77959999999999</v>
      </c>
      <c r="AB54" s="163">
        <v>133.41839999999999</v>
      </c>
      <c r="AC54" s="162"/>
      <c r="AD54" s="163">
        <v>142.7174</v>
      </c>
      <c r="AE54" s="163">
        <v>125.8681</v>
      </c>
      <c r="AF54" s="163">
        <v>143.27019999999999</v>
      </c>
    </row>
    <row r="55" spans="1:32" ht="18" customHeight="1" x14ac:dyDescent="0.35">
      <c r="A55" s="159" t="s">
        <v>62</v>
      </c>
      <c r="B55" s="159" t="s">
        <v>939</v>
      </c>
      <c r="C55" s="163">
        <v>504.4778</v>
      </c>
      <c r="D55" s="163">
        <v>508.15960000000001</v>
      </c>
      <c r="E55" s="163">
        <v>510.59019999999998</v>
      </c>
      <c r="F55" s="163">
        <v>517.97090000000003</v>
      </c>
      <c r="G55" s="163">
        <v>520.07709999999997</v>
      </c>
      <c r="H55" s="163">
        <v>518.87189999999998</v>
      </c>
      <c r="I55" s="162"/>
      <c r="J55" s="163">
        <v>496.82760000000002</v>
      </c>
      <c r="K55" s="163">
        <v>501.93349999999998</v>
      </c>
      <c r="L55" s="163">
        <v>487.43790000000001</v>
      </c>
      <c r="M55" s="163">
        <v>507.21010000000001</v>
      </c>
      <c r="N55" s="163">
        <v>493.86700000000002</v>
      </c>
      <c r="O55" s="163">
        <v>225.7672</v>
      </c>
      <c r="P55" s="163">
        <v>225.8219</v>
      </c>
      <c r="Q55" s="163">
        <v>227.44210000000001</v>
      </c>
      <c r="R55" s="163">
        <v>221.64930000000001</v>
      </c>
      <c r="S55" s="163">
        <v>217.42339999999999</v>
      </c>
      <c r="T55" s="162"/>
      <c r="U55" s="163">
        <v>229.3</v>
      </c>
      <c r="V55" s="162"/>
      <c r="W55" s="163">
        <v>231</v>
      </c>
      <c r="X55" s="162"/>
      <c r="Y55" s="162"/>
      <c r="Z55" s="163">
        <v>140.70769999999999</v>
      </c>
      <c r="AA55" s="163">
        <v>138.0061</v>
      </c>
      <c r="AB55" s="163">
        <v>133.87379999999999</v>
      </c>
      <c r="AC55" s="162"/>
      <c r="AD55" s="163">
        <v>142.571</v>
      </c>
      <c r="AE55" s="163">
        <v>125.6337</v>
      </c>
      <c r="AF55" s="163">
        <v>143.31100000000001</v>
      </c>
    </row>
    <row r="56" spans="1:32" ht="18" customHeight="1" x14ac:dyDescent="0.35">
      <c r="A56" s="159" t="s">
        <v>62</v>
      </c>
      <c r="B56" s="159" t="s">
        <v>940</v>
      </c>
      <c r="C56" s="163">
        <v>505.94659999999999</v>
      </c>
      <c r="D56" s="163">
        <v>512.88620000000003</v>
      </c>
      <c r="E56" s="163">
        <v>509.69740000000002</v>
      </c>
      <c r="F56" s="163">
        <v>519.24239999999998</v>
      </c>
      <c r="G56" s="163">
        <v>521.63850000000002</v>
      </c>
      <c r="H56" s="163">
        <v>519.07709999999997</v>
      </c>
      <c r="I56" s="162"/>
      <c r="J56" s="163">
        <v>495.91019999999997</v>
      </c>
      <c r="K56" s="163">
        <v>501.32650000000001</v>
      </c>
      <c r="L56" s="163">
        <v>488.23599999999999</v>
      </c>
      <c r="M56" s="163">
        <v>508.58940000000001</v>
      </c>
      <c r="N56" s="163">
        <v>493.31270000000001</v>
      </c>
      <c r="O56" s="163">
        <v>226.8553</v>
      </c>
      <c r="P56" s="163">
        <v>227.31829999999999</v>
      </c>
      <c r="Q56" s="163">
        <v>228.4271</v>
      </c>
      <c r="R56" s="163">
        <v>222.34370000000001</v>
      </c>
      <c r="S56" s="163">
        <v>218.81880000000001</v>
      </c>
      <c r="T56" s="162"/>
      <c r="U56" s="163">
        <v>229.9</v>
      </c>
      <c r="V56" s="162"/>
      <c r="W56" s="163">
        <v>231.4</v>
      </c>
      <c r="X56" s="162"/>
      <c r="Y56" s="162"/>
      <c r="Z56" s="163">
        <v>140.85820000000001</v>
      </c>
      <c r="AA56" s="163">
        <v>137.96979999999999</v>
      </c>
      <c r="AB56" s="163">
        <v>133.94280000000001</v>
      </c>
      <c r="AC56" s="162"/>
      <c r="AD56" s="163">
        <v>141.4</v>
      </c>
      <c r="AE56" s="163">
        <v>127.1328</v>
      </c>
      <c r="AF56" s="163">
        <v>143.31100000000001</v>
      </c>
    </row>
    <row r="57" spans="1:32" ht="18" customHeight="1" x14ac:dyDescent="0.35">
      <c r="A57" s="159" t="s">
        <v>941</v>
      </c>
      <c r="B57" s="159" t="s">
        <v>63</v>
      </c>
      <c r="C57" s="165">
        <v>501.80259999999998</v>
      </c>
      <c r="D57" s="165">
        <v>510.31290000000001</v>
      </c>
      <c r="E57" s="165">
        <v>510.95780000000002</v>
      </c>
      <c r="F57" s="165">
        <v>518.88019999999995</v>
      </c>
      <c r="G57" s="165">
        <v>521.33780000000002</v>
      </c>
      <c r="H57" s="165">
        <v>520.17179999999996</v>
      </c>
      <c r="I57" s="164"/>
      <c r="J57" s="165">
        <v>497.54379999999998</v>
      </c>
      <c r="K57" s="165">
        <v>501.91039999999998</v>
      </c>
      <c r="L57" s="165">
        <v>488.9502</v>
      </c>
      <c r="M57" s="165">
        <v>507.98110000000003</v>
      </c>
      <c r="N57" s="165">
        <v>492.95159999999998</v>
      </c>
      <c r="O57" s="165">
        <v>225.2433</v>
      </c>
      <c r="P57" s="165">
        <v>226.01060000000001</v>
      </c>
      <c r="Q57" s="165">
        <v>229.19149999999999</v>
      </c>
      <c r="R57" s="165">
        <v>221.9023</v>
      </c>
      <c r="S57" s="165">
        <v>218.52350000000001</v>
      </c>
      <c r="T57" s="164"/>
      <c r="U57" s="165">
        <v>229.3</v>
      </c>
      <c r="V57" s="164"/>
      <c r="W57" s="165">
        <v>231.4</v>
      </c>
      <c r="X57" s="164"/>
      <c r="Y57" s="164"/>
      <c r="Z57" s="165">
        <v>141.10720000000001</v>
      </c>
      <c r="AA57" s="165">
        <v>138.7012</v>
      </c>
      <c r="AB57" s="165">
        <v>134.3844</v>
      </c>
      <c r="AC57" s="164"/>
      <c r="AD57" s="165">
        <v>141.2243</v>
      </c>
      <c r="AE57" s="165">
        <v>127.50879999999999</v>
      </c>
      <c r="AF57" s="165">
        <v>143.31100000000001</v>
      </c>
    </row>
    <row r="58" spans="1:32" x14ac:dyDescent="0.35">
      <c r="A58" s="225" t="s">
        <v>953</v>
      </c>
      <c r="B58" s="225"/>
      <c r="C58" s="166">
        <v>516.17570000000001</v>
      </c>
      <c r="D58" s="166">
        <v>523.49480000000005</v>
      </c>
      <c r="E58" s="166">
        <v>524.03499999999997</v>
      </c>
      <c r="F58" s="166">
        <v>529.50350000000003</v>
      </c>
      <c r="G58" s="166">
        <v>530.08190000000002</v>
      </c>
      <c r="H58" s="166">
        <v>526.07060000000001</v>
      </c>
      <c r="I58" s="166">
        <v>518.76739999999995</v>
      </c>
      <c r="J58" s="166">
        <v>503.31540000000001</v>
      </c>
      <c r="K58" s="166">
        <v>512.10889999999995</v>
      </c>
      <c r="L58" s="166">
        <v>497.96129999999999</v>
      </c>
      <c r="M58" s="166">
        <v>526.59050000000002</v>
      </c>
      <c r="N58" s="166">
        <v>504.47620000000001</v>
      </c>
      <c r="O58" s="166">
        <v>228.9693</v>
      </c>
      <c r="P58" s="166">
        <v>229.30080000000001</v>
      </c>
      <c r="Q58" s="166">
        <v>231.2045</v>
      </c>
      <c r="R58" s="166">
        <v>225.6147</v>
      </c>
      <c r="S58" s="166">
        <v>222.14099999999999</v>
      </c>
      <c r="T58" s="166">
        <v>0</v>
      </c>
      <c r="U58" s="166">
        <v>229.9</v>
      </c>
      <c r="V58" s="166">
        <v>0</v>
      </c>
      <c r="W58" s="166">
        <v>231.4</v>
      </c>
      <c r="X58" s="166">
        <v>142.84610000000001</v>
      </c>
      <c r="Y58" s="166">
        <v>0</v>
      </c>
      <c r="Z58" s="166">
        <v>141.10720000000001</v>
      </c>
      <c r="AA58" s="166">
        <v>139.62270000000001</v>
      </c>
      <c r="AB58" s="166">
        <v>135.11580000000001</v>
      </c>
      <c r="AC58" s="166">
        <v>0</v>
      </c>
      <c r="AD58" s="166">
        <v>143.43459999999999</v>
      </c>
      <c r="AE58" s="166">
        <v>129.38390000000001</v>
      </c>
      <c r="AF58" s="166">
        <v>143.71950000000001</v>
      </c>
    </row>
    <row r="59" spans="1:32" x14ac:dyDescent="0.35">
      <c r="A59" s="225" t="s">
        <v>954</v>
      </c>
      <c r="B59" s="225"/>
      <c r="C59" s="166">
        <v>486.27530000000002</v>
      </c>
      <c r="D59" s="166">
        <v>495.60789999999997</v>
      </c>
      <c r="E59" s="166">
        <v>497.30279999999999</v>
      </c>
      <c r="F59" s="166">
        <v>510.29649999999998</v>
      </c>
      <c r="G59" s="166">
        <v>513.84270000000004</v>
      </c>
      <c r="H59" s="166">
        <v>513.44230000000005</v>
      </c>
      <c r="I59" s="166">
        <v>511.06819999999999</v>
      </c>
      <c r="J59" s="166">
        <v>494.59699999999998</v>
      </c>
      <c r="K59" s="166">
        <v>493.20600000000002</v>
      </c>
      <c r="L59" s="166">
        <v>477.34809999999999</v>
      </c>
      <c r="M59" s="166">
        <v>0</v>
      </c>
      <c r="N59" s="166">
        <v>480.63040000000001</v>
      </c>
      <c r="O59" s="166">
        <v>219.6163</v>
      </c>
      <c r="P59" s="166">
        <v>219.90969999999999</v>
      </c>
      <c r="Q59" s="166">
        <v>221.44370000000001</v>
      </c>
      <c r="R59" s="166">
        <v>216.87280000000001</v>
      </c>
      <c r="S59" s="166">
        <v>214.27099999999999</v>
      </c>
      <c r="T59" s="166">
        <v>0</v>
      </c>
      <c r="U59" s="166">
        <v>220.3</v>
      </c>
      <c r="V59" s="166">
        <v>0</v>
      </c>
      <c r="W59" s="166">
        <v>221.4</v>
      </c>
      <c r="X59" s="166">
        <v>138.2927</v>
      </c>
      <c r="Y59" s="166">
        <v>0</v>
      </c>
      <c r="Z59" s="166">
        <v>135.779</v>
      </c>
      <c r="AA59" s="166">
        <v>134.72479999999999</v>
      </c>
      <c r="AB59" s="166">
        <v>133.03200000000001</v>
      </c>
      <c r="AC59" s="166">
        <v>0</v>
      </c>
      <c r="AD59" s="166">
        <v>140.06800000000001</v>
      </c>
      <c r="AE59" s="166">
        <v>123.7098</v>
      </c>
      <c r="AF59" s="166">
        <v>138.55250000000001</v>
      </c>
    </row>
    <row r="60" spans="1:32" x14ac:dyDescent="0.35">
      <c r="A60" s="225" t="s">
        <v>955</v>
      </c>
      <c r="B60" s="225"/>
      <c r="C60" s="166">
        <v>503.26586874999998</v>
      </c>
      <c r="D60" s="166">
        <v>512.66082291666669</v>
      </c>
      <c r="E60" s="166">
        <v>513.73399444444442</v>
      </c>
      <c r="F60" s="166">
        <v>518.44986041666664</v>
      </c>
      <c r="G60" s="166">
        <v>520.30128749999994</v>
      </c>
      <c r="H60" s="166">
        <v>518.688614893617</v>
      </c>
      <c r="I60" s="166">
        <v>516.16127272727272</v>
      </c>
      <c r="J60" s="166">
        <v>498.48593541666662</v>
      </c>
      <c r="K60" s="166">
        <v>500.12983333333335</v>
      </c>
      <c r="L60" s="166">
        <v>484.45959166666665</v>
      </c>
      <c r="M60" s="166">
        <v>492.62935625</v>
      </c>
      <c r="N60" s="166">
        <v>491.01833958333333</v>
      </c>
      <c r="O60" s="166">
        <v>225.25280000000001</v>
      </c>
      <c r="P60" s="166">
        <v>225.53027291666666</v>
      </c>
      <c r="Q60" s="166">
        <v>227.34027499999999</v>
      </c>
      <c r="R60" s="166">
        <v>220.9603875</v>
      </c>
      <c r="S60" s="166">
        <v>217.76655208333329</v>
      </c>
      <c r="T60" s="166">
        <v>0</v>
      </c>
      <c r="U60" s="166">
        <v>225.77291666666665</v>
      </c>
      <c r="V60" s="166">
        <v>0</v>
      </c>
      <c r="W60" s="166">
        <v>226.77083333333331</v>
      </c>
      <c r="X60" s="166">
        <v>140.13729444444445</v>
      </c>
      <c r="Y60" s="166">
        <v>0</v>
      </c>
      <c r="Z60" s="166">
        <v>138.49898958333333</v>
      </c>
      <c r="AA60" s="166">
        <v>137.1012125</v>
      </c>
      <c r="AB60" s="166">
        <v>134.15440000000001</v>
      </c>
      <c r="AC60" s="166">
        <v>0</v>
      </c>
      <c r="AD60" s="166">
        <v>141.97026875</v>
      </c>
      <c r="AE60" s="166">
        <v>126.42059999999999</v>
      </c>
      <c r="AF60" s="166">
        <v>141.22279791666665</v>
      </c>
    </row>
    <row r="61" spans="1:32" x14ac:dyDescent="0.35">
      <c r="A61" s="225" t="s">
        <v>2476</v>
      </c>
      <c r="B61" s="225"/>
      <c r="C61" s="157" t="s">
        <v>176</v>
      </c>
      <c r="D61" s="157" t="s">
        <v>176</v>
      </c>
      <c r="E61" s="157" t="s">
        <v>176</v>
      </c>
      <c r="F61" s="157" t="s">
        <v>2477</v>
      </c>
      <c r="G61" s="157" t="s">
        <v>2477</v>
      </c>
      <c r="H61" s="157" t="s">
        <v>2477</v>
      </c>
      <c r="I61" s="157" t="s">
        <v>2478</v>
      </c>
      <c r="J61" s="157" t="s">
        <v>2478</v>
      </c>
      <c r="K61" s="157" t="s">
        <v>2478</v>
      </c>
      <c r="L61" s="157" t="s">
        <v>2478</v>
      </c>
      <c r="M61" s="157" t="s">
        <v>2478</v>
      </c>
      <c r="N61" s="157" t="s">
        <v>2478</v>
      </c>
      <c r="O61" s="157" t="s">
        <v>176</v>
      </c>
      <c r="P61" s="157" t="s">
        <v>176</v>
      </c>
      <c r="Q61" s="157" t="s">
        <v>176</v>
      </c>
      <c r="R61" s="157" t="s">
        <v>2477</v>
      </c>
      <c r="S61" s="157" t="s">
        <v>2477</v>
      </c>
      <c r="T61" s="157" t="s">
        <v>2478</v>
      </c>
      <c r="U61" s="157" t="s">
        <v>2478</v>
      </c>
      <c r="V61" s="157" t="s">
        <v>2478</v>
      </c>
      <c r="W61" s="157" t="s">
        <v>2478</v>
      </c>
      <c r="X61" s="157" t="s">
        <v>2478</v>
      </c>
      <c r="Y61" s="157" t="s">
        <v>2478</v>
      </c>
      <c r="Z61" s="157" t="s">
        <v>2478</v>
      </c>
      <c r="AA61" s="157" t="s">
        <v>2478</v>
      </c>
      <c r="AB61" s="157" t="s">
        <v>2478</v>
      </c>
      <c r="AC61" s="157" t="s">
        <v>2478</v>
      </c>
      <c r="AD61" s="157" t="s">
        <v>2478</v>
      </c>
      <c r="AE61" s="157" t="s">
        <v>2478</v>
      </c>
      <c r="AF61" s="157" t="s">
        <v>2478</v>
      </c>
    </row>
    <row r="62" spans="1:32" ht="27" customHeight="1" x14ac:dyDescent="0.35">
      <c r="A62" s="225" t="s">
        <v>3</v>
      </c>
      <c r="B62" s="225"/>
      <c r="C62" s="224" t="s">
        <v>606</v>
      </c>
      <c r="D62" s="224"/>
      <c r="E62" s="224"/>
      <c r="F62" s="224"/>
      <c r="G62" s="224"/>
      <c r="H62" s="224"/>
      <c r="I62" s="224" t="s">
        <v>184</v>
      </c>
      <c r="J62" s="224" t="s">
        <v>606</v>
      </c>
      <c r="K62" s="224" t="s">
        <v>184</v>
      </c>
      <c r="L62" s="224" t="s">
        <v>606</v>
      </c>
      <c r="M62" s="224" t="s">
        <v>372</v>
      </c>
      <c r="N62" s="224" t="s">
        <v>184</v>
      </c>
      <c r="O62" s="224" t="s">
        <v>443</v>
      </c>
      <c r="P62" s="224"/>
      <c r="Q62" s="224"/>
      <c r="R62" s="224"/>
      <c r="S62" s="224"/>
      <c r="T62" s="224" t="s">
        <v>606</v>
      </c>
      <c r="U62" s="224" t="s">
        <v>2487</v>
      </c>
      <c r="V62" s="224"/>
      <c r="W62" s="224"/>
      <c r="X62" s="224" t="s">
        <v>443</v>
      </c>
      <c r="Y62" s="224" t="s">
        <v>573</v>
      </c>
      <c r="Z62" s="224" t="s">
        <v>443</v>
      </c>
      <c r="AA62" s="224" t="s">
        <v>2488</v>
      </c>
      <c r="AB62" s="224" t="s">
        <v>687</v>
      </c>
      <c r="AC62" s="224" t="s">
        <v>443</v>
      </c>
      <c r="AD62" s="224" t="s">
        <v>81</v>
      </c>
      <c r="AE62" s="224" t="s">
        <v>443</v>
      </c>
      <c r="AF62" s="224"/>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3" t="s">
        <v>2848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7"/>
      <c r="B65" s="1" t="s">
        <v>2491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8"/>
      <c r="B66" s="1" t="s">
        <v>2492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30" customHeight="1" x14ac:dyDescent="0.5">
      <c r="A5" s="1"/>
      <c r="B5" s="22" t="s">
        <v>2849</v>
      </c>
      <c r="C5" s="1"/>
      <c r="D5" s="1"/>
      <c r="E5" s="1"/>
      <c r="F5" s="1"/>
      <c r="G5" s="1"/>
    </row>
    <row r="6" spans="1:7" ht="35" customHeight="1" x14ac:dyDescent="0.35">
      <c r="A6" s="1"/>
      <c r="B6" s="3" t="s">
        <v>3</v>
      </c>
      <c r="C6" s="3" t="s">
        <v>4</v>
      </c>
      <c r="D6" s="3" t="s">
        <v>6</v>
      </c>
      <c r="E6" s="3" t="s">
        <v>7</v>
      </c>
      <c r="F6" s="3" t="s">
        <v>8</v>
      </c>
      <c r="G6" s="3" t="s">
        <v>2850</v>
      </c>
    </row>
    <row r="7" spans="1:7" x14ac:dyDescent="0.35">
      <c r="A7" s="1"/>
      <c r="B7" s="6" t="s">
        <v>224</v>
      </c>
      <c r="C7" s="6" t="s">
        <v>2851</v>
      </c>
      <c r="D7" s="85" t="s">
        <v>2852</v>
      </c>
      <c r="E7" s="85" t="s">
        <v>1307</v>
      </c>
      <c r="F7" s="85" t="s">
        <v>2853</v>
      </c>
      <c r="G7" s="6" t="s">
        <v>2854</v>
      </c>
    </row>
    <row r="8" spans="1:7" x14ac:dyDescent="0.35">
      <c r="A8" s="1"/>
      <c r="B8" s="6" t="s">
        <v>354</v>
      </c>
      <c r="C8" s="6" t="s">
        <v>2855</v>
      </c>
      <c r="D8" s="85" t="s">
        <v>356</v>
      </c>
      <c r="E8" s="85" t="s">
        <v>1307</v>
      </c>
      <c r="F8" s="85" t="s">
        <v>2856</v>
      </c>
      <c r="G8" s="6" t="s">
        <v>2857</v>
      </c>
    </row>
    <row r="9" spans="1:7" x14ac:dyDescent="0.35">
      <c r="A9" s="1"/>
      <c r="B9" s="6" t="s">
        <v>354</v>
      </c>
      <c r="C9" s="6" t="s">
        <v>2858</v>
      </c>
      <c r="D9" s="85" t="s">
        <v>360</v>
      </c>
      <c r="E9" s="85" t="s">
        <v>1307</v>
      </c>
      <c r="F9" s="85" t="s">
        <v>2859</v>
      </c>
      <c r="G9" s="6" t="s">
        <v>2857</v>
      </c>
    </row>
    <row r="10" spans="1:7" x14ac:dyDescent="0.35">
      <c r="A10" s="1"/>
      <c r="B10" s="6" t="s">
        <v>443</v>
      </c>
      <c r="C10" s="6" t="s">
        <v>2860</v>
      </c>
      <c r="D10" s="85" t="s">
        <v>2282</v>
      </c>
      <c r="E10" s="85" t="s">
        <v>1307</v>
      </c>
      <c r="F10" s="85" t="s">
        <v>2861</v>
      </c>
      <c r="G10" s="6" t="s">
        <v>2862</v>
      </c>
    </row>
    <row r="11" spans="1:7" x14ac:dyDescent="0.35">
      <c r="A11" s="1"/>
      <c r="B11" s="6" t="s">
        <v>443</v>
      </c>
      <c r="C11" s="6" t="s">
        <v>2863</v>
      </c>
      <c r="D11" s="85" t="s">
        <v>2864</v>
      </c>
      <c r="E11" s="85" t="s">
        <v>1307</v>
      </c>
      <c r="F11" s="85" t="s">
        <v>2865</v>
      </c>
      <c r="G11" s="6" t="s">
        <v>2862</v>
      </c>
    </row>
    <row r="12" spans="1:7" x14ac:dyDescent="0.35">
      <c r="A12" s="1"/>
      <c r="B12" s="6" t="s">
        <v>443</v>
      </c>
      <c r="C12" s="6" t="s">
        <v>2866</v>
      </c>
      <c r="D12" s="85" t="s">
        <v>2867</v>
      </c>
      <c r="E12" s="85" t="s">
        <v>1307</v>
      </c>
      <c r="F12" s="85" t="s">
        <v>2868</v>
      </c>
      <c r="G12" s="6" t="s">
        <v>2862</v>
      </c>
    </row>
    <row r="13" spans="1:7" x14ac:dyDescent="0.35">
      <c r="A13" s="1"/>
      <c r="B13" s="6" t="s">
        <v>443</v>
      </c>
      <c r="C13" s="6" t="s">
        <v>2869</v>
      </c>
      <c r="D13" s="85" t="s">
        <v>2350</v>
      </c>
      <c r="E13" s="85" t="s">
        <v>2870</v>
      </c>
      <c r="F13" s="85" t="s">
        <v>2871</v>
      </c>
      <c r="G13" s="6" t="s">
        <v>2872</v>
      </c>
    </row>
    <row r="14" spans="1:7" x14ac:dyDescent="0.35">
      <c r="A14" s="1"/>
      <c r="B14" s="6" t="s">
        <v>606</v>
      </c>
      <c r="C14" s="6" t="s">
        <v>2873</v>
      </c>
      <c r="D14" s="85" t="s">
        <v>2300</v>
      </c>
      <c r="E14" s="85" t="s">
        <v>2874</v>
      </c>
      <c r="F14" s="85" t="s">
        <v>2875</v>
      </c>
      <c r="G14" s="6" t="s">
        <v>2876</v>
      </c>
    </row>
    <row r="15" spans="1:7" x14ac:dyDescent="0.35">
      <c r="A15" s="1"/>
      <c r="B15" s="6" t="s">
        <v>81</v>
      </c>
      <c r="C15" s="6" t="s">
        <v>2877</v>
      </c>
      <c r="D15" s="85" t="s">
        <v>2442</v>
      </c>
      <c r="E15" s="85" t="s">
        <v>2878</v>
      </c>
      <c r="F15" s="85" t="s">
        <v>2879</v>
      </c>
      <c r="G15" s="6" t="s">
        <v>2880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30" customHeight="1" x14ac:dyDescent="0.5">
      <c r="A5" s="1"/>
      <c r="B5" s="22" t="s">
        <v>2881</v>
      </c>
      <c r="C5" s="1"/>
      <c r="D5" s="1"/>
      <c r="E5" s="1"/>
      <c r="F5" s="1"/>
      <c r="G5" s="1"/>
      <c r="H5" s="1"/>
      <c r="I5" s="1"/>
    </row>
    <row r="6" spans="1:9" ht="35" customHeight="1" x14ac:dyDescent="0.35">
      <c r="A6" s="1"/>
      <c r="B6" s="3" t="s">
        <v>4</v>
      </c>
      <c r="C6" s="3" t="s">
        <v>2882</v>
      </c>
      <c r="D6" s="3" t="s">
        <v>2883</v>
      </c>
      <c r="E6" s="3" t="s">
        <v>7</v>
      </c>
      <c r="F6" s="3" t="s">
        <v>8</v>
      </c>
      <c r="G6" s="3" t="s">
        <v>2884</v>
      </c>
      <c r="H6" s="3" t="s">
        <v>2850</v>
      </c>
      <c r="I6" s="3" t="s">
        <v>2885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18" x14ac:dyDescent="0.4">
      <c r="A5" s="1"/>
      <c r="B5" s="2" t="s">
        <v>2886</v>
      </c>
      <c r="C5" s="1"/>
      <c r="D5" s="1"/>
      <c r="E5" s="1"/>
      <c r="F5" s="1"/>
      <c r="G5" s="1"/>
      <c r="H5" s="1"/>
      <c r="I5" s="1"/>
    </row>
    <row r="6" spans="1:9" ht="30" customHeight="1" x14ac:dyDescent="0.35">
      <c r="A6" s="1"/>
      <c r="B6" s="198" t="s">
        <v>2887</v>
      </c>
      <c r="C6" s="198"/>
      <c r="D6" s="198"/>
      <c r="E6" s="198"/>
      <c r="F6" s="198"/>
      <c r="G6" s="198"/>
      <c r="H6" s="198"/>
      <c r="I6" s="198"/>
    </row>
    <row r="7" spans="1:9" ht="20" customHeight="1" x14ac:dyDescent="0.35">
      <c r="A7" s="1"/>
      <c r="B7" s="198" t="s">
        <v>2888</v>
      </c>
      <c r="C7" s="198" t="s">
        <v>2889</v>
      </c>
      <c r="D7" s="198"/>
      <c r="E7" s="198" t="s">
        <v>2890</v>
      </c>
      <c r="F7" s="198"/>
      <c r="G7" s="198" t="s">
        <v>2891</v>
      </c>
      <c r="H7" s="198"/>
      <c r="I7" s="198"/>
    </row>
    <row r="8" spans="1:9" ht="20" customHeight="1" x14ac:dyDescent="0.35">
      <c r="A8" s="1"/>
      <c r="B8" s="198"/>
      <c r="C8" s="3" t="s">
        <v>2892</v>
      </c>
      <c r="D8" s="3" t="s">
        <v>2893</v>
      </c>
      <c r="E8" s="3" t="s">
        <v>2892</v>
      </c>
      <c r="F8" s="3" t="s">
        <v>2893</v>
      </c>
      <c r="G8" s="3" t="s">
        <v>2892</v>
      </c>
      <c r="H8" s="3" t="s">
        <v>2893</v>
      </c>
      <c r="I8" s="3" t="s">
        <v>2894</v>
      </c>
    </row>
    <row r="9" spans="1:9" ht="25" x14ac:dyDescent="0.35">
      <c r="A9" s="1"/>
      <c r="B9" s="85" t="s">
        <v>2895</v>
      </c>
      <c r="C9" s="85" t="s">
        <v>2896</v>
      </c>
      <c r="D9" s="85" t="s">
        <v>2896</v>
      </c>
      <c r="E9" s="85" t="s">
        <v>2896</v>
      </c>
      <c r="F9" s="85" t="s">
        <v>2896</v>
      </c>
      <c r="G9" s="85" t="s">
        <v>2896</v>
      </c>
      <c r="H9" s="85" t="s">
        <v>2896</v>
      </c>
      <c r="I9" s="85" t="s">
        <v>2897</v>
      </c>
    </row>
    <row r="10" spans="1:9" ht="25" x14ac:dyDescent="0.35">
      <c r="A10" s="1"/>
      <c r="B10" s="85" t="s">
        <v>2898</v>
      </c>
      <c r="C10" s="85" t="s">
        <v>2896</v>
      </c>
      <c r="D10" s="85" t="s">
        <v>2896</v>
      </c>
      <c r="E10" s="85" t="s">
        <v>2896</v>
      </c>
      <c r="F10" s="85" t="s">
        <v>2896</v>
      </c>
      <c r="G10" s="85" t="s">
        <v>2896</v>
      </c>
      <c r="H10" s="85" t="s">
        <v>2896</v>
      </c>
      <c r="I10" s="85" t="s">
        <v>2897</v>
      </c>
    </row>
    <row r="11" spans="1:9" ht="25" x14ac:dyDescent="0.35">
      <c r="A11" s="1"/>
      <c r="B11" s="85" t="s">
        <v>2899</v>
      </c>
      <c r="C11" s="85" t="s">
        <v>2900</v>
      </c>
      <c r="D11" s="85" t="s">
        <v>2901</v>
      </c>
      <c r="E11" s="85" t="s">
        <v>2902</v>
      </c>
      <c r="F11" s="85" t="s">
        <v>2903</v>
      </c>
      <c r="G11" s="85" t="s">
        <v>1049</v>
      </c>
      <c r="H11" s="85" t="s">
        <v>1049</v>
      </c>
      <c r="I11" s="85" t="s">
        <v>1049</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8" t="s">
        <v>883</v>
      </c>
      <c r="C14" s="198"/>
      <c r="D14" s="198"/>
      <c r="E14" s="198"/>
      <c r="F14" s="198"/>
      <c r="G14" s="198"/>
      <c r="H14" s="198"/>
      <c r="I14" s="198"/>
    </row>
    <row r="15" spans="1:9" ht="20" customHeight="1" x14ac:dyDescent="0.35">
      <c r="A15" s="1"/>
      <c r="B15" s="198" t="s">
        <v>2888</v>
      </c>
      <c r="C15" s="198" t="s">
        <v>2889</v>
      </c>
      <c r="D15" s="198"/>
      <c r="E15" s="198" t="s">
        <v>2890</v>
      </c>
      <c r="F15" s="198"/>
      <c r="G15" s="198" t="s">
        <v>2891</v>
      </c>
      <c r="H15" s="198"/>
      <c r="I15" s="198"/>
    </row>
    <row r="16" spans="1:9" ht="20" customHeight="1" x14ac:dyDescent="0.35">
      <c r="A16" s="1"/>
      <c r="B16" s="198"/>
      <c r="C16" s="3" t="s">
        <v>2892</v>
      </c>
      <c r="D16" s="3" t="s">
        <v>2893</v>
      </c>
      <c r="E16" s="3" t="s">
        <v>2892</v>
      </c>
      <c r="F16" s="3" t="s">
        <v>2893</v>
      </c>
      <c r="G16" s="3" t="s">
        <v>2892</v>
      </c>
      <c r="H16" s="3" t="s">
        <v>2893</v>
      </c>
      <c r="I16" s="3" t="s">
        <v>2894</v>
      </c>
    </row>
    <row r="17" spans="1:9" ht="25" x14ac:dyDescent="0.35">
      <c r="A17" s="1"/>
      <c r="B17" s="85" t="s">
        <v>2895</v>
      </c>
      <c r="C17" s="85" t="s">
        <v>2896</v>
      </c>
      <c r="D17" s="85" t="s">
        <v>2896</v>
      </c>
      <c r="E17" s="85" t="s">
        <v>2896</v>
      </c>
      <c r="F17" s="85" t="s">
        <v>2896</v>
      </c>
      <c r="G17" s="85" t="s">
        <v>2896</v>
      </c>
      <c r="H17" s="85" t="s">
        <v>2896</v>
      </c>
      <c r="I17" s="85" t="s">
        <v>2897</v>
      </c>
    </row>
    <row r="18" spans="1:9" ht="25" x14ac:dyDescent="0.35">
      <c r="A18" s="1"/>
      <c r="B18" s="85" t="s">
        <v>2898</v>
      </c>
      <c r="C18" s="85" t="s">
        <v>2896</v>
      </c>
      <c r="D18" s="85" t="s">
        <v>2896</v>
      </c>
      <c r="E18" s="85" t="s">
        <v>2896</v>
      </c>
      <c r="F18" s="85" t="s">
        <v>2896</v>
      </c>
      <c r="G18" s="85" t="s">
        <v>2896</v>
      </c>
      <c r="H18" s="85" t="s">
        <v>2896</v>
      </c>
      <c r="I18" s="85" t="s">
        <v>2897</v>
      </c>
    </row>
    <row r="19" spans="1:9" x14ac:dyDescent="0.35">
      <c r="A19" s="1"/>
      <c r="B19" s="85" t="s">
        <v>2899</v>
      </c>
      <c r="C19" s="85" t="s">
        <v>2896</v>
      </c>
      <c r="D19" s="85" t="s">
        <v>2896</v>
      </c>
      <c r="E19" s="85" t="s">
        <v>2896</v>
      </c>
      <c r="F19" s="85" t="s">
        <v>2896</v>
      </c>
      <c r="G19" s="85" t="s">
        <v>1049</v>
      </c>
      <c r="H19" s="85" t="s">
        <v>1049</v>
      </c>
      <c r="I19" s="85" t="s">
        <v>1049</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8" t="s">
        <v>2904</v>
      </c>
      <c r="C22" s="198"/>
      <c r="D22" s="198"/>
      <c r="E22" s="198"/>
      <c r="F22" s="198"/>
      <c r="G22" s="198"/>
      <c r="H22" s="198"/>
      <c r="I22" s="198"/>
    </row>
    <row r="23" spans="1:9" ht="20" customHeight="1" x14ac:dyDescent="0.35">
      <c r="A23" s="1"/>
      <c r="B23" s="198" t="s">
        <v>2888</v>
      </c>
      <c r="C23" s="198" t="s">
        <v>2889</v>
      </c>
      <c r="D23" s="198"/>
      <c r="E23" s="198" t="s">
        <v>2890</v>
      </c>
      <c r="F23" s="198"/>
      <c r="G23" s="198" t="s">
        <v>2891</v>
      </c>
      <c r="H23" s="198"/>
      <c r="I23" s="198"/>
    </row>
    <row r="24" spans="1:9" ht="20" customHeight="1" x14ac:dyDescent="0.35">
      <c r="A24" s="1"/>
      <c r="B24" s="198"/>
      <c r="C24" s="3" t="s">
        <v>2892</v>
      </c>
      <c r="D24" s="3" t="s">
        <v>2893</v>
      </c>
      <c r="E24" s="3" t="s">
        <v>2892</v>
      </c>
      <c r="F24" s="3" t="s">
        <v>2893</v>
      </c>
      <c r="G24" s="3" t="s">
        <v>2892</v>
      </c>
      <c r="H24" s="3" t="s">
        <v>2893</v>
      </c>
      <c r="I24" s="3" t="s">
        <v>2894</v>
      </c>
    </row>
    <row r="25" spans="1:9" ht="25" x14ac:dyDescent="0.35">
      <c r="A25" s="1"/>
      <c r="B25" s="85" t="s">
        <v>2895</v>
      </c>
      <c r="C25" s="85" t="s">
        <v>2896</v>
      </c>
      <c r="D25" s="85" t="s">
        <v>2896</v>
      </c>
      <c r="E25" s="85" t="s">
        <v>2896</v>
      </c>
      <c r="F25" s="85" t="s">
        <v>2896</v>
      </c>
      <c r="G25" s="85" t="s">
        <v>2896</v>
      </c>
      <c r="H25" s="85" t="s">
        <v>2896</v>
      </c>
      <c r="I25" s="85" t="s">
        <v>2897</v>
      </c>
    </row>
    <row r="26" spans="1:9" ht="25" x14ac:dyDescent="0.35">
      <c r="A26" s="1"/>
      <c r="B26" s="85" t="s">
        <v>2898</v>
      </c>
      <c r="C26" s="85" t="s">
        <v>2896</v>
      </c>
      <c r="D26" s="85" t="s">
        <v>2896</v>
      </c>
      <c r="E26" s="85" t="s">
        <v>2896</v>
      </c>
      <c r="F26" s="85" t="s">
        <v>2896</v>
      </c>
      <c r="G26" s="85" t="s">
        <v>2896</v>
      </c>
      <c r="H26" s="85" t="s">
        <v>2896</v>
      </c>
      <c r="I26" s="85" t="s">
        <v>2897</v>
      </c>
    </row>
    <row r="27" spans="1:9" ht="25" x14ac:dyDescent="0.35">
      <c r="A27" s="1"/>
      <c r="B27" s="85" t="s">
        <v>2899</v>
      </c>
      <c r="C27" s="85" t="s">
        <v>2900</v>
      </c>
      <c r="D27" s="85" t="s">
        <v>2901</v>
      </c>
      <c r="E27" s="85" t="s">
        <v>2902</v>
      </c>
      <c r="F27" s="85" t="s">
        <v>2903</v>
      </c>
      <c r="G27" s="85" t="s">
        <v>1049</v>
      </c>
      <c r="H27" s="85" t="s">
        <v>1049</v>
      </c>
      <c r="I27" s="85" t="s">
        <v>1049</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8" t="s">
        <v>2834</v>
      </c>
      <c r="C30" s="198"/>
      <c r="D30" s="198"/>
      <c r="E30" s="198"/>
      <c r="F30" s="198"/>
      <c r="G30" s="198"/>
      <c r="H30" s="198"/>
      <c r="I30" s="198"/>
    </row>
    <row r="31" spans="1:9" ht="20" customHeight="1" x14ac:dyDescent="0.35">
      <c r="A31" s="1"/>
      <c r="B31" s="198" t="s">
        <v>2888</v>
      </c>
      <c r="C31" s="198" t="s">
        <v>2889</v>
      </c>
      <c r="D31" s="198"/>
      <c r="E31" s="198" t="s">
        <v>2890</v>
      </c>
      <c r="F31" s="198"/>
      <c r="G31" s="198" t="s">
        <v>2891</v>
      </c>
      <c r="H31" s="198"/>
      <c r="I31" s="198"/>
    </row>
    <row r="32" spans="1:9" ht="20" customHeight="1" x14ac:dyDescent="0.35">
      <c r="A32" s="1"/>
      <c r="B32" s="198"/>
      <c r="C32" s="3" t="s">
        <v>2892</v>
      </c>
      <c r="D32" s="3" t="s">
        <v>2893</v>
      </c>
      <c r="E32" s="3" t="s">
        <v>2892</v>
      </c>
      <c r="F32" s="3" t="s">
        <v>2893</v>
      </c>
      <c r="G32" s="3" t="s">
        <v>2892</v>
      </c>
      <c r="H32" s="3" t="s">
        <v>2893</v>
      </c>
      <c r="I32" s="3" t="s">
        <v>2894</v>
      </c>
    </row>
    <row r="33" spans="1:9" ht="25" x14ac:dyDescent="0.35">
      <c r="A33" s="1"/>
      <c r="B33" s="85" t="s">
        <v>2895</v>
      </c>
      <c r="C33" s="85" t="s">
        <v>2896</v>
      </c>
      <c r="D33" s="85" t="s">
        <v>2896</v>
      </c>
      <c r="E33" s="85" t="s">
        <v>2896</v>
      </c>
      <c r="F33" s="85" t="s">
        <v>2896</v>
      </c>
      <c r="G33" s="85" t="s">
        <v>2896</v>
      </c>
      <c r="H33" s="85" t="s">
        <v>2896</v>
      </c>
      <c r="I33" s="85" t="s">
        <v>2897</v>
      </c>
    </row>
    <row r="34" spans="1:9" ht="25" x14ac:dyDescent="0.35">
      <c r="A34" s="1"/>
      <c r="B34" s="85" t="s">
        <v>2898</v>
      </c>
      <c r="C34" s="85" t="s">
        <v>2896</v>
      </c>
      <c r="D34" s="85" t="s">
        <v>2896</v>
      </c>
      <c r="E34" s="85" t="s">
        <v>2896</v>
      </c>
      <c r="F34" s="85" t="s">
        <v>2896</v>
      </c>
      <c r="G34" s="85" t="s">
        <v>2896</v>
      </c>
      <c r="H34" s="85" t="s">
        <v>2896</v>
      </c>
      <c r="I34" s="85" t="s">
        <v>2897</v>
      </c>
    </row>
    <row r="35" spans="1:9" ht="25" x14ac:dyDescent="0.35">
      <c r="A35" s="1"/>
      <c r="B35" s="85" t="s">
        <v>2899</v>
      </c>
      <c r="C35" s="85" t="s">
        <v>2900</v>
      </c>
      <c r="D35" s="85" t="s">
        <v>2901</v>
      </c>
      <c r="E35" s="85" t="s">
        <v>2902</v>
      </c>
      <c r="F35" s="85" t="s">
        <v>2905</v>
      </c>
      <c r="G35" s="85" t="s">
        <v>1049</v>
      </c>
      <c r="H35" s="85" t="s">
        <v>1049</v>
      </c>
      <c r="I35" s="85" t="s">
        <v>1049</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8" t="s">
        <v>688</v>
      </c>
      <c r="C38" s="198"/>
      <c r="D38" s="198"/>
      <c r="E38" s="198"/>
      <c r="F38" s="198"/>
      <c r="G38" s="198"/>
      <c r="H38" s="198"/>
      <c r="I38" s="198"/>
    </row>
    <row r="39" spans="1:9" ht="20" customHeight="1" x14ac:dyDescent="0.35">
      <c r="A39" s="1"/>
      <c r="B39" s="198" t="s">
        <v>2888</v>
      </c>
      <c r="C39" s="198" t="s">
        <v>2889</v>
      </c>
      <c r="D39" s="198"/>
      <c r="E39" s="198" t="s">
        <v>2890</v>
      </c>
      <c r="F39" s="198"/>
      <c r="G39" s="198" t="s">
        <v>2891</v>
      </c>
      <c r="H39" s="198"/>
      <c r="I39" s="198"/>
    </row>
    <row r="40" spans="1:9" ht="20" customHeight="1" x14ac:dyDescent="0.35">
      <c r="A40" s="1"/>
      <c r="B40" s="198"/>
      <c r="C40" s="3" t="s">
        <v>2892</v>
      </c>
      <c r="D40" s="3" t="s">
        <v>2893</v>
      </c>
      <c r="E40" s="3" t="s">
        <v>2892</v>
      </c>
      <c r="F40" s="3" t="s">
        <v>2893</v>
      </c>
      <c r="G40" s="3" t="s">
        <v>2892</v>
      </c>
      <c r="H40" s="3" t="s">
        <v>2893</v>
      </c>
      <c r="I40" s="3" t="s">
        <v>2894</v>
      </c>
    </row>
    <row r="41" spans="1:9" ht="25" x14ac:dyDescent="0.35">
      <c r="A41" s="1"/>
      <c r="B41" s="85" t="s">
        <v>2895</v>
      </c>
      <c r="C41" s="85" t="s">
        <v>2896</v>
      </c>
      <c r="D41" s="85" t="s">
        <v>2896</v>
      </c>
      <c r="E41" s="85" t="s">
        <v>2896</v>
      </c>
      <c r="F41" s="85" t="s">
        <v>2896</v>
      </c>
      <c r="G41" s="85" t="s">
        <v>2896</v>
      </c>
      <c r="H41" s="85" t="s">
        <v>2896</v>
      </c>
      <c r="I41" s="85" t="s">
        <v>2897</v>
      </c>
    </row>
    <row r="42" spans="1:9" ht="25" x14ac:dyDescent="0.35">
      <c r="A42" s="1"/>
      <c r="B42" s="85" t="s">
        <v>2898</v>
      </c>
      <c r="C42" s="85" t="s">
        <v>2896</v>
      </c>
      <c r="D42" s="85" t="s">
        <v>2896</v>
      </c>
      <c r="E42" s="85" t="s">
        <v>2896</v>
      </c>
      <c r="F42" s="85" t="s">
        <v>2896</v>
      </c>
      <c r="G42" s="85" t="s">
        <v>2896</v>
      </c>
      <c r="H42" s="85" t="s">
        <v>2896</v>
      </c>
      <c r="I42" s="85" t="s">
        <v>2897</v>
      </c>
    </row>
    <row r="43" spans="1:9" ht="25" x14ac:dyDescent="0.35">
      <c r="A43" s="1"/>
      <c r="B43" s="85" t="s">
        <v>2899</v>
      </c>
      <c r="C43" s="85" t="s">
        <v>2900</v>
      </c>
      <c r="D43" s="85" t="s">
        <v>2901</v>
      </c>
      <c r="E43" s="85" t="s">
        <v>2902</v>
      </c>
      <c r="F43" s="85" t="s">
        <v>2903</v>
      </c>
      <c r="G43" s="85" t="s">
        <v>1049</v>
      </c>
      <c r="H43" s="85" t="s">
        <v>1049</v>
      </c>
      <c r="I43" s="85" t="s">
        <v>1049</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8" t="s">
        <v>2906</v>
      </c>
      <c r="C46" s="198"/>
      <c r="D46" s="198"/>
      <c r="E46" s="198"/>
      <c r="F46" s="198"/>
      <c r="G46" s="198"/>
      <c r="H46" s="198"/>
      <c r="I46" s="198"/>
    </row>
    <row r="47" spans="1:9" ht="20" customHeight="1" x14ac:dyDescent="0.35">
      <c r="A47" s="1"/>
      <c r="B47" s="198" t="s">
        <v>2888</v>
      </c>
      <c r="C47" s="198" t="s">
        <v>2889</v>
      </c>
      <c r="D47" s="198"/>
      <c r="E47" s="198" t="s">
        <v>2890</v>
      </c>
      <c r="F47" s="198"/>
      <c r="G47" s="198" t="s">
        <v>2891</v>
      </c>
      <c r="H47" s="198"/>
      <c r="I47" s="198"/>
    </row>
    <row r="48" spans="1:9" ht="20" customHeight="1" x14ac:dyDescent="0.35">
      <c r="A48" s="1"/>
      <c r="B48" s="198"/>
      <c r="C48" s="3" t="s">
        <v>2892</v>
      </c>
      <c r="D48" s="3" t="s">
        <v>2893</v>
      </c>
      <c r="E48" s="3" t="s">
        <v>2892</v>
      </c>
      <c r="F48" s="3" t="s">
        <v>2893</v>
      </c>
      <c r="G48" s="3" t="s">
        <v>2892</v>
      </c>
      <c r="H48" s="3" t="s">
        <v>2893</v>
      </c>
      <c r="I48" s="3" t="s">
        <v>2894</v>
      </c>
    </row>
    <row r="49" spans="1:9" ht="25" x14ac:dyDescent="0.35">
      <c r="A49" s="1"/>
      <c r="B49" s="85" t="s">
        <v>2895</v>
      </c>
      <c r="C49" s="85" t="s">
        <v>2896</v>
      </c>
      <c r="D49" s="85" t="s">
        <v>2896</v>
      </c>
      <c r="E49" s="85" t="s">
        <v>2896</v>
      </c>
      <c r="F49" s="85" t="s">
        <v>2896</v>
      </c>
      <c r="G49" s="85" t="s">
        <v>2896</v>
      </c>
      <c r="H49" s="85" t="s">
        <v>2896</v>
      </c>
      <c r="I49" s="85" t="s">
        <v>2897</v>
      </c>
    </row>
    <row r="50" spans="1:9" ht="25" x14ac:dyDescent="0.35">
      <c r="A50" s="1"/>
      <c r="B50" s="85" t="s">
        <v>2898</v>
      </c>
      <c r="C50" s="85" t="s">
        <v>2896</v>
      </c>
      <c r="D50" s="85" t="s">
        <v>2896</v>
      </c>
      <c r="E50" s="85" t="s">
        <v>2896</v>
      </c>
      <c r="F50" s="85" t="s">
        <v>2896</v>
      </c>
      <c r="G50" s="85" t="s">
        <v>2896</v>
      </c>
      <c r="H50" s="85" t="s">
        <v>2896</v>
      </c>
      <c r="I50" s="85" t="s">
        <v>2897</v>
      </c>
    </row>
    <row r="51" spans="1:9" ht="25" x14ac:dyDescent="0.35">
      <c r="A51" s="1"/>
      <c r="B51" s="85" t="s">
        <v>2899</v>
      </c>
      <c r="C51" s="85" t="s">
        <v>2900</v>
      </c>
      <c r="D51" s="85" t="s">
        <v>2901</v>
      </c>
      <c r="E51" s="85" t="s">
        <v>2902</v>
      </c>
      <c r="F51" s="85" t="s">
        <v>2903</v>
      </c>
      <c r="G51" s="85" t="s">
        <v>1049</v>
      </c>
      <c r="H51" s="85" t="s">
        <v>1049</v>
      </c>
      <c r="I51" s="85" t="s">
        <v>1049</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8" t="s">
        <v>2907</v>
      </c>
      <c r="C54" s="198"/>
      <c r="D54" s="198"/>
      <c r="E54" s="198"/>
      <c r="F54" s="198"/>
      <c r="G54" s="198"/>
      <c r="H54" s="198"/>
      <c r="I54" s="198"/>
    </row>
    <row r="55" spans="1:9" ht="20" customHeight="1" x14ac:dyDescent="0.35">
      <c r="A55" s="1"/>
      <c r="B55" s="198" t="s">
        <v>2888</v>
      </c>
      <c r="C55" s="198" t="s">
        <v>2889</v>
      </c>
      <c r="D55" s="198"/>
      <c r="E55" s="198" t="s">
        <v>2890</v>
      </c>
      <c r="F55" s="198"/>
      <c r="G55" s="198" t="s">
        <v>2891</v>
      </c>
      <c r="H55" s="198"/>
      <c r="I55" s="198"/>
    </row>
    <row r="56" spans="1:9" ht="20" customHeight="1" x14ac:dyDescent="0.35">
      <c r="A56" s="1"/>
      <c r="B56" s="198"/>
      <c r="C56" s="3" t="s">
        <v>2892</v>
      </c>
      <c r="D56" s="3" t="s">
        <v>2893</v>
      </c>
      <c r="E56" s="3" t="s">
        <v>2892</v>
      </c>
      <c r="F56" s="3" t="s">
        <v>2893</v>
      </c>
      <c r="G56" s="3" t="s">
        <v>2892</v>
      </c>
      <c r="H56" s="3" t="s">
        <v>2893</v>
      </c>
      <c r="I56" s="3" t="s">
        <v>2894</v>
      </c>
    </row>
    <row r="57" spans="1:9" ht="25" x14ac:dyDescent="0.35">
      <c r="A57" s="1"/>
      <c r="B57" s="85" t="s">
        <v>2895</v>
      </c>
      <c r="C57" s="85" t="s">
        <v>2896</v>
      </c>
      <c r="D57" s="85" t="s">
        <v>2896</v>
      </c>
      <c r="E57" s="85" t="s">
        <v>2896</v>
      </c>
      <c r="F57" s="85" t="s">
        <v>2896</v>
      </c>
      <c r="G57" s="85" t="s">
        <v>2896</v>
      </c>
      <c r="H57" s="85" t="s">
        <v>2896</v>
      </c>
      <c r="I57" s="85" t="s">
        <v>2897</v>
      </c>
    </row>
    <row r="58" spans="1:9" ht="25" x14ac:dyDescent="0.35">
      <c r="A58" s="1"/>
      <c r="B58" s="85" t="s">
        <v>2898</v>
      </c>
      <c r="C58" s="85" t="s">
        <v>2896</v>
      </c>
      <c r="D58" s="85" t="s">
        <v>2896</v>
      </c>
      <c r="E58" s="85" t="s">
        <v>2896</v>
      </c>
      <c r="F58" s="85" t="s">
        <v>2896</v>
      </c>
      <c r="G58" s="85" t="s">
        <v>2896</v>
      </c>
      <c r="H58" s="85" t="s">
        <v>2896</v>
      </c>
      <c r="I58" s="85" t="s">
        <v>2897</v>
      </c>
    </row>
    <row r="59" spans="1:9" ht="25" x14ac:dyDescent="0.35">
      <c r="A59" s="1"/>
      <c r="B59" s="85" t="s">
        <v>2899</v>
      </c>
      <c r="C59" s="85" t="s">
        <v>2900</v>
      </c>
      <c r="D59" s="85" t="s">
        <v>2901</v>
      </c>
      <c r="E59" s="85" t="s">
        <v>2902</v>
      </c>
      <c r="F59" s="85" t="s">
        <v>2903</v>
      </c>
      <c r="G59" s="85" t="s">
        <v>1049</v>
      </c>
      <c r="H59" s="85" t="s">
        <v>1049</v>
      </c>
      <c r="I59" s="85" t="s">
        <v>1049</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8" t="s">
        <v>780</v>
      </c>
      <c r="C62" s="198"/>
      <c r="D62" s="198"/>
      <c r="E62" s="198"/>
      <c r="F62" s="198"/>
      <c r="G62" s="198"/>
      <c r="H62" s="198"/>
      <c r="I62" s="198"/>
    </row>
    <row r="63" spans="1:9" ht="20" customHeight="1" x14ac:dyDescent="0.35">
      <c r="A63" s="1"/>
      <c r="B63" s="198" t="s">
        <v>2888</v>
      </c>
      <c r="C63" s="198" t="s">
        <v>2889</v>
      </c>
      <c r="D63" s="198"/>
      <c r="E63" s="198" t="s">
        <v>2890</v>
      </c>
      <c r="F63" s="198"/>
      <c r="G63" s="198" t="s">
        <v>2891</v>
      </c>
      <c r="H63" s="198"/>
      <c r="I63" s="198"/>
    </row>
    <row r="64" spans="1:9" ht="20" customHeight="1" x14ac:dyDescent="0.35">
      <c r="A64" s="1"/>
      <c r="B64" s="198"/>
      <c r="C64" s="3" t="s">
        <v>2892</v>
      </c>
      <c r="D64" s="3" t="s">
        <v>2893</v>
      </c>
      <c r="E64" s="3" t="s">
        <v>2892</v>
      </c>
      <c r="F64" s="3" t="s">
        <v>2893</v>
      </c>
      <c r="G64" s="3" t="s">
        <v>2892</v>
      </c>
      <c r="H64" s="3" t="s">
        <v>2893</v>
      </c>
      <c r="I64" s="3" t="s">
        <v>2894</v>
      </c>
    </row>
    <row r="65" spans="1:9" ht="25" x14ac:dyDescent="0.35">
      <c r="A65" s="1"/>
      <c r="B65" s="85" t="s">
        <v>2895</v>
      </c>
      <c r="C65" s="85" t="s">
        <v>2896</v>
      </c>
      <c r="D65" s="85" t="s">
        <v>2896</v>
      </c>
      <c r="E65" s="85" t="s">
        <v>2896</v>
      </c>
      <c r="F65" s="85" t="s">
        <v>2896</v>
      </c>
      <c r="G65" s="85" t="s">
        <v>2896</v>
      </c>
      <c r="H65" s="85" t="s">
        <v>2896</v>
      </c>
      <c r="I65" s="85" t="s">
        <v>2897</v>
      </c>
    </row>
    <row r="66" spans="1:9" ht="25" x14ac:dyDescent="0.35">
      <c r="A66" s="1"/>
      <c r="B66" s="85" t="s">
        <v>2898</v>
      </c>
      <c r="C66" s="85" t="s">
        <v>2896</v>
      </c>
      <c r="D66" s="85" t="s">
        <v>2896</v>
      </c>
      <c r="E66" s="85" t="s">
        <v>2896</v>
      </c>
      <c r="F66" s="85" t="s">
        <v>2896</v>
      </c>
      <c r="G66" s="85" t="s">
        <v>2896</v>
      </c>
      <c r="H66" s="85" t="s">
        <v>2896</v>
      </c>
      <c r="I66" s="85" t="s">
        <v>2897</v>
      </c>
    </row>
    <row r="67" spans="1:9" x14ac:dyDescent="0.35">
      <c r="A67" s="1"/>
      <c r="B67" s="85" t="s">
        <v>2899</v>
      </c>
      <c r="C67" s="85" t="s">
        <v>2896</v>
      </c>
      <c r="D67" s="85" t="s">
        <v>2896</v>
      </c>
      <c r="E67" s="85" t="s">
        <v>2896</v>
      </c>
      <c r="F67" s="85" t="s">
        <v>2896</v>
      </c>
      <c r="G67" s="85" t="s">
        <v>1049</v>
      </c>
      <c r="H67" s="85" t="s">
        <v>1049</v>
      </c>
      <c r="I67" s="85" t="s">
        <v>1049</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18" x14ac:dyDescent="0.4">
      <c r="A5" s="1"/>
      <c r="B5" s="2" t="s">
        <v>2908</v>
      </c>
      <c r="C5" s="1"/>
      <c r="D5" s="1"/>
      <c r="E5" s="1"/>
      <c r="F5" s="1"/>
      <c r="G5" s="1"/>
    </row>
    <row r="6" spans="1:7" ht="30" customHeight="1" x14ac:dyDescent="0.35">
      <c r="A6" s="1"/>
      <c r="B6" s="198" t="s">
        <v>2887</v>
      </c>
      <c r="C6" s="198"/>
      <c r="D6" s="198"/>
      <c r="E6" s="198"/>
      <c r="F6" s="198"/>
      <c r="G6" s="198"/>
    </row>
    <row r="7" spans="1:7" x14ac:dyDescent="0.35">
      <c r="A7" s="1"/>
      <c r="B7" s="198" t="s">
        <v>2909</v>
      </c>
      <c r="C7" s="198" t="s">
        <v>2910</v>
      </c>
      <c r="D7" s="198" t="s">
        <v>2911</v>
      </c>
      <c r="E7" s="198" t="s">
        <v>2912</v>
      </c>
      <c r="F7" s="198" t="s">
        <v>2913</v>
      </c>
      <c r="G7" s="198"/>
    </row>
    <row r="8" spans="1:7" x14ac:dyDescent="0.35">
      <c r="A8" s="1"/>
      <c r="B8" s="198"/>
      <c r="C8" s="198"/>
      <c r="D8" s="198"/>
      <c r="E8" s="198"/>
      <c r="F8" s="198" t="s">
        <v>2893</v>
      </c>
      <c r="G8" s="198"/>
    </row>
    <row r="9" spans="1:7" x14ac:dyDescent="0.35">
      <c r="A9" s="1"/>
      <c r="B9" s="198"/>
      <c r="C9" s="198"/>
      <c r="D9" s="198"/>
      <c r="E9" s="198"/>
      <c r="F9" s="3" t="s">
        <v>2914</v>
      </c>
      <c r="G9" s="3" t="s">
        <v>2915</v>
      </c>
    </row>
    <row r="10" spans="1:7" x14ac:dyDescent="0.35">
      <c r="A10" s="1"/>
      <c r="B10" s="85" t="s">
        <v>2895</v>
      </c>
      <c r="C10" s="85" t="s">
        <v>2896</v>
      </c>
      <c r="D10" s="85" t="s">
        <v>2896</v>
      </c>
      <c r="E10" s="85">
        <v>0</v>
      </c>
      <c r="F10" s="85">
        <v>60.36</v>
      </c>
      <c r="G10" s="85">
        <v>59.64</v>
      </c>
    </row>
    <row r="11" spans="1:7" x14ac:dyDescent="0.35">
      <c r="A11" s="1"/>
      <c r="B11" s="85" t="s">
        <v>2916</v>
      </c>
      <c r="C11" s="85" t="s">
        <v>2896</v>
      </c>
      <c r="D11" s="85" t="s">
        <v>2896</v>
      </c>
      <c r="E11" s="85">
        <v>0</v>
      </c>
      <c r="F11" s="85">
        <v>61</v>
      </c>
      <c r="G11" s="85">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8" t="s">
        <v>883</v>
      </c>
      <c r="C14" s="198"/>
      <c r="D14" s="198"/>
      <c r="E14" s="198"/>
      <c r="F14" s="198"/>
      <c r="G14" s="198"/>
    </row>
    <row r="15" spans="1:7" x14ac:dyDescent="0.35">
      <c r="A15" s="1"/>
      <c r="B15" s="198" t="s">
        <v>2909</v>
      </c>
      <c r="C15" s="198" t="s">
        <v>2910</v>
      </c>
      <c r="D15" s="198" t="s">
        <v>2911</v>
      </c>
      <c r="E15" s="198" t="s">
        <v>2912</v>
      </c>
      <c r="F15" s="198" t="s">
        <v>2913</v>
      </c>
      <c r="G15" s="198"/>
    </row>
    <row r="16" spans="1:7" x14ac:dyDescent="0.35">
      <c r="A16" s="1"/>
      <c r="B16" s="198"/>
      <c r="C16" s="198"/>
      <c r="D16" s="198"/>
      <c r="E16" s="198"/>
      <c r="F16" s="198" t="s">
        <v>2893</v>
      </c>
      <c r="G16" s="198"/>
    </row>
    <row r="17" spans="1:7" x14ac:dyDescent="0.35">
      <c r="A17" s="1"/>
      <c r="B17" s="198"/>
      <c r="C17" s="198"/>
      <c r="D17" s="198"/>
      <c r="E17" s="198"/>
      <c r="F17" s="3" t="s">
        <v>2914</v>
      </c>
      <c r="G17" s="3" t="s">
        <v>2915</v>
      </c>
    </row>
    <row r="18" spans="1:7" x14ac:dyDescent="0.35">
      <c r="A18" s="1"/>
      <c r="B18" s="85" t="s">
        <v>2895</v>
      </c>
      <c r="C18" s="85" t="s">
        <v>2896</v>
      </c>
      <c r="D18" s="85" t="s">
        <v>2896</v>
      </c>
      <c r="E18" s="85">
        <v>0</v>
      </c>
      <c r="F18" s="85">
        <v>60.36</v>
      </c>
      <c r="G18" s="85">
        <v>59.64</v>
      </c>
    </row>
    <row r="19" spans="1:7" x14ac:dyDescent="0.35">
      <c r="A19" s="1"/>
      <c r="B19" s="85" t="s">
        <v>2916</v>
      </c>
      <c r="C19" s="85" t="s">
        <v>2896</v>
      </c>
      <c r="D19" s="85" t="s">
        <v>2896</v>
      </c>
      <c r="E19" s="85">
        <v>0</v>
      </c>
      <c r="F19" s="85">
        <v>61</v>
      </c>
      <c r="G19" s="85">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8" t="s">
        <v>2904</v>
      </c>
      <c r="C22" s="198"/>
      <c r="D22" s="198"/>
      <c r="E22" s="198"/>
      <c r="F22" s="198"/>
      <c r="G22" s="198"/>
    </row>
    <row r="23" spans="1:7" x14ac:dyDescent="0.35">
      <c r="A23" s="1"/>
      <c r="B23" s="198" t="s">
        <v>2909</v>
      </c>
      <c r="C23" s="198" t="s">
        <v>2910</v>
      </c>
      <c r="D23" s="198" t="s">
        <v>2911</v>
      </c>
      <c r="E23" s="198" t="s">
        <v>2912</v>
      </c>
      <c r="F23" s="198" t="s">
        <v>2913</v>
      </c>
      <c r="G23" s="198"/>
    </row>
    <row r="24" spans="1:7" x14ac:dyDescent="0.35">
      <c r="A24" s="1"/>
      <c r="B24" s="198"/>
      <c r="C24" s="198"/>
      <c r="D24" s="198"/>
      <c r="E24" s="198"/>
      <c r="F24" s="198" t="s">
        <v>2893</v>
      </c>
      <c r="G24" s="198"/>
    </row>
    <row r="25" spans="1:7" x14ac:dyDescent="0.35">
      <c r="A25" s="1"/>
      <c r="B25" s="198"/>
      <c r="C25" s="198"/>
      <c r="D25" s="198"/>
      <c r="E25" s="198"/>
      <c r="F25" s="3" t="s">
        <v>2914</v>
      </c>
      <c r="G25" s="3" t="s">
        <v>2915</v>
      </c>
    </row>
    <row r="26" spans="1:7" x14ac:dyDescent="0.35">
      <c r="A26" s="1"/>
      <c r="B26" s="85" t="s">
        <v>2895</v>
      </c>
      <c r="C26" s="85" t="s">
        <v>2896</v>
      </c>
      <c r="D26" s="85" t="s">
        <v>2896</v>
      </c>
      <c r="E26" s="85">
        <v>0</v>
      </c>
      <c r="F26" s="85">
        <v>60.36</v>
      </c>
      <c r="G26" s="85">
        <v>59.64</v>
      </c>
    </row>
    <row r="27" spans="1:7" x14ac:dyDescent="0.35">
      <c r="A27" s="1"/>
      <c r="B27" s="85" t="s">
        <v>2916</v>
      </c>
      <c r="C27" s="85" t="s">
        <v>2896</v>
      </c>
      <c r="D27" s="85" t="s">
        <v>2896</v>
      </c>
      <c r="E27" s="85">
        <v>0</v>
      </c>
      <c r="F27" s="85">
        <v>61</v>
      </c>
      <c r="G27" s="85">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8" t="s">
        <v>2834</v>
      </c>
      <c r="C30" s="198"/>
      <c r="D30" s="198"/>
      <c r="E30" s="198"/>
      <c r="F30" s="198"/>
      <c r="G30" s="198"/>
    </row>
    <row r="31" spans="1:7" x14ac:dyDescent="0.35">
      <c r="A31" s="1"/>
      <c r="B31" s="198" t="s">
        <v>2909</v>
      </c>
      <c r="C31" s="198" t="s">
        <v>2910</v>
      </c>
      <c r="D31" s="198" t="s">
        <v>2911</v>
      </c>
      <c r="E31" s="198" t="s">
        <v>2912</v>
      </c>
      <c r="F31" s="198" t="s">
        <v>2913</v>
      </c>
      <c r="G31" s="198"/>
    </row>
    <row r="32" spans="1:7" x14ac:dyDescent="0.35">
      <c r="A32" s="1"/>
      <c r="B32" s="198"/>
      <c r="C32" s="198"/>
      <c r="D32" s="198"/>
      <c r="E32" s="198"/>
      <c r="F32" s="198" t="s">
        <v>2893</v>
      </c>
      <c r="G32" s="198"/>
    </row>
    <row r="33" spans="1:7" x14ac:dyDescent="0.35">
      <c r="A33" s="1"/>
      <c r="B33" s="198"/>
      <c r="C33" s="198"/>
      <c r="D33" s="198"/>
      <c r="E33" s="198"/>
      <c r="F33" s="3" t="s">
        <v>2914</v>
      </c>
      <c r="G33" s="3" t="s">
        <v>2915</v>
      </c>
    </row>
    <row r="34" spans="1:7" x14ac:dyDescent="0.35">
      <c r="A34" s="1"/>
      <c r="B34" s="85" t="s">
        <v>2895</v>
      </c>
      <c r="C34" s="85" t="s">
        <v>2896</v>
      </c>
      <c r="D34" s="85" t="s">
        <v>2896</v>
      </c>
      <c r="E34" s="85">
        <v>0</v>
      </c>
      <c r="F34" s="85">
        <v>60.36</v>
      </c>
      <c r="G34" s="85">
        <v>59.64</v>
      </c>
    </row>
    <row r="35" spans="1:7" x14ac:dyDescent="0.35">
      <c r="A35" s="1"/>
      <c r="B35" s="85" t="s">
        <v>2916</v>
      </c>
      <c r="C35" s="85" t="s">
        <v>2896</v>
      </c>
      <c r="D35" s="85" t="s">
        <v>2896</v>
      </c>
      <c r="E35" s="85">
        <v>0</v>
      </c>
      <c r="F35" s="85">
        <v>61</v>
      </c>
      <c r="G35" s="85">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8" t="s">
        <v>688</v>
      </c>
      <c r="C38" s="198"/>
      <c r="D38" s="198"/>
      <c r="E38" s="198"/>
      <c r="F38" s="198"/>
      <c r="G38" s="198"/>
    </row>
    <row r="39" spans="1:7" x14ac:dyDescent="0.35">
      <c r="A39" s="1"/>
      <c r="B39" s="198" t="s">
        <v>2909</v>
      </c>
      <c r="C39" s="198" t="s">
        <v>2910</v>
      </c>
      <c r="D39" s="198" t="s">
        <v>2911</v>
      </c>
      <c r="E39" s="198" t="s">
        <v>2912</v>
      </c>
      <c r="F39" s="198" t="s">
        <v>2913</v>
      </c>
      <c r="G39" s="198"/>
    </row>
    <row r="40" spans="1:7" x14ac:dyDescent="0.35">
      <c r="A40" s="1"/>
      <c r="B40" s="198"/>
      <c r="C40" s="198"/>
      <c r="D40" s="198"/>
      <c r="E40" s="198"/>
      <c r="F40" s="198" t="s">
        <v>2893</v>
      </c>
      <c r="G40" s="198"/>
    </row>
    <row r="41" spans="1:7" x14ac:dyDescent="0.35">
      <c r="A41" s="1"/>
      <c r="B41" s="198"/>
      <c r="C41" s="198"/>
      <c r="D41" s="198"/>
      <c r="E41" s="198"/>
      <c r="F41" s="3" t="s">
        <v>2914</v>
      </c>
      <c r="G41" s="3" t="s">
        <v>2915</v>
      </c>
    </row>
    <row r="42" spans="1:7" x14ac:dyDescent="0.35">
      <c r="A42" s="1"/>
      <c r="B42" s="85" t="s">
        <v>2895</v>
      </c>
      <c r="C42" s="85" t="s">
        <v>2896</v>
      </c>
      <c r="D42" s="85" t="s">
        <v>2896</v>
      </c>
      <c r="E42" s="85">
        <v>0</v>
      </c>
      <c r="F42" s="85">
        <v>60.36</v>
      </c>
      <c r="G42" s="85">
        <v>59.64</v>
      </c>
    </row>
    <row r="43" spans="1:7" x14ac:dyDescent="0.35">
      <c r="A43" s="1"/>
      <c r="B43" s="85" t="s">
        <v>2916</v>
      </c>
      <c r="C43" s="85" t="s">
        <v>2896</v>
      </c>
      <c r="D43" s="85" t="s">
        <v>2896</v>
      </c>
      <c r="E43" s="85">
        <v>0</v>
      </c>
      <c r="F43" s="85">
        <v>61</v>
      </c>
      <c r="G43" s="85">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8" t="s">
        <v>2906</v>
      </c>
      <c r="C46" s="198"/>
      <c r="D46" s="198"/>
      <c r="E46" s="198"/>
      <c r="F46" s="198"/>
      <c r="G46" s="198"/>
    </row>
    <row r="47" spans="1:7" x14ac:dyDescent="0.35">
      <c r="A47" s="1"/>
      <c r="B47" s="198" t="s">
        <v>2909</v>
      </c>
      <c r="C47" s="198" t="s">
        <v>2910</v>
      </c>
      <c r="D47" s="198" t="s">
        <v>2911</v>
      </c>
      <c r="E47" s="198" t="s">
        <v>2912</v>
      </c>
      <c r="F47" s="198" t="s">
        <v>2913</v>
      </c>
      <c r="G47" s="198"/>
    </row>
    <row r="48" spans="1:7" x14ac:dyDescent="0.35">
      <c r="A48" s="1"/>
      <c r="B48" s="198"/>
      <c r="C48" s="198"/>
      <c r="D48" s="198"/>
      <c r="E48" s="198"/>
      <c r="F48" s="198" t="s">
        <v>2893</v>
      </c>
      <c r="G48" s="198"/>
    </row>
    <row r="49" spans="1:7" x14ac:dyDescent="0.35">
      <c r="A49" s="1"/>
      <c r="B49" s="198"/>
      <c r="C49" s="198"/>
      <c r="D49" s="198"/>
      <c r="E49" s="198"/>
      <c r="F49" s="3" t="s">
        <v>2914</v>
      </c>
      <c r="G49" s="3" t="s">
        <v>2915</v>
      </c>
    </row>
    <row r="50" spans="1:7" x14ac:dyDescent="0.35">
      <c r="A50" s="1"/>
      <c r="B50" s="85" t="s">
        <v>2895</v>
      </c>
      <c r="C50" s="85" t="s">
        <v>2896</v>
      </c>
      <c r="D50" s="85" t="s">
        <v>2896</v>
      </c>
      <c r="E50" s="85">
        <v>0</v>
      </c>
      <c r="F50" s="85">
        <v>60.36</v>
      </c>
      <c r="G50" s="85">
        <v>59.64</v>
      </c>
    </row>
    <row r="51" spans="1:7" x14ac:dyDescent="0.35">
      <c r="A51" s="1"/>
      <c r="B51" s="85" t="s">
        <v>2916</v>
      </c>
      <c r="C51" s="85" t="s">
        <v>2896</v>
      </c>
      <c r="D51" s="85" t="s">
        <v>2896</v>
      </c>
      <c r="E51" s="85">
        <v>0</v>
      </c>
      <c r="F51" s="85">
        <v>61</v>
      </c>
      <c r="G51" s="85">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8" t="s">
        <v>2907</v>
      </c>
      <c r="C54" s="198"/>
      <c r="D54" s="198"/>
      <c r="E54" s="198"/>
      <c r="F54" s="198"/>
      <c r="G54" s="198"/>
    </row>
    <row r="55" spans="1:7" x14ac:dyDescent="0.35">
      <c r="A55" s="1"/>
      <c r="B55" s="198" t="s">
        <v>2909</v>
      </c>
      <c r="C55" s="198" t="s">
        <v>2910</v>
      </c>
      <c r="D55" s="198" t="s">
        <v>2911</v>
      </c>
      <c r="E55" s="198" t="s">
        <v>2912</v>
      </c>
      <c r="F55" s="198" t="s">
        <v>2913</v>
      </c>
      <c r="G55" s="198"/>
    </row>
    <row r="56" spans="1:7" x14ac:dyDescent="0.35">
      <c r="A56" s="1"/>
      <c r="B56" s="198"/>
      <c r="C56" s="198"/>
      <c r="D56" s="198"/>
      <c r="E56" s="198"/>
      <c r="F56" s="198" t="s">
        <v>2893</v>
      </c>
      <c r="G56" s="198"/>
    </row>
    <row r="57" spans="1:7" x14ac:dyDescent="0.35">
      <c r="A57" s="1"/>
      <c r="B57" s="198"/>
      <c r="C57" s="198"/>
      <c r="D57" s="198"/>
      <c r="E57" s="198"/>
      <c r="F57" s="3" t="s">
        <v>2914</v>
      </c>
      <c r="G57" s="3" t="s">
        <v>2915</v>
      </c>
    </row>
    <row r="58" spans="1:7" x14ac:dyDescent="0.35">
      <c r="A58" s="1"/>
      <c r="B58" s="85" t="s">
        <v>2895</v>
      </c>
      <c r="C58" s="85" t="s">
        <v>2896</v>
      </c>
      <c r="D58" s="85" t="s">
        <v>2896</v>
      </c>
      <c r="E58" s="85">
        <v>0</v>
      </c>
      <c r="F58" s="85">
        <v>60.36</v>
      </c>
      <c r="G58" s="85">
        <v>59.64</v>
      </c>
    </row>
    <row r="59" spans="1:7" x14ac:dyDescent="0.35">
      <c r="A59" s="1"/>
      <c r="B59" s="85" t="s">
        <v>2916</v>
      </c>
      <c r="C59" s="85" t="s">
        <v>2896</v>
      </c>
      <c r="D59" s="85" t="s">
        <v>2896</v>
      </c>
      <c r="E59" s="85">
        <v>0</v>
      </c>
      <c r="F59" s="85">
        <v>61</v>
      </c>
      <c r="G59" s="85">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8" t="s">
        <v>780</v>
      </c>
      <c r="C62" s="198"/>
      <c r="D62" s="198"/>
      <c r="E62" s="198"/>
      <c r="F62" s="198"/>
      <c r="G62" s="198"/>
    </row>
    <row r="63" spans="1:7" x14ac:dyDescent="0.35">
      <c r="A63" s="1"/>
      <c r="B63" s="198" t="s">
        <v>2909</v>
      </c>
      <c r="C63" s="198" t="s">
        <v>2910</v>
      </c>
      <c r="D63" s="198" t="s">
        <v>2911</v>
      </c>
      <c r="E63" s="198" t="s">
        <v>2912</v>
      </c>
      <c r="F63" s="198" t="s">
        <v>2913</v>
      </c>
      <c r="G63" s="198"/>
    </row>
    <row r="64" spans="1:7" x14ac:dyDescent="0.35">
      <c r="A64" s="1"/>
      <c r="B64" s="198"/>
      <c r="C64" s="198"/>
      <c r="D64" s="198"/>
      <c r="E64" s="198"/>
      <c r="F64" s="198" t="s">
        <v>2893</v>
      </c>
      <c r="G64" s="198"/>
    </row>
    <row r="65" spans="1:7" x14ac:dyDescent="0.35">
      <c r="A65" s="1"/>
      <c r="B65" s="198"/>
      <c r="C65" s="198"/>
      <c r="D65" s="198"/>
      <c r="E65" s="198"/>
      <c r="F65" s="3" t="s">
        <v>2914</v>
      </c>
      <c r="G65" s="3" t="s">
        <v>2915</v>
      </c>
    </row>
    <row r="66" spans="1:7" x14ac:dyDescent="0.35">
      <c r="A66" s="1"/>
      <c r="B66" s="85" t="s">
        <v>2895</v>
      </c>
      <c r="C66" s="85" t="s">
        <v>2896</v>
      </c>
      <c r="D66" s="85" t="s">
        <v>2896</v>
      </c>
      <c r="E66" s="85">
        <v>0</v>
      </c>
      <c r="F66" s="85">
        <v>60.36</v>
      </c>
      <c r="G66" s="85">
        <v>59.64</v>
      </c>
    </row>
    <row r="67" spans="1:7" x14ac:dyDescent="0.35">
      <c r="A67" s="1"/>
      <c r="B67" s="85" t="s">
        <v>2916</v>
      </c>
      <c r="C67" s="85" t="s">
        <v>2896</v>
      </c>
      <c r="D67" s="85" t="s">
        <v>2896</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0" t="s">
        <v>0</v>
      </c>
      <c r="C3" s="191"/>
      <c r="D3" s="191"/>
      <c r="E3" s="191"/>
      <c r="F3" s="191"/>
      <c r="G3" s="193"/>
    </row>
    <row r="4" spans="1:7" ht="0" hidden="1" customHeight="1" x14ac:dyDescent="0.35">
      <c r="A4" s="1"/>
      <c r="B4" s="1"/>
      <c r="C4" s="1"/>
      <c r="D4" s="1"/>
      <c r="E4" s="1"/>
      <c r="F4" s="1"/>
    </row>
    <row r="5" spans="1:7" ht="23" x14ac:dyDescent="0.5">
      <c r="A5" s="1"/>
      <c r="B5" s="22" t="s">
        <v>2917</v>
      </c>
      <c r="C5" s="1"/>
      <c r="D5" s="1"/>
      <c r="E5" s="1"/>
      <c r="F5" s="1"/>
    </row>
    <row r="6" spans="1:7" ht="27" customHeight="1" x14ac:dyDescent="0.35">
      <c r="A6" s="1"/>
      <c r="B6" s="7" t="s">
        <v>58</v>
      </c>
      <c r="C6" s="7" t="s">
        <v>674</v>
      </c>
      <c r="D6" s="7" t="s">
        <v>2918</v>
      </c>
      <c r="E6" s="7" t="s">
        <v>2919</v>
      </c>
      <c r="F6" s="7" t="s">
        <v>2920</v>
      </c>
    </row>
    <row r="7" spans="1:7" x14ac:dyDescent="0.35">
      <c r="A7" s="1"/>
      <c r="B7" s="145" t="s">
        <v>62</v>
      </c>
      <c r="C7" s="145" t="s">
        <v>895</v>
      </c>
      <c r="D7" s="53">
        <v>5937.5</v>
      </c>
      <c r="E7" s="53">
        <v>5987.8192099999997</v>
      </c>
      <c r="F7" s="172">
        <v>8.4748143157894751E-3</v>
      </c>
    </row>
    <row r="8" spans="1:7" x14ac:dyDescent="0.35">
      <c r="A8" s="1"/>
      <c r="B8" s="145" t="s">
        <v>62</v>
      </c>
      <c r="C8" s="145" t="s">
        <v>896</v>
      </c>
      <c r="D8" s="53">
        <v>5771.6</v>
      </c>
      <c r="E8" s="53">
        <v>5877.4396800000004</v>
      </c>
      <c r="F8" s="172">
        <v>1.8338013722364682E-2</v>
      </c>
    </row>
    <row r="9" spans="1:7" x14ac:dyDescent="0.35">
      <c r="A9" s="1"/>
      <c r="B9" s="145" t="s">
        <v>62</v>
      </c>
      <c r="C9" s="145" t="s">
        <v>897</v>
      </c>
      <c r="D9" s="53">
        <v>5819.5</v>
      </c>
      <c r="E9" s="53">
        <v>5799.7866400000003</v>
      </c>
      <c r="F9" s="172">
        <v>-3.3874662771715782E-3</v>
      </c>
    </row>
    <row r="10" spans="1:7" x14ac:dyDescent="0.35">
      <c r="A10" s="1"/>
      <c r="B10" s="145" t="s">
        <v>62</v>
      </c>
      <c r="C10" s="145" t="s">
        <v>898</v>
      </c>
      <c r="D10" s="53">
        <v>5711.9</v>
      </c>
      <c r="E10" s="53">
        <v>5725.2487499999997</v>
      </c>
      <c r="F10" s="172">
        <v>2.3370069504017928E-3</v>
      </c>
    </row>
    <row r="11" spans="1:7" x14ac:dyDescent="0.35">
      <c r="A11" s="1"/>
      <c r="B11" s="145" t="s">
        <v>62</v>
      </c>
      <c r="C11" s="145" t="s">
        <v>899</v>
      </c>
      <c r="D11" s="53">
        <v>5701.2</v>
      </c>
      <c r="E11" s="53">
        <v>5668.36114</v>
      </c>
      <c r="F11" s="172">
        <v>-5.7599908791131698E-3</v>
      </c>
    </row>
    <row r="12" spans="1:7" x14ac:dyDescent="0.35">
      <c r="A12" s="1"/>
      <c r="B12" s="145" t="s">
        <v>62</v>
      </c>
      <c r="C12" s="145" t="s">
        <v>900</v>
      </c>
      <c r="D12" s="53">
        <v>5681.6</v>
      </c>
      <c r="E12" s="53">
        <v>5655.8056900000001</v>
      </c>
      <c r="F12" s="172">
        <v>-4.5399728949591664E-3</v>
      </c>
    </row>
    <row r="13" spans="1:7" x14ac:dyDescent="0.35">
      <c r="A13" s="1"/>
      <c r="B13" s="145" t="s">
        <v>62</v>
      </c>
      <c r="C13" s="145" t="s">
        <v>901</v>
      </c>
      <c r="D13" s="53">
        <v>5696.6</v>
      </c>
      <c r="E13" s="53">
        <v>5628.4375200000004</v>
      </c>
      <c r="F13" s="172">
        <v>-1.1965467120738687E-2</v>
      </c>
    </row>
    <row r="14" spans="1:7" x14ac:dyDescent="0.35">
      <c r="A14" s="1"/>
      <c r="B14" s="145" t="s">
        <v>62</v>
      </c>
      <c r="C14" s="145" t="s">
        <v>902</v>
      </c>
      <c r="D14" s="53">
        <v>5617</v>
      </c>
      <c r="E14" s="53">
        <v>5647.93055</v>
      </c>
      <c r="F14" s="172">
        <v>5.5065960477123019E-3</v>
      </c>
    </row>
    <row r="15" spans="1:7" x14ac:dyDescent="0.35">
      <c r="A15" s="1"/>
      <c r="B15" s="145" t="s">
        <v>62</v>
      </c>
      <c r="C15" s="145" t="s">
        <v>903</v>
      </c>
      <c r="D15" s="53">
        <v>5724.1</v>
      </c>
      <c r="E15" s="53">
        <v>5691.90373</v>
      </c>
      <c r="F15" s="172">
        <v>-5.6246868503345504E-3</v>
      </c>
    </row>
    <row r="16" spans="1:7" x14ac:dyDescent="0.35">
      <c r="A16" s="1"/>
      <c r="B16" s="145" t="s">
        <v>62</v>
      </c>
      <c r="C16" s="145" t="s">
        <v>904</v>
      </c>
      <c r="D16" s="53">
        <v>5764.1</v>
      </c>
      <c r="E16" s="53">
        <v>5761.3571599999996</v>
      </c>
      <c r="F16" s="172">
        <v>-4.7584878818896273E-4</v>
      </c>
    </row>
    <row r="17" spans="1:6" x14ac:dyDescent="0.35">
      <c r="A17" s="1"/>
      <c r="B17" s="145" t="s">
        <v>62</v>
      </c>
      <c r="C17" s="145" t="s">
        <v>905</v>
      </c>
      <c r="D17" s="53">
        <v>5808.9</v>
      </c>
      <c r="E17" s="53">
        <v>5913.78892</v>
      </c>
      <c r="F17" s="172">
        <v>1.8056589027182428E-2</v>
      </c>
    </row>
    <row r="18" spans="1:6" x14ac:dyDescent="0.35">
      <c r="A18" s="1"/>
      <c r="B18" s="145" t="s">
        <v>62</v>
      </c>
      <c r="C18" s="145" t="s">
        <v>906</v>
      </c>
      <c r="D18" s="53">
        <v>5979.2</v>
      </c>
      <c r="E18" s="53">
        <v>6075.5348299999996</v>
      </c>
      <c r="F18" s="172">
        <v>1.6111658750334493E-2</v>
      </c>
    </row>
    <row r="19" spans="1:6" x14ac:dyDescent="0.35">
      <c r="A19" s="1"/>
      <c r="B19" s="145" t="s">
        <v>62</v>
      </c>
      <c r="C19" s="145" t="s">
        <v>907</v>
      </c>
      <c r="D19" s="53">
        <v>6076.6</v>
      </c>
      <c r="E19" s="53">
        <v>6247.9884099999999</v>
      </c>
      <c r="F19" s="172">
        <v>2.8204655563966691E-2</v>
      </c>
    </row>
    <row r="20" spans="1:6" x14ac:dyDescent="0.35">
      <c r="A20" s="1"/>
      <c r="B20" s="145" t="s">
        <v>62</v>
      </c>
      <c r="C20" s="145" t="s">
        <v>908</v>
      </c>
      <c r="D20" s="53">
        <v>6155.6</v>
      </c>
      <c r="E20" s="53">
        <v>6289.9561199999998</v>
      </c>
      <c r="F20" s="172">
        <v>2.1826648905062057E-2</v>
      </c>
    </row>
    <row r="21" spans="1:6" x14ac:dyDescent="0.35">
      <c r="A21" s="1"/>
      <c r="B21" s="145" t="s">
        <v>62</v>
      </c>
      <c r="C21" s="145" t="s">
        <v>909</v>
      </c>
      <c r="D21" s="53">
        <v>6353.3</v>
      </c>
      <c r="E21" s="53">
        <v>6415.5651200000002</v>
      </c>
      <c r="F21" s="172">
        <v>9.8004375678781112E-3</v>
      </c>
    </row>
    <row r="22" spans="1:6" x14ac:dyDescent="0.35">
      <c r="A22" s="1"/>
      <c r="B22" s="145" t="s">
        <v>62</v>
      </c>
      <c r="C22" s="145" t="s">
        <v>910</v>
      </c>
      <c r="D22" s="53">
        <v>6362.7</v>
      </c>
      <c r="E22" s="53">
        <v>6516.5179500000004</v>
      </c>
      <c r="F22" s="172">
        <v>2.4174949313970483E-2</v>
      </c>
    </row>
    <row r="23" spans="1:6" x14ac:dyDescent="0.35">
      <c r="A23" s="1"/>
      <c r="B23" s="145" t="s">
        <v>62</v>
      </c>
      <c r="C23" s="145" t="s">
        <v>911</v>
      </c>
      <c r="D23" s="53">
        <v>6767.3</v>
      </c>
      <c r="E23" s="53">
        <v>6764.7259800000002</v>
      </c>
      <c r="F23" s="172">
        <v>-3.8036144400277808E-4</v>
      </c>
    </row>
    <row r="24" spans="1:6" x14ac:dyDescent="0.35">
      <c r="A24" s="1"/>
      <c r="B24" s="145" t="s">
        <v>62</v>
      </c>
      <c r="C24" s="145" t="s">
        <v>132</v>
      </c>
      <c r="D24" s="53">
        <v>6919.7</v>
      </c>
      <c r="E24" s="53">
        <v>6970.3626400000003</v>
      </c>
      <c r="F24" s="172">
        <v>7.3215081578681162E-3</v>
      </c>
    </row>
    <row r="25" spans="1:6" x14ac:dyDescent="0.35">
      <c r="A25" s="1"/>
      <c r="B25" s="145" t="s">
        <v>62</v>
      </c>
      <c r="C25" s="145" t="s">
        <v>912</v>
      </c>
      <c r="D25" s="53">
        <v>6994.7</v>
      </c>
      <c r="E25" s="53">
        <v>7103.0340900000001</v>
      </c>
      <c r="F25" s="172">
        <v>1.5488025219094457E-2</v>
      </c>
    </row>
    <row r="26" spans="1:6" x14ac:dyDescent="0.35">
      <c r="A26" s="1"/>
      <c r="B26" s="145" t="s">
        <v>62</v>
      </c>
      <c r="C26" s="145" t="s">
        <v>913</v>
      </c>
      <c r="D26" s="53">
        <v>7108</v>
      </c>
      <c r="E26" s="53">
        <v>7204.3034600000001</v>
      </c>
      <c r="F26" s="172">
        <v>1.3548601575689365E-2</v>
      </c>
    </row>
    <row r="27" spans="1:6" x14ac:dyDescent="0.35">
      <c r="A27" s="1"/>
      <c r="B27" s="145" t="s">
        <v>62</v>
      </c>
      <c r="C27" s="145" t="s">
        <v>914</v>
      </c>
      <c r="D27" s="53">
        <v>7286.4</v>
      </c>
      <c r="E27" s="53">
        <v>7311.55033</v>
      </c>
      <c r="F27" s="172">
        <v>3.4516812143170843E-3</v>
      </c>
    </row>
    <row r="28" spans="1:6" x14ac:dyDescent="0.35">
      <c r="A28" s="1"/>
      <c r="B28" s="145" t="s">
        <v>62</v>
      </c>
      <c r="C28" s="145" t="s">
        <v>915</v>
      </c>
      <c r="D28" s="53">
        <v>7322.3</v>
      </c>
      <c r="E28" s="53">
        <v>7411.4441200000001</v>
      </c>
      <c r="F28" s="172">
        <v>1.2174333201316527E-2</v>
      </c>
    </row>
    <row r="29" spans="1:6" x14ac:dyDescent="0.35">
      <c r="A29" s="1"/>
      <c r="B29" s="145" t="s">
        <v>62</v>
      </c>
      <c r="C29" s="145" t="s">
        <v>916</v>
      </c>
      <c r="D29" s="53">
        <v>7275.6</v>
      </c>
      <c r="E29" s="53">
        <v>7473.28053</v>
      </c>
      <c r="F29" s="172">
        <v>2.7170340590466763E-2</v>
      </c>
    </row>
    <row r="30" spans="1:6" x14ac:dyDescent="0.35">
      <c r="A30" s="1"/>
      <c r="B30" s="145" t="s">
        <v>62</v>
      </c>
      <c r="C30" s="145" t="s">
        <v>917</v>
      </c>
      <c r="D30" s="53">
        <v>7347.7</v>
      </c>
      <c r="E30" s="53">
        <v>7465.5479599999999</v>
      </c>
      <c r="F30" s="172">
        <v>1.603875498455299E-2</v>
      </c>
    </row>
    <row r="31" spans="1:6" x14ac:dyDescent="0.35">
      <c r="A31" s="1"/>
      <c r="B31" s="145" t="s">
        <v>62</v>
      </c>
      <c r="C31" s="145" t="s">
        <v>918</v>
      </c>
      <c r="D31" s="53">
        <v>7237.4</v>
      </c>
      <c r="E31" s="53">
        <v>7377.3880799999997</v>
      </c>
      <c r="F31" s="172">
        <v>1.9342316301434216E-2</v>
      </c>
    </row>
    <row r="32" spans="1:6" x14ac:dyDescent="0.35">
      <c r="A32" s="1"/>
      <c r="B32" s="145" t="s">
        <v>62</v>
      </c>
      <c r="C32" s="145" t="s">
        <v>919</v>
      </c>
      <c r="D32" s="53">
        <v>7171.8</v>
      </c>
      <c r="E32" s="53">
        <v>7306.7452800000001</v>
      </c>
      <c r="F32" s="172">
        <v>1.8816096377478456E-2</v>
      </c>
    </row>
    <row r="33" spans="1:6" x14ac:dyDescent="0.35">
      <c r="A33" s="1"/>
      <c r="B33" s="145" t="s">
        <v>62</v>
      </c>
      <c r="C33" s="145" t="s">
        <v>920</v>
      </c>
      <c r="D33" s="53">
        <v>7048.8</v>
      </c>
      <c r="E33" s="53">
        <v>7282.9894599999998</v>
      </c>
      <c r="F33" s="172">
        <v>3.322401827261378E-2</v>
      </c>
    </row>
    <row r="34" spans="1:6" x14ac:dyDescent="0.35">
      <c r="A34" s="1"/>
      <c r="B34" s="145" t="s">
        <v>62</v>
      </c>
      <c r="C34" s="145" t="s">
        <v>921</v>
      </c>
      <c r="D34" s="53">
        <v>7203.7</v>
      </c>
      <c r="E34" s="53">
        <v>7408.2896000000001</v>
      </c>
      <c r="F34" s="172">
        <v>2.8400627455335455E-2</v>
      </c>
    </row>
    <row r="35" spans="1:6" x14ac:dyDescent="0.35">
      <c r="A35" s="1"/>
      <c r="B35" s="145" t="s">
        <v>62</v>
      </c>
      <c r="C35" s="145" t="s">
        <v>922</v>
      </c>
      <c r="D35" s="53">
        <v>7292.2</v>
      </c>
      <c r="E35" s="53">
        <v>7499.0446300000003</v>
      </c>
      <c r="F35" s="172">
        <v>2.8365188831902581E-2</v>
      </c>
    </row>
    <row r="36" spans="1:6" x14ac:dyDescent="0.35">
      <c r="A36" s="1"/>
      <c r="B36" s="145" t="s">
        <v>62</v>
      </c>
      <c r="C36" s="145" t="s">
        <v>923</v>
      </c>
      <c r="D36" s="53">
        <v>7299.5</v>
      </c>
      <c r="E36" s="53">
        <v>7545.2754400000003</v>
      </c>
      <c r="F36" s="172">
        <v>3.3670174669497913E-2</v>
      </c>
    </row>
    <row r="37" spans="1:6" x14ac:dyDescent="0.35">
      <c r="A37" s="1"/>
      <c r="B37" s="145" t="s">
        <v>62</v>
      </c>
      <c r="C37" s="145" t="s">
        <v>924</v>
      </c>
      <c r="D37" s="53">
        <v>7258.7</v>
      </c>
      <c r="E37" s="53">
        <v>7575.44787</v>
      </c>
      <c r="F37" s="172">
        <v>4.3636996982930831E-2</v>
      </c>
    </row>
    <row r="38" spans="1:6" x14ac:dyDescent="0.35">
      <c r="A38" s="1"/>
      <c r="B38" s="145" t="s">
        <v>62</v>
      </c>
      <c r="C38" s="145" t="s">
        <v>925</v>
      </c>
      <c r="D38" s="53">
        <v>7298.3</v>
      </c>
      <c r="E38" s="53">
        <v>7548.2043199999998</v>
      </c>
      <c r="F38" s="172">
        <v>3.4241442527711934E-2</v>
      </c>
    </row>
    <row r="39" spans="1:6" x14ac:dyDescent="0.35">
      <c r="A39" s="1"/>
      <c r="B39" s="145" t="s">
        <v>62</v>
      </c>
      <c r="C39" s="145" t="s">
        <v>926</v>
      </c>
      <c r="D39" s="53">
        <v>7278.5</v>
      </c>
      <c r="E39" s="53">
        <v>7508.1427400000002</v>
      </c>
      <c r="F39" s="172">
        <v>3.1550833276087112E-2</v>
      </c>
    </row>
    <row r="40" spans="1:6" x14ac:dyDescent="0.35">
      <c r="A40" s="1"/>
      <c r="B40" s="145" t="s">
        <v>62</v>
      </c>
      <c r="C40" s="145" t="s">
        <v>927</v>
      </c>
      <c r="D40" s="53">
        <v>7216.7</v>
      </c>
      <c r="E40" s="53">
        <v>7370.2986799999999</v>
      </c>
      <c r="F40" s="172">
        <v>2.1283783446727728E-2</v>
      </c>
    </row>
    <row r="41" spans="1:6" x14ac:dyDescent="0.35">
      <c r="A41" s="1"/>
      <c r="B41" s="145" t="s">
        <v>62</v>
      </c>
      <c r="C41" s="145" t="s">
        <v>928</v>
      </c>
      <c r="D41" s="53">
        <v>7213.9</v>
      </c>
      <c r="E41" s="53">
        <v>7269.1482900000001</v>
      </c>
      <c r="F41" s="172">
        <v>7.6585882809575966E-3</v>
      </c>
    </row>
    <row r="42" spans="1:6" x14ac:dyDescent="0.35">
      <c r="A42" s="1"/>
      <c r="B42" s="145" t="s">
        <v>62</v>
      </c>
      <c r="C42" s="145" t="s">
        <v>929</v>
      </c>
      <c r="D42" s="53">
        <v>7225.2</v>
      </c>
      <c r="E42" s="53">
        <v>7293.4991099999997</v>
      </c>
      <c r="F42" s="172">
        <v>9.4529023418036869E-3</v>
      </c>
    </row>
    <row r="43" spans="1:6" x14ac:dyDescent="0.35">
      <c r="A43" s="1"/>
      <c r="B43" s="145" t="s">
        <v>62</v>
      </c>
      <c r="C43" s="145" t="s">
        <v>930</v>
      </c>
      <c r="D43" s="53">
        <v>7451.9</v>
      </c>
      <c r="E43" s="53">
        <v>7408.1761299999998</v>
      </c>
      <c r="F43" s="172">
        <v>-5.8674794347750242E-3</v>
      </c>
    </row>
    <row r="44" spans="1:6" x14ac:dyDescent="0.35">
      <c r="A44" s="1"/>
      <c r="B44" s="145" t="s">
        <v>62</v>
      </c>
      <c r="C44" s="145" t="s">
        <v>931</v>
      </c>
      <c r="D44" s="53">
        <v>7414.2</v>
      </c>
      <c r="E44" s="53">
        <v>7455.1874299999999</v>
      </c>
      <c r="F44" s="172">
        <v>5.5282336597340239E-3</v>
      </c>
    </row>
    <row r="45" spans="1:6" x14ac:dyDescent="0.35">
      <c r="A45" s="1"/>
      <c r="B45" s="145" t="s">
        <v>62</v>
      </c>
      <c r="C45" s="145" t="s">
        <v>932</v>
      </c>
      <c r="D45" s="53">
        <v>7434.8</v>
      </c>
      <c r="E45" s="53">
        <v>7478.0563700000002</v>
      </c>
      <c r="F45" s="172">
        <v>5.8180946360359385E-3</v>
      </c>
    </row>
    <row r="46" spans="1:6" x14ac:dyDescent="0.35">
      <c r="A46" s="1"/>
      <c r="B46" s="145" t="s">
        <v>62</v>
      </c>
      <c r="C46" s="145" t="s">
        <v>933</v>
      </c>
      <c r="D46" s="53">
        <v>7389.6</v>
      </c>
      <c r="E46" s="53">
        <v>7444.6406900000002</v>
      </c>
      <c r="F46" s="172">
        <v>7.4483991014398605E-3</v>
      </c>
    </row>
    <row r="47" spans="1:6" x14ac:dyDescent="0.35">
      <c r="A47" s="1"/>
      <c r="B47" s="145" t="s">
        <v>62</v>
      </c>
      <c r="C47" s="145" t="s">
        <v>934</v>
      </c>
      <c r="D47" s="53">
        <v>7322.8</v>
      </c>
      <c r="E47" s="53">
        <v>7380.2809900000002</v>
      </c>
      <c r="F47" s="172">
        <v>7.849591686240236E-3</v>
      </c>
    </row>
    <row r="48" spans="1:6" x14ac:dyDescent="0.35">
      <c r="A48" s="1"/>
      <c r="B48" s="145" t="s">
        <v>62</v>
      </c>
      <c r="C48" s="145" t="s">
        <v>935</v>
      </c>
      <c r="D48" s="53">
        <v>7274.8</v>
      </c>
      <c r="E48" s="53">
        <v>7298.8602700000001</v>
      </c>
      <c r="F48" s="172">
        <v>3.3073445318084348E-3</v>
      </c>
    </row>
    <row r="49" spans="1:6" x14ac:dyDescent="0.35">
      <c r="A49" s="1"/>
      <c r="B49" s="145" t="s">
        <v>62</v>
      </c>
      <c r="C49" s="145" t="s">
        <v>936</v>
      </c>
      <c r="D49" s="53">
        <v>7253.9</v>
      </c>
      <c r="E49" s="53">
        <v>7272.7152100000003</v>
      </c>
      <c r="F49" s="172">
        <v>2.5938060905168255E-3</v>
      </c>
    </row>
    <row r="50" spans="1:6" x14ac:dyDescent="0.35">
      <c r="A50" s="1"/>
      <c r="B50" s="145" t="s">
        <v>62</v>
      </c>
      <c r="C50" s="145" t="s">
        <v>937</v>
      </c>
      <c r="D50" s="53">
        <v>7177.03</v>
      </c>
      <c r="E50" s="53">
        <v>7281.4110300000002</v>
      </c>
      <c r="F50" s="172">
        <v>1.4543763924631775E-2</v>
      </c>
    </row>
    <row r="51" spans="1:6" x14ac:dyDescent="0.35">
      <c r="A51" s="1"/>
      <c r="B51" s="145" t="s">
        <v>62</v>
      </c>
      <c r="C51" s="145" t="s">
        <v>938</v>
      </c>
      <c r="D51" s="53">
        <v>7170.53</v>
      </c>
      <c r="E51" s="53">
        <v>7143.3010299999996</v>
      </c>
      <c r="F51" s="172">
        <v>-3.7973441293739797E-3</v>
      </c>
    </row>
    <row r="52" spans="1:6" x14ac:dyDescent="0.35">
      <c r="A52" s="1"/>
      <c r="B52" s="145" t="s">
        <v>62</v>
      </c>
      <c r="C52" s="145" t="s">
        <v>939</v>
      </c>
      <c r="D52" s="53">
        <v>6855.54</v>
      </c>
      <c r="E52" s="53">
        <v>6904.0545099999999</v>
      </c>
      <c r="F52" s="172">
        <v>7.076686883892444E-3</v>
      </c>
    </row>
    <row r="53" spans="1:6" x14ac:dyDescent="0.35">
      <c r="A53" s="1"/>
      <c r="B53" s="145" t="s">
        <v>62</v>
      </c>
      <c r="C53" s="145" t="s">
        <v>940</v>
      </c>
      <c r="D53" s="53">
        <v>6798.04</v>
      </c>
      <c r="E53" s="53">
        <v>6719.2717300000004</v>
      </c>
      <c r="F53" s="172">
        <v>-1.1586908873734194E-2</v>
      </c>
    </row>
    <row r="54" spans="1:6" x14ac:dyDescent="0.35">
      <c r="A54" s="1"/>
      <c r="B54" s="145" t="s">
        <v>941</v>
      </c>
      <c r="C54" s="145" t="s">
        <v>63</v>
      </c>
      <c r="D54" s="53">
        <v>6416.1550999999999</v>
      </c>
      <c r="E54" s="53">
        <v>6473.9742900000001</v>
      </c>
      <c r="F54" s="172">
        <v>9.0115012961578811E-3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90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9" t="s">
        <v>2921</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20" customHeight="1" x14ac:dyDescent="0.35">
      <c r="A6" s="1"/>
      <c r="B6" s="198" t="s">
        <v>58</v>
      </c>
      <c r="C6" s="198" t="s">
        <v>674</v>
      </c>
      <c r="D6" s="222" t="s">
        <v>684</v>
      </c>
      <c r="E6" s="222"/>
      <c r="F6" s="222"/>
      <c r="G6" s="222"/>
      <c r="H6" s="222" t="s">
        <v>684</v>
      </c>
      <c r="I6" s="222"/>
      <c r="J6" s="222"/>
      <c r="K6" s="222"/>
      <c r="L6" s="222" t="s">
        <v>685</v>
      </c>
      <c r="M6" s="222"/>
      <c r="N6" s="222"/>
      <c r="O6" s="222"/>
      <c r="P6" s="222" t="s">
        <v>686</v>
      </c>
      <c r="Q6" s="222"/>
      <c r="R6" s="222"/>
      <c r="S6" s="222"/>
      <c r="T6" s="222" t="s">
        <v>686</v>
      </c>
      <c r="U6" s="222"/>
      <c r="V6" s="222"/>
      <c r="W6" s="222"/>
      <c r="X6" s="222" t="s">
        <v>686</v>
      </c>
      <c r="Y6" s="222"/>
      <c r="Z6" s="222"/>
      <c r="AA6" s="222"/>
      <c r="AB6" s="222" t="s">
        <v>686</v>
      </c>
      <c r="AC6" s="222"/>
      <c r="AD6" s="222"/>
      <c r="AE6" s="222"/>
      <c r="AF6" s="222" t="s">
        <v>111</v>
      </c>
      <c r="AG6" s="222"/>
      <c r="AH6" s="222"/>
      <c r="AI6" s="222"/>
      <c r="AJ6" s="222" t="s">
        <v>111</v>
      </c>
      <c r="AK6" s="222"/>
      <c r="AL6" s="222"/>
      <c r="AM6" s="222"/>
      <c r="AN6" s="222" t="s">
        <v>152</v>
      </c>
      <c r="AO6" s="222"/>
      <c r="AP6" s="222"/>
      <c r="AQ6" s="222"/>
      <c r="AR6" s="222" t="s">
        <v>152</v>
      </c>
      <c r="AS6" s="222"/>
      <c r="AT6" s="222"/>
      <c r="AU6" s="222"/>
      <c r="AV6" s="222" t="s">
        <v>99</v>
      </c>
      <c r="AW6" s="222"/>
      <c r="AX6" s="222"/>
      <c r="AY6" s="222"/>
      <c r="AZ6" s="222" t="s">
        <v>99</v>
      </c>
      <c r="BA6" s="222"/>
      <c r="BB6" s="222"/>
      <c r="BC6" s="222"/>
      <c r="BD6" s="222" t="s">
        <v>99</v>
      </c>
      <c r="BE6" s="222"/>
      <c r="BF6" s="222"/>
      <c r="BG6" s="222"/>
      <c r="BH6" s="222" t="s">
        <v>99</v>
      </c>
      <c r="BI6" s="222"/>
      <c r="BJ6" s="222"/>
      <c r="BK6" s="222"/>
      <c r="BL6" s="222" t="s">
        <v>99</v>
      </c>
      <c r="BM6" s="222"/>
      <c r="BN6" s="222"/>
      <c r="BO6" s="222"/>
      <c r="BP6" s="222" t="s">
        <v>99</v>
      </c>
      <c r="BQ6" s="222"/>
      <c r="BR6" s="222"/>
      <c r="BS6" s="222"/>
      <c r="BT6" s="222" t="s">
        <v>99</v>
      </c>
      <c r="BU6" s="222"/>
      <c r="BV6" s="222"/>
      <c r="BW6" s="222"/>
      <c r="BX6" s="222" t="s">
        <v>99</v>
      </c>
      <c r="BY6" s="222"/>
      <c r="BZ6" s="222"/>
      <c r="CA6" s="222"/>
      <c r="CB6" s="222" t="s">
        <v>570</v>
      </c>
      <c r="CC6" s="222"/>
      <c r="CD6" s="222"/>
      <c r="CE6" s="222"/>
      <c r="CF6" s="222" t="s">
        <v>570</v>
      </c>
      <c r="CG6" s="222"/>
      <c r="CH6" s="222"/>
      <c r="CI6" s="222"/>
      <c r="CJ6" s="222" t="s">
        <v>570</v>
      </c>
      <c r="CK6" s="222"/>
      <c r="CL6" s="222"/>
      <c r="CM6" s="222"/>
      <c r="CN6" s="222" t="s">
        <v>570</v>
      </c>
      <c r="CO6" s="222"/>
      <c r="CP6" s="222"/>
      <c r="CQ6" s="222"/>
      <c r="CR6" s="222" t="s">
        <v>687</v>
      </c>
      <c r="CS6" s="222"/>
      <c r="CT6" s="222"/>
      <c r="CU6" s="222"/>
      <c r="CV6" s="222" t="s">
        <v>255</v>
      </c>
      <c r="CW6" s="222"/>
      <c r="CX6" s="222"/>
      <c r="CY6" s="222"/>
      <c r="CZ6" s="222" t="s">
        <v>255</v>
      </c>
      <c r="DA6" s="222"/>
      <c r="DB6" s="222"/>
      <c r="DC6" s="222"/>
      <c r="DD6" s="222" t="s">
        <v>255</v>
      </c>
      <c r="DE6" s="222"/>
      <c r="DF6" s="222"/>
      <c r="DG6" s="222"/>
      <c r="DH6" s="222" t="s">
        <v>31</v>
      </c>
      <c r="DI6" s="222"/>
      <c r="DJ6" s="222"/>
      <c r="DK6" s="222"/>
      <c r="DL6" s="222" t="s">
        <v>31</v>
      </c>
      <c r="DM6" s="222"/>
      <c r="DN6" s="222"/>
      <c r="DO6" s="222"/>
      <c r="DP6" s="222" t="s">
        <v>31</v>
      </c>
      <c r="DQ6" s="222"/>
      <c r="DR6" s="222"/>
      <c r="DS6" s="222"/>
      <c r="DT6" s="222" t="s">
        <v>31</v>
      </c>
      <c r="DU6" s="222"/>
      <c r="DV6" s="222"/>
      <c r="DW6" s="222"/>
      <c r="DX6" s="222" t="s">
        <v>31</v>
      </c>
      <c r="DY6" s="222"/>
      <c r="DZ6" s="222"/>
      <c r="EA6" s="222"/>
      <c r="EB6" s="222" t="s">
        <v>31</v>
      </c>
      <c r="EC6" s="222"/>
      <c r="ED6" s="222"/>
      <c r="EE6" s="222"/>
      <c r="EF6" s="222" t="s">
        <v>31</v>
      </c>
      <c r="EG6" s="222"/>
      <c r="EH6" s="222"/>
      <c r="EI6" s="222"/>
      <c r="EJ6" s="222" t="s">
        <v>688</v>
      </c>
      <c r="EK6" s="222"/>
      <c r="EL6" s="222"/>
      <c r="EM6" s="222"/>
      <c r="EN6" s="222" t="s">
        <v>65</v>
      </c>
      <c r="EO6" s="222"/>
      <c r="EP6" s="222"/>
      <c r="EQ6" s="222"/>
      <c r="ER6" s="222" t="s">
        <v>372</v>
      </c>
      <c r="ES6" s="222"/>
      <c r="ET6" s="222"/>
      <c r="EU6" s="222"/>
      <c r="EV6" s="222" t="s">
        <v>689</v>
      </c>
      <c r="EW6" s="222"/>
      <c r="EX6" s="222"/>
      <c r="EY6" s="222"/>
      <c r="EZ6" s="222" t="s">
        <v>689</v>
      </c>
      <c r="FA6" s="222"/>
      <c r="FB6" s="222"/>
      <c r="FC6" s="222"/>
      <c r="FD6" s="222" t="s">
        <v>263</v>
      </c>
      <c r="FE6" s="222"/>
      <c r="FF6" s="222"/>
      <c r="FG6" s="222"/>
      <c r="FH6" s="222" t="s">
        <v>263</v>
      </c>
      <c r="FI6" s="222"/>
      <c r="FJ6" s="222"/>
      <c r="FK6" s="222"/>
      <c r="FL6" s="222" t="s">
        <v>690</v>
      </c>
      <c r="FM6" s="222"/>
      <c r="FN6" s="222"/>
      <c r="FO6" s="222"/>
      <c r="FP6" s="222" t="s">
        <v>691</v>
      </c>
      <c r="FQ6" s="222"/>
      <c r="FR6" s="222"/>
      <c r="FS6" s="222"/>
      <c r="FT6" s="222" t="s">
        <v>691</v>
      </c>
      <c r="FU6" s="222"/>
      <c r="FV6" s="222"/>
      <c r="FW6" s="222"/>
      <c r="FX6" s="222" t="s">
        <v>320</v>
      </c>
      <c r="FY6" s="222"/>
      <c r="FZ6" s="222"/>
      <c r="GA6" s="222"/>
      <c r="GB6" s="222" t="s">
        <v>692</v>
      </c>
      <c r="GC6" s="222"/>
      <c r="GD6" s="222"/>
      <c r="GE6" s="222"/>
      <c r="GF6" s="222" t="s">
        <v>693</v>
      </c>
      <c r="GG6" s="222"/>
      <c r="GH6" s="222"/>
      <c r="GI6" s="222"/>
      <c r="GJ6" s="222" t="s">
        <v>95</v>
      </c>
      <c r="GK6" s="222"/>
      <c r="GL6" s="222"/>
      <c r="GM6" s="222"/>
      <c r="GN6" s="222" t="s">
        <v>95</v>
      </c>
      <c r="GO6" s="222"/>
      <c r="GP6" s="222"/>
      <c r="GQ6" s="222"/>
      <c r="GR6" s="222" t="s">
        <v>95</v>
      </c>
      <c r="GS6" s="222"/>
      <c r="GT6" s="222"/>
      <c r="GU6" s="222"/>
      <c r="GV6" s="222" t="s">
        <v>50</v>
      </c>
      <c r="GW6" s="222"/>
      <c r="GX6" s="222"/>
      <c r="GY6" s="222"/>
      <c r="GZ6" s="222" t="s">
        <v>50</v>
      </c>
      <c r="HA6" s="222"/>
      <c r="HB6" s="222"/>
      <c r="HC6" s="222"/>
      <c r="HD6" s="222" t="s">
        <v>50</v>
      </c>
      <c r="HE6" s="222"/>
      <c r="HF6" s="222"/>
      <c r="HG6" s="222"/>
      <c r="HH6" s="222" t="s">
        <v>50</v>
      </c>
      <c r="HI6" s="222"/>
      <c r="HJ6" s="222"/>
      <c r="HK6" s="222"/>
      <c r="HL6" s="222" t="s">
        <v>50</v>
      </c>
      <c r="HM6" s="222"/>
      <c r="HN6" s="222"/>
      <c r="HO6" s="222"/>
      <c r="HP6" s="222" t="s">
        <v>50</v>
      </c>
      <c r="HQ6" s="222"/>
      <c r="HR6" s="222"/>
      <c r="HS6" s="222"/>
      <c r="HT6" s="222" t="s">
        <v>50</v>
      </c>
      <c r="HU6" s="222"/>
      <c r="HV6" s="222"/>
      <c r="HW6" s="222"/>
      <c r="HX6" s="222" t="s">
        <v>50</v>
      </c>
      <c r="HY6" s="222"/>
      <c r="HZ6" s="222"/>
      <c r="IA6" s="222"/>
      <c r="IB6" s="222" t="s">
        <v>694</v>
      </c>
      <c r="IC6" s="222"/>
      <c r="ID6" s="222"/>
      <c r="IE6" s="222"/>
      <c r="IF6" s="222" t="s">
        <v>77</v>
      </c>
      <c r="IG6" s="222"/>
      <c r="IH6" s="222"/>
      <c r="II6" s="222"/>
      <c r="IJ6" s="222" t="s">
        <v>77</v>
      </c>
      <c r="IK6" s="222"/>
      <c r="IL6" s="222"/>
      <c r="IM6" s="222"/>
      <c r="IN6" s="222" t="s">
        <v>77</v>
      </c>
      <c r="IO6" s="222"/>
      <c r="IP6" s="222"/>
      <c r="IQ6" s="222"/>
      <c r="IR6" s="222" t="s">
        <v>81</v>
      </c>
      <c r="IS6" s="222"/>
      <c r="IT6" s="222"/>
      <c r="IU6" s="222"/>
      <c r="IV6" s="222" t="s">
        <v>81</v>
      </c>
      <c r="IW6" s="222"/>
      <c r="IX6" s="222"/>
      <c r="IY6" s="222"/>
      <c r="IZ6" s="222" t="s">
        <v>81</v>
      </c>
      <c r="JA6" s="222"/>
      <c r="JB6" s="222"/>
      <c r="JC6" s="222"/>
      <c r="JD6" s="222" t="s">
        <v>81</v>
      </c>
      <c r="JE6" s="222"/>
      <c r="JF6" s="222"/>
      <c r="JG6" s="222"/>
      <c r="JH6" s="222" t="s">
        <v>81</v>
      </c>
      <c r="JI6" s="222"/>
      <c r="JJ6" s="222"/>
      <c r="JK6" s="222"/>
      <c r="JL6" s="222" t="s">
        <v>81</v>
      </c>
      <c r="JM6" s="222"/>
      <c r="JN6" s="222"/>
      <c r="JO6" s="222"/>
      <c r="JP6" s="222" t="s">
        <v>81</v>
      </c>
      <c r="JQ6" s="222"/>
      <c r="JR6" s="222"/>
      <c r="JS6" s="222"/>
      <c r="JT6" s="222" t="s">
        <v>81</v>
      </c>
      <c r="JU6" s="222"/>
      <c r="JV6" s="222"/>
      <c r="JW6" s="222"/>
      <c r="JX6" s="222" t="s">
        <v>81</v>
      </c>
      <c r="JY6" s="222"/>
      <c r="JZ6" s="222"/>
      <c r="KA6" s="222"/>
      <c r="KB6" s="222" t="s">
        <v>81</v>
      </c>
      <c r="KC6" s="222"/>
      <c r="KD6" s="222"/>
      <c r="KE6" s="222"/>
      <c r="KF6" s="222" t="s">
        <v>81</v>
      </c>
      <c r="KG6" s="222"/>
      <c r="KH6" s="222"/>
      <c r="KI6" s="222"/>
      <c r="KJ6" s="222" t="s">
        <v>81</v>
      </c>
      <c r="KK6" s="222"/>
      <c r="KL6" s="222"/>
      <c r="KM6" s="222"/>
      <c r="KN6" s="222" t="s">
        <v>81</v>
      </c>
      <c r="KO6" s="222"/>
      <c r="KP6" s="222"/>
      <c r="KQ6" s="222"/>
      <c r="KR6" s="222" t="s">
        <v>81</v>
      </c>
      <c r="KS6" s="222"/>
      <c r="KT6" s="222"/>
      <c r="KU6" s="222"/>
      <c r="KV6" s="222" t="s">
        <v>695</v>
      </c>
      <c r="KW6" s="222"/>
      <c r="KX6" s="222"/>
      <c r="KY6" s="222"/>
      <c r="KZ6" s="222" t="s">
        <v>695</v>
      </c>
      <c r="LA6" s="222"/>
      <c r="LB6" s="222"/>
      <c r="LC6" s="222"/>
      <c r="LD6" s="222" t="s">
        <v>44</v>
      </c>
      <c r="LE6" s="222"/>
      <c r="LF6" s="222"/>
      <c r="LG6" s="222"/>
      <c r="LH6" s="222" t="s">
        <v>118</v>
      </c>
      <c r="LI6" s="222"/>
      <c r="LJ6" s="222"/>
      <c r="LK6" s="222"/>
      <c r="LL6" s="222" t="s">
        <v>118</v>
      </c>
      <c r="LM6" s="222"/>
      <c r="LN6" s="222"/>
      <c r="LO6" s="222"/>
      <c r="LP6" s="222" t="s">
        <v>118</v>
      </c>
      <c r="LQ6" s="222"/>
      <c r="LR6" s="222"/>
      <c r="LS6" s="222"/>
      <c r="LT6" s="222" t="s">
        <v>118</v>
      </c>
      <c r="LU6" s="222"/>
      <c r="LV6" s="222"/>
      <c r="LW6" s="222"/>
      <c r="LX6" s="222" t="s">
        <v>118</v>
      </c>
      <c r="LY6" s="222"/>
      <c r="LZ6" s="222"/>
      <c r="MA6" s="222"/>
      <c r="MB6" s="222" t="s">
        <v>118</v>
      </c>
      <c r="MC6" s="222"/>
      <c r="MD6" s="222"/>
      <c r="ME6" s="222"/>
      <c r="MF6" s="222" t="s">
        <v>118</v>
      </c>
      <c r="MG6" s="222"/>
      <c r="MH6" s="222"/>
      <c r="MI6" s="222"/>
      <c r="MJ6" s="222" t="s">
        <v>118</v>
      </c>
      <c r="MK6" s="222"/>
      <c r="ML6" s="222"/>
      <c r="MM6" s="222"/>
      <c r="MN6" s="222" t="s">
        <v>118</v>
      </c>
      <c r="MO6" s="222"/>
      <c r="MP6" s="222"/>
      <c r="MQ6" s="222"/>
      <c r="MR6" s="222" t="s">
        <v>118</v>
      </c>
      <c r="MS6" s="222"/>
      <c r="MT6" s="222"/>
      <c r="MU6" s="222"/>
      <c r="MV6" s="222" t="s">
        <v>118</v>
      </c>
      <c r="MW6" s="222"/>
      <c r="MX6" s="222"/>
      <c r="MY6" s="222"/>
      <c r="MZ6" s="222" t="s">
        <v>118</v>
      </c>
      <c r="NA6" s="222"/>
      <c r="NB6" s="222"/>
      <c r="NC6" s="222"/>
      <c r="ND6" s="222" t="s">
        <v>138</v>
      </c>
      <c r="NE6" s="222"/>
      <c r="NF6" s="222"/>
      <c r="NG6" s="222"/>
      <c r="NH6" s="222" t="s">
        <v>138</v>
      </c>
      <c r="NI6" s="222"/>
      <c r="NJ6" s="222"/>
      <c r="NK6" s="222"/>
      <c r="NL6" s="222" t="s">
        <v>138</v>
      </c>
      <c r="NM6" s="222"/>
      <c r="NN6" s="222"/>
      <c r="NO6" s="222"/>
      <c r="NP6" s="222" t="s">
        <v>138</v>
      </c>
      <c r="NQ6" s="222"/>
      <c r="NR6" s="222"/>
      <c r="NS6" s="222"/>
      <c r="NT6" s="222" t="s">
        <v>148</v>
      </c>
      <c r="NU6" s="222"/>
      <c r="NV6" s="222"/>
      <c r="NW6" s="222"/>
      <c r="NX6" s="222" t="s">
        <v>148</v>
      </c>
      <c r="NY6" s="222"/>
      <c r="NZ6" s="222"/>
      <c r="OA6" s="222"/>
      <c r="OB6" s="222" t="s">
        <v>696</v>
      </c>
      <c r="OC6" s="222"/>
      <c r="OD6" s="222"/>
      <c r="OE6" s="222"/>
      <c r="OF6" s="222" t="s">
        <v>697</v>
      </c>
      <c r="OG6" s="222"/>
      <c r="OH6" s="222"/>
      <c r="OI6" s="222"/>
      <c r="OJ6" s="222" t="s">
        <v>698</v>
      </c>
      <c r="OK6" s="222"/>
      <c r="OL6" s="222"/>
      <c r="OM6" s="222"/>
      <c r="ON6" s="222" t="s">
        <v>699</v>
      </c>
      <c r="OO6" s="222"/>
      <c r="OP6" s="222"/>
      <c r="OQ6" s="222"/>
      <c r="OR6" s="222" t="s">
        <v>700</v>
      </c>
      <c r="OS6" s="222"/>
      <c r="OT6" s="222"/>
      <c r="OU6" s="222"/>
      <c r="OV6" s="222" t="s">
        <v>701</v>
      </c>
      <c r="OW6" s="222"/>
      <c r="OX6" s="222"/>
      <c r="OY6" s="222"/>
      <c r="OZ6" s="222" t="s">
        <v>111</v>
      </c>
      <c r="PA6" s="222"/>
      <c r="PB6" s="222"/>
      <c r="PC6" s="222"/>
      <c r="PD6" s="222" t="s">
        <v>111</v>
      </c>
      <c r="PE6" s="222"/>
      <c r="PF6" s="222"/>
      <c r="PG6" s="222"/>
      <c r="PH6" s="222" t="s">
        <v>688</v>
      </c>
      <c r="PI6" s="222"/>
      <c r="PJ6" s="222"/>
      <c r="PK6" s="222"/>
      <c r="PL6" s="222" t="s">
        <v>702</v>
      </c>
      <c r="PM6" s="222"/>
      <c r="PN6" s="222"/>
      <c r="PO6" s="222"/>
      <c r="PP6" s="222" t="s">
        <v>703</v>
      </c>
      <c r="PQ6" s="222"/>
      <c r="PR6" s="222"/>
      <c r="PS6" s="222"/>
      <c r="PT6" s="222" t="s">
        <v>704</v>
      </c>
      <c r="PU6" s="222"/>
      <c r="PV6" s="222"/>
      <c r="PW6" s="222"/>
      <c r="PX6" s="222" t="s">
        <v>705</v>
      </c>
      <c r="PY6" s="222"/>
      <c r="PZ6" s="222"/>
      <c r="QA6" s="222"/>
      <c r="QB6" s="222" t="s">
        <v>706</v>
      </c>
      <c r="QC6" s="222"/>
      <c r="QD6" s="222"/>
      <c r="QE6" s="222"/>
      <c r="QF6" s="222" t="s">
        <v>707</v>
      </c>
      <c r="QG6" s="222"/>
      <c r="QH6" s="222"/>
      <c r="QI6" s="222"/>
      <c r="QJ6" s="222" t="s">
        <v>708</v>
      </c>
      <c r="QK6" s="222"/>
      <c r="QL6" s="222"/>
      <c r="QM6" s="222"/>
      <c r="QN6" s="222" t="s">
        <v>709</v>
      </c>
      <c r="QO6" s="222"/>
      <c r="QP6" s="222"/>
      <c r="QQ6" s="222"/>
      <c r="QR6" s="222" t="s">
        <v>710</v>
      </c>
      <c r="QS6" s="222"/>
      <c r="QT6" s="222"/>
      <c r="QU6" s="222"/>
      <c r="QV6" s="222" t="s">
        <v>711</v>
      </c>
      <c r="QW6" s="222"/>
      <c r="QX6" s="222"/>
      <c r="QY6" s="222"/>
      <c r="QZ6" s="222" t="s">
        <v>712</v>
      </c>
      <c r="RA6" s="222"/>
      <c r="RB6" s="222"/>
      <c r="RC6" s="222"/>
      <c r="RD6" s="222" t="s">
        <v>713</v>
      </c>
      <c r="RE6" s="222"/>
      <c r="RF6" s="222"/>
      <c r="RG6" s="222"/>
      <c r="RH6" s="222" t="s">
        <v>713</v>
      </c>
      <c r="RI6" s="222"/>
      <c r="RJ6" s="222"/>
      <c r="RK6" s="222"/>
      <c r="RL6" s="222" t="s">
        <v>713</v>
      </c>
      <c r="RM6" s="222"/>
      <c r="RN6" s="222"/>
      <c r="RO6" s="222"/>
      <c r="RP6" s="222" t="s">
        <v>713</v>
      </c>
      <c r="RQ6" s="222"/>
      <c r="RR6" s="222"/>
      <c r="RS6" s="222"/>
      <c r="RT6" s="222" t="s">
        <v>714</v>
      </c>
      <c r="RU6" s="222"/>
      <c r="RV6" s="222"/>
      <c r="RW6" s="222"/>
      <c r="RX6" s="222" t="s">
        <v>715</v>
      </c>
      <c r="RY6" s="222"/>
      <c r="RZ6" s="222"/>
      <c r="SA6" s="222"/>
      <c r="SB6" s="222" t="s">
        <v>716</v>
      </c>
      <c r="SC6" s="222"/>
      <c r="SD6" s="222"/>
      <c r="SE6" s="222"/>
      <c r="SF6" s="222" t="s">
        <v>717</v>
      </c>
      <c r="SG6" s="222"/>
      <c r="SH6" s="222"/>
      <c r="SI6" s="222"/>
      <c r="SJ6" s="222" t="s">
        <v>718</v>
      </c>
      <c r="SK6" s="222"/>
      <c r="SL6" s="222"/>
      <c r="SM6" s="222"/>
      <c r="SN6" s="222" t="s">
        <v>719</v>
      </c>
      <c r="SO6" s="222"/>
      <c r="SP6" s="222"/>
      <c r="SQ6" s="222"/>
      <c r="SR6" s="222" t="s">
        <v>719</v>
      </c>
      <c r="SS6" s="222"/>
      <c r="ST6" s="222"/>
      <c r="SU6" s="222"/>
      <c r="SV6" s="222" t="s">
        <v>719</v>
      </c>
      <c r="SW6" s="222"/>
      <c r="SX6" s="222"/>
      <c r="SY6" s="222"/>
      <c r="SZ6" s="222" t="s">
        <v>719</v>
      </c>
      <c r="TA6" s="222"/>
      <c r="TB6" s="222"/>
      <c r="TC6" s="222"/>
      <c r="TD6" s="222" t="s">
        <v>720</v>
      </c>
      <c r="TE6" s="222"/>
      <c r="TF6" s="222"/>
      <c r="TG6" s="222"/>
      <c r="TH6" s="222" t="s">
        <v>721</v>
      </c>
      <c r="TI6" s="222"/>
      <c r="TJ6" s="222"/>
      <c r="TK6" s="222"/>
      <c r="TL6" s="222" t="s">
        <v>721</v>
      </c>
      <c r="TM6" s="222"/>
      <c r="TN6" s="222"/>
      <c r="TO6" s="222"/>
      <c r="TP6" s="222" t="s">
        <v>81</v>
      </c>
      <c r="TQ6" s="222"/>
      <c r="TR6" s="222"/>
      <c r="TS6" s="222"/>
      <c r="TT6" s="222" t="s">
        <v>81</v>
      </c>
      <c r="TU6" s="222"/>
      <c r="TV6" s="222"/>
      <c r="TW6" s="222"/>
      <c r="TX6" s="222" t="s">
        <v>81</v>
      </c>
      <c r="TY6" s="222"/>
      <c r="TZ6" s="222"/>
      <c r="UA6" s="222"/>
      <c r="UB6" s="222" t="s">
        <v>81</v>
      </c>
      <c r="UC6" s="222"/>
      <c r="UD6" s="222"/>
      <c r="UE6" s="222"/>
      <c r="UF6" s="222" t="s">
        <v>81</v>
      </c>
      <c r="UG6" s="222"/>
      <c r="UH6" s="222"/>
      <c r="UI6" s="222"/>
      <c r="UJ6" s="222" t="s">
        <v>722</v>
      </c>
      <c r="UK6" s="222"/>
      <c r="UL6" s="222"/>
      <c r="UM6" s="222"/>
      <c r="UN6" s="222" t="s">
        <v>722</v>
      </c>
      <c r="UO6" s="222"/>
      <c r="UP6" s="222"/>
      <c r="UQ6" s="222"/>
      <c r="UR6" s="222" t="s">
        <v>38</v>
      </c>
      <c r="US6" s="222"/>
      <c r="UT6" s="222"/>
      <c r="UU6" s="222"/>
      <c r="UV6" s="222" t="s">
        <v>38</v>
      </c>
      <c r="UW6" s="222"/>
      <c r="UX6" s="222"/>
      <c r="UY6" s="222"/>
      <c r="UZ6" s="222" t="s">
        <v>38</v>
      </c>
      <c r="VA6" s="222"/>
      <c r="VB6" s="222"/>
      <c r="VC6" s="222"/>
      <c r="VD6" s="222" t="s">
        <v>38</v>
      </c>
      <c r="VE6" s="222"/>
      <c r="VF6" s="222"/>
      <c r="VG6" s="222"/>
      <c r="VH6" s="222" t="s">
        <v>723</v>
      </c>
      <c r="VI6" s="222"/>
      <c r="VJ6" s="222"/>
      <c r="VK6" s="222"/>
      <c r="VL6" s="222" t="s">
        <v>342</v>
      </c>
      <c r="VM6" s="222"/>
      <c r="VN6" s="222"/>
      <c r="VO6" s="222"/>
      <c r="VP6" s="222" t="s">
        <v>724</v>
      </c>
      <c r="VQ6" s="222"/>
      <c r="VR6" s="222"/>
      <c r="VS6" s="222"/>
      <c r="VT6" s="222" t="s">
        <v>118</v>
      </c>
      <c r="VU6" s="222"/>
      <c r="VV6" s="222"/>
      <c r="VW6" s="222"/>
      <c r="VX6" s="222" t="s">
        <v>118</v>
      </c>
      <c r="VY6" s="222"/>
      <c r="VZ6" s="222"/>
      <c r="WA6" s="222"/>
      <c r="WB6" s="222" t="s">
        <v>118</v>
      </c>
      <c r="WC6" s="222"/>
      <c r="WD6" s="222"/>
      <c r="WE6" s="222"/>
      <c r="WF6" s="222" t="s">
        <v>118</v>
      </c>
      <c r="WG6" s="222"/>
      <c r="WH6" s="222"/>
      <c r="WI6" s="222"/>
      <c r="WJ6" s="222" t="s">
        <v>118</v>
      </c>
      <c r="WK6" s="222"/>
      <c r="WL6" s="222"/>
      <c r="WM6" s="222"/>
      <c r="WN6" s="222" t="s">
        <v>725</v>
      </c>
      <c r="WO6" s="222"/>
      <c r="WP6" s="222"/>
      <c r="WQ6" s="222"/>
      <c r="WR6" s="222" t="s">
        <v>726</v>
      </c>
      <c r="WS6" s="222"/>
      <c r="WT6" s="222"/>
      <c r="WU6" s="222"/>
      <c r="WV6" s="222" t="s">
        <v>726</v>
      </c>
      <c r="WW6" s="222"/>
      <c r="WX6" s="222"/>
      <c r="WY6" s="222"/>
      <c r="WZ6" s="222" t="s">
        <v>727</v>
      </c>
      <c r="XA6" s="222"/>
      <c r="XB6" s="222"/>
      <c r="XC6" s="222"/>
      <c r="XD6" s="222" t="s">
        <v>728</v>
      </c>
      <c r="XE6" s="222"/>
      <c r="XF6" s="222"/>
      <c r="XG6" s="222"/>
      <c r="XH6" s="222" t="s">
        <v>728</v>
      </c>
      <c r="XI6" s="222"/>
      <c r="XJ6" s="222"/>
      <c r="XK6" s="222"/>
      <c r="XL6" s="222" t="s">
        <v>729</v>
      </c>
      <c r="XM6" s="222"/>
      <c r="XN6" s="222"/>
      <c r="XO6" s="222"/>
      <c r="XP6" s="222" t="s">
        <v>729</v>
      </c>
      <c r="XQ6" s="222"/>
      <c r="XR6" s="222"/>
      <c r="XS6" s="222"/>
      <c r="XT6" s="222" t="s">
        <v>730</v>
      </c>
      <c r="XU6" s="222"/>
      <c r="XV6" s="222"/>
      <c r="XW6" s="222"/>
      <c r="XX6" s="222" t="s">
        <v>169</v>
      </c>
      <c r="XY6" s="222"/>
      <c r="XZ6" s="222"/>
      <c r="YA6" s="222"/>
      <c r="YB6" s="222" t="s">
        <v>181</v>
      </c>
      <c r="YC6" s="222"/>
      <c r="YD6" s="222"/>
      <c r="YE6" s="222"/>
    </row>
    <row r="7" spans="1:655" ht="40" customHeight="1" x14ac:dyDescent="0.35">
      <c r="A7" s="1"/>
      <c r="B7" s="198"/>
      <c r="C7" s="198"/>
      <c r="D7" s="230" t="s">
        <v>737</v>
      </c>
      <c r="E7" s="198"/>
      <c r="F7" s="198"/>
      <c r="G7" s="198"/>
      <c r="H7" s="230" t="s">
        <v>738</v>
      </c>
      <c r="I7" s="198"/>
      <c r="J7" s="198"/>
      <c r="K7" s="198"/>
      <c r="L7" s="230" t="s">
        <v>328</v>
      </c>
      <c r="M7" s="198"/>
      <c r="N7" s="198"/>
      <c r="O7" s="198"/>
      <c r="P7" s="230" t="s">
        <v>739</v>
      </c>
      <c r="Q7" s="198"/>
      <c r="R7" s="198"/>
      <c r="S7" s="198"/>
      <c r="T7" s="230" t="s">
        <v>740</v>
      </c>
      <c r="U7" s="198"/>
      <c r="V7" s="198"/>
      <c r="W7" s="198"/>
      <c r="X7" s="230" t="s">
        <v>741</v>
      </c>
      <c r="Y7" s="198"/>
      <c r="Z7" s="198"/>
      <c r="AA7" s="198"/>
      <c r="AB7" s="230" t="s">
        <v>742</v>
      </c>
      <c r="AC7" s="198"/>
      <c r="AD7" s="198"/>
      <c r="AE7" s="198"/>
      <c r="AF7" s="230" t="s">
        <v>743</v>
      </c>
      <c r="AG7" s="198"/>
      <c r="AH7" s="198"/>
      <c r="AI7" s="198"/>
      <c r="AJ7" s="230" t="s">
        <v>744</v>
      </c>
      <c r="AK7" s="198"/>
      <c r="AL7" s="198"/>
      <c r="AM7" s="198"/>
      <c r="AN7" s="230" t="s">
        <v>745</v>
      </c>
      <c r="AO7" s="198"/>
      <c r="AP7" s="198"/>
      <c r="AQ7" s="198"/>
      <c r="AR7" s="230" t="s">
        <v>746</v>
      </c>
      <c r="AS7" s="198"/>
      <c r="AT7" s="198"/>
      <c r="AU7" s="198"/>
      <c r="AV7" s="230" t="s">
        <v>747</v>
      </c>
      <c r="AW7" s="198"/>
      <c r="AX7" s="198"/>
      <c r="AY7" s="198"/>
      <c r="AZ7" s="230" t="s">
        <v>748</v>
      </c>
      <c r="BA7" s="198"/>
      <c r="BB7" s="198"/>
      <c r="BC7" s="198"/>
      <c r="BD7" s="230" t="s">
        <v>749</v>
      </c>
      <c r="BE7" s="198"/>
      <c r="BF7" s="198"/>
      <c r="BG7" s="198"/>
      <c r="BH7" s="230" t="s">
        <v>750</v>
      </c>
      <c r="BI7" s="198"/>
      <c r="BJ7" s="198"/>
      <c r="BK7" s="198"/>
      <c r="BL7" s="230" t="s">
        <v>751</v>
      </c>
      <c r="BM7" s="198"/>
      <c r="BN7" s="198"/>
      <c r="BO7" s="198"/>
      <c r="BP7" s="230" t="s">
        <v>752</v>
      </c>
      <c r="BQ7" s="198"/>
      <c r="BR7" s="198"/>
      <c r="BS7" s="198"/>
      <c r="BT7" s="230" t="s">
        <v>753</v>
      </c>
      <c r="BU7" s="198"/>
      <c r="BV7" s="198"/>
      <c r="BW7" s="198"/>
      <c r="BX7" s="230" t="s">
        <v>754</v>
      </c>
      <c r="BY7" s="198"/>
      <c r="BZ7" s="198"/>
      <c r="CA7" s="198"/>
      <c r="CB7" s="230" t="s">
        <v>755</v>
      </c>
      <c r="CC7" s="198"/>
      <c r="CD7" s="198"/>
      <c r="CE7" s="198"/>
      <c r="CF7" s="230" t="s">
        <v>756</v>
      </c>
      <c r="CG7" s="198"/>
      <c r="CH7" s="198"/>
      <c r="CI7" s="198"/>
      <c r="CJ7" s="230" t="s">
        <v>757</v>
      </c>
      <c r="CK7" s="198"/>
      <c r="CL7" s="198"/>
      <c r="CM7" s="198"/>
      <c r="CN7" s="230" t="s">
        <v>758</v>
      </c>
      <c r="CO7" s="198"/>
      <c r="CP7" s="198"/>
      <c r="CQ7" s="198"/>
      <c r="CR7" s="230" t="s">
        <v>759</v>
      </c>
      <c r="CS7" s="198"/>
      <c r="CT7" s="198"/>
      <c r="CU7" s="198"/>
      <c r="CV7" s="230" t="s">
        <v>760</v>
      </c>
      <c r="CW7" s="198"/>
      <c r="CX7" s="198"/>
      <c r="CY7" s="198"/>
      <c r="CZ7" s="230" t="s">
        <v>761</v>
      </c>
      <c r="DA7" s="198"/>
      <c r="DB7" s="198"/>
      <c r="DC7" s="198"/>
      <c r="DD7" s="230" t="s">
        <v>256</v>
      </c>
      <c r="DE7" s="198"/>
      <c r="DF7" s="198"/>
      <c r="DG7" s="198"/>
      <c r="DH7" s="230" t="s">
        <v>762</v>
      </c>
      <c r="DI7" s="198"/>
      <c r="DJ7" s="198"/>
      <c r="DK7" s="198"/>
      <c r="DL7" s="230" t="s">
        <v>763</v>
      </c>
      <c r="DM7" s="198"/>
      <c r="DN7" s="198"/>
      <c r="DO7" s="198"/>
      <c r="DP7" s="230" t="s">
        <v>32</v>
      </c>
      <c r="DQ7" s="198"/>
      <c r="DR7" s="198"/>
      <c r="DS7" s="198"/>
      <c r="DT7" s="230" t="s">
        <v>250</v>
      </c>
      <c r="DU7" s="198"/>
      <c r="DV7" s="198"/>
      <c r="DW7" s="198"/>
      <c r="DX7" s="230" t="s">
        <v>764</v>
      </c>
      <c r="DY7" s="198"/>
      <c r="DZ7" s="198"/>
      <c r="EA7" s="198"/>
      <c r="EB7" s="230" t="s">
        <v>765</v>
      </c>
      <c r="EC7" s="198"/>
      <c r="ED7" s="198"/>
      <c r="EE7" s="198"/>
      <c r="EF7" s="230" t="s">
        <v>766</v>
      </c>
      <c r="EG7" s="198"/>
      <c r="EH7" s="198"/>
      <c r="EI7" s="198"/>
      <c r="EJ7" s="230" t="s">
        <v>767</v>
      </c>
      <c r="EK7" s="198"/>
      <c r="EL7" s="198"/>
      <c r="EM7" s="198"/>
      <c r="EN7" s="230" t="s">
        <v>768</v>
      </c>
      <c r="EO7" s="198"/>
      <c r="EP7" s="198"/>
      <c r="EQ7" s="198"/>
      <c r="ER7" s="230" t="s">
        <v>769</v>
      </c>
      <c r="ES7" s="198"/>
      <c r="ET7" s="198"/>
      <c r="EU7" s="198"/>
      <c r="EV7" s="230" t="s">
        <v>770</v>
      </c>
      <c r="EW7" s="198"/>
      <c r="EX7" s="198"/>
      <c r="EY7" s="198"/>
      <c r="EZ7" s="230" t="s">
        <v>771</v>
      </c>
      <c r="FA7" s="198"/>
      <c r="FB7" s="198"/>
      <c r="FC7" s="198"/>
      <c r="FD7" s="230" t="s">
        <v>772</v>
      </c>
      <c r="FE7" s="198"/>
      <c r="FF7" s="198"/>
      <c r="FG7" s="198"/>
      <c r="FH7" s="230" t="s">
        <v>264</v>
      </c>
      <c r="FI7" s="198"/>
      <c r="FJ7" s="198"/>
      <c r="FK7" s="198"/>
      <c r="FL7" s="230" t="s">
        <v>690</v>
      </c>
      <c r="FM7" s="198"/>
      <c r="FN7" s="198"/>
      <c r="FO7" s="198"/>
      <c r="FP7" s="230" t="s">
        <v>773</v>
      </c>
      <c r="FQ7" s="198"/>
      <c r="FR7" s="198"/>
      <c r="FS7" s="198"/>
      <c r="FT7" s="230" t="s">
        <v>774</v>
      </c>
      <c r="FU7" s="198"/>
      <c r="FV7" s="198"/>
      <c r="FW7" s="198"/>
      <c r="FX7" s="230" t="s">
        <v>321</v>
      </c>
      <c r="FY7" s="198"/>
      <c r="FZ7" s="198"/>
      <c r="GA7" s="198"/>
      <c r="GB7" s="230" t="s">
        <v>775</v>
      </c>
      <c r="GC7" s="198"/>
      <c r="GD7" s="198"/>
      <c r="GE7" s="198"/>
      <c r="GF7" s="230" t="s">
        <v>776</v>
      </c>
      <c r="GG7" s="198"/>
      <c r="GH7" s="198"/>
      <c r="GI7" s="198"/>
      <c r="GJ7" s="230" t="s">
        <v>777</v>
      </c>
      <c r="GK7" s="198"/>
      <c r="GL7" s="198"/>
      <c r="GM7" s="198"/>
      <c r="GN7" s="230" t="s">
        <v>778</v>
      </c>
      <c r="GO7" s="198"/>
      <c r="GP7" s="198"/>
      <c r="GQ7" s="198"/>
      <c r="GR7" s="230" t="s">
        <v>779</v>
      </c>
      <c r="GS7" s="198"/>
      <c r="GT7" s="198"/>
      <c r="GU7" s="198"/>
      <c r="GV7" s="230" t="s">
        <v>780</v>
      </c>
      <c r="GW7" s="198"/>
      <c r="GX7" s="198"/>
      <c r="GY7" s="198"/>
      <c r="GZ7" s="230" t="s">
        <v>781</v>
      </c>
      <c r="HA7" s="198"/>
      <c r="HB7" s="198"/>
      <c r="HC7" s="198"/>
      <c r="HD7" s="230" t="s">
        <v>782</v>
      </c>
      <c r="HE7" s="198"/>
      <c r="HF7" s="198"/>
      <c r="HG7" s="198"/>
      <c r="HH7" s="230" t="s">
        <v>783</v>
      </c>
      <c r="HI7" s="198"/>
      <c r="HJ7" s="198"/>
      <c r="HK7" s="198"/>
      <c r="HL7" s="230" t="s">
        <v>784</v>
      </c>
      <c r="HM7" s="198"/>
      <c r="HN7" s="198"/>
      <c r="HO7" s="198"/>
      <c r="HP7" s="230" t="s">
        <v>785</v>
      </c>
      <c r="HQ7" s="198"/>
      <c r="HR7" s="198"/>
      <c r="HS7" s="198"/>
      <c r="HT7" s="230" t="s">
        <v>786</v>
      </c>
      <c r="HU7" s="198"/>
      <c r="HV7" s="198"/>
      <c r="HW7" s="198"/>
      <c r="HX7" s="230" t="s">
        <v>51</v>
      </c>
      <c r="HY7" s="198"/>
      <c r="HZ7" s="198"/>
      <c r="IA7" s="198"/>
      <c r="IB7" s="230" t="s">
        <v>271</v>
      </c>
      <c r="IC7" s="198"/>
      <c r="ID7" s="198"/>
      <c r="IE7" s="198"/>
      <c r="IF7" s="230" t="s">
        <v>787</v>
      </c>
      <c r="IG7" s="198"/>
      <c r="IH7" s="198"/>
      <c r="II7" s="198"/>
      <c r="IJ7" s="230" t="s">
        <v>788</v>
      </c>
      <c r="IK7" s="198"/>
      <c r="IL7" s="198"/>
      <c r="IM7" s="198"/>
      <c r="IN7" s="230" t="s">
        <v>789</v>
      </c>
      <c r="IO7" s="198"/>
      <c r="IP7" s="198"/>
      <c r="IQ7" s="198"/>
      <c r="IR7" s="230" t="s">
        <v>790</v>
      </c>
      <c r="IS7" s="198"/>
      <c r="IT7" s="198"/>
      <c r="IU7" s="198"/>
      <c r="IV7" s="230" t="s">
        <v>791</v>
      </c>
      <c r="IW7" s="198"/>
      <c r="IX7" s="198"/>
      <c r="IY7" s="198"/>
      <c r="IZ7" s="230" t="s">
        <v>792</v>
      </c>
      <c r="JA7" s="198"/>
      <c r="JB7" s="198"/>
      <c r="JC7" s="198"/>
      <c r="JD7" s="230" t="s">
        <v>309</v>
      </c>
      <c r="JE7" s="198"/>
      <c r="JF7" s="198"/>
      <c r="JG7" s="198"/>
      <c r="JH7" s="230" t="s">
        <v>793</v>
      </c>
      <c r="JI7" s="198"/>
      <c r="JJ7" s="198"/>
      <c r="JK7" s="198"/>
      <c r="JL7" s="230" t="s">
        <v>794</v>
      </c>
      <c r="JM7" s="198"/>
      <c r="JN7" s="198"/>
      <c r="JO7" s="198"/>
      <c r="JP7" s="230" t="s">
        <v>795</v>
      </c>
      <c r="JQ7" s="198"/>
      <c r="JR7" s="198"/>
      <c r="JS7" s="198"/>
      <c r="JT7" s="230" t="s">
        <v>796</v>
      </c>
      <c r="JU7" s="198"/>
      <c r="JV7" s="198"/>
      <c r="JW7" s="198"/>
      <c r="JX7" s="230" t="s">
        <v>797</v>
      </c>
      <c r="JY7" s="198"/>
      <c r="JZ7" s="198"/>
      <c r="KA7" s="198"/>
      <c r="KB7" s="230" t="s">
        <v>798</v>
      </c>
      <c r="KC7" s="198"/>
      <c r="KD7" s="198"/>
      <c r="KE7" s="198"/>
      <c r="KF7" s="230" t="s">
        <v>799</v>
      </c>
      <c r="KG7" s="198"/>
      <c r="KH7" s="198"/>
      <c r="KI7" s="198"/>
      <c r="KJ7" s="230" t="s">
        <v>800</v>
      </c>
      <c r="KK7" s="198"/>
      <c r="KL7" s="198"/>
      <c r="KM7" s="198"/>
      <c r="KN7" s="230" t="s">
        <v>801</v>
      </c>
      <c r="KO7" s="198"/>
      <c r="KP7" s="198"/>
      <c r="KQ7" s="198"/>
      <c r="KR7" s="230" t="s">
        <v>300</v>
      </c>
      <c r="KS7" s="198"/>
      <c r="KT7" s="198"/>
      <c r="KU7" s="198"/>
      <c r="KV7" s="230" t="s">
        <v>802</v>
      </c>
      <c r="KW7" s="198"/>
      <c r="KX7" s="198"/>
      <c r="KY7" s="198"/>
      <c r="KZ7" s="230" t="s">
        <v>803</v>
      </c>
      <c r="LA7" s="198"/>
      <c r="LB7" s="198"/>
      <c r="LC7" s="198"/>
      <c r="LD7" s="230" t="s">
        <v>45</v>
      </c>
      <c r="LE7" s="198"/>
      <c r="LF7" s="198"/>
      <c r="LG7" s="198"/>
      <c r="LH7" s="230" t="s">
        <v>804</v>
      </c>
      <c r="LI7" s="198"/>
      <c r="LJ7" s="198"/>
      <c r="LK7" s="198"/>
      <c r="LL7" s="230" t="s">
        <v>805</v>
      </c>
      <c r="LM7" s="198"/>
      <c r="LN7" s="198"/>
      <c r="LO7" s="198"/>
      <c r="LP7" s="230" t="s">
        <v>236</v>
      </c>
      <c r="LQ7" s="198"/>
      <c r="LR7" s="198"/>
      <c r="LS7" s="198"/>
      <c r="LT7" s="230" t="s">
        <v>806</v>
      </c>
      <c r="LU7" s="198"/>
      <c r="LV7" s="198"/>
      <c r="LW7" s="198"/>
      <c r="LX7" s="230" t="s">
        <v>807</v>
      </c>
      <c r="LY7" s="198"/>
      <c r="LZ7" s="198"/>
      <c r="MA7" s="198"/>
      <c r="MB7" s="230" t="s">
        <v>808</v>
      </c>
      <c r="MC7" s="198"/>
      <c r="MD7" s="198"/>
      <c r="ME7" s="198"/>
      <c r="MF7" s="230" t="s">
        <v>809</v>
      </c>
      <c r="MG7" s="198"/>
      <c r="MH7" s="198"/>
      <c r="MI7" s="198"/>
      <c r="MJ7" s="230" t="s">
        <v>810</v>
      </c>
      <c r="MK7" s="198"/>
      <c r="ML7" s="198"/>
      <c r="MM7" s="198"/>
      <c r="MN7" s="230" t="s">
        <v>811</v>
      </c>
      <c r="MO7" s="198"/>
      <c r="MP7" s="198"/>
      <c r="MQ7" s="198"/>
      <c r="MR7" s="230" t="s">
        <v>812</v>
      </c>
      <c r="MS7" s="198"/>
      <c r="MT7" s="198"/>
      <c r="MU7" s="198"/>
      <c r="MV7" s="230" t="s">
        <v>813</v>
      </c>
      <c r="MW7" s="198"/>
      <c r="MX7" s="198"/>
      <c r="MY7" s="198"/>
      <c r="MZ7" s="230" t="s">
        <v>814</v>
      </c>
      <c r="NA7" s="198"/>
      <c r="NB7" s="198"/>
      <c r="NC7" s="198"/>
      <c r="ND7" s="230" t="s">
        <v>815</v>
      </c>
      <c r="NE7" s="198"/>
      <c r="NF7" s="198"/>
      <c r="NG7" s="198"/>
      <c r="NH7" s="230" t="s">
        <v>816</v>
      </c>
      <c r="NI7" s="198"/>
      <c r="NJ7" s="198"/>
      <c r="NK7" s="198"/>
      <c r="NL7" s="230" t="s">
        <v>817</v>
      </c>
      <c r="NM7" s="198"/>
      <c r="NN7" s="198"/>
      <c r="NO7" s="198"/>
      <c r="NP7" s="230" t="s">
        <v>818</v>
      </c>
      <c r="NQ7" s="198"/>
      <c r="NR7" s="198"/>
      <c r="NS7" s="198"/>
      <c r="NT7" s="230" t="s">
        <v>819</v>
      </c>
      <c r="NU7" s="198"/>
      <c r="NV7" s="198"/>
      <c r="NW7" s="198"/>
      <c r="NX7" s="230" t="s">
        <v>820</v>
      </c>
      <c r="NY7" s="198"/>
      <c r="NZ7" s="198"/>
      <c r="OA7" s="198"/>
      <c r="OB7" s="230" t="s">
        <v>821</v>
      </c>
      <c r="OC7" s="198"/>
      <c r="OD7" s="198"/>
      <c r="OE7" s="198"/>
      <c r="OF7" s="230" t="s">
        <v>822</v>
      </c>
      <c r="OG7" s="198"/>
      <c r="OH7" s="198"/>
      <c r="OI7" s="198"/>
      <c r="OJ7" s="230" t="s">
        <v>823</v>
      </c>
      <c r="OK7" s="198"/>
      <c r="OL7" s="198"/>
      <c r="OM7" s="198"/>
      <c r="ON7" s="230" t="s">
        <v>824</v>
      </c>
      <c r="OO7" s="198"/>
      <c r="OP7" s="198"/>
      <c r="OQ7" s="198"/>
      <c r="OR7" s="230" t="s">
        <v>825</v>
      </c>
      <c r="OS7" s="198"/>
      <c r="OT7" s="198"/>
      <c r="OU7" s="198"/>
      <c r="OV7" s="230" t="s">
        <v>826</v>
      </c>
      <c r="OW7" s="198"/>
      <c r="OX7" s="198"/>
      <c r="OY7" s="198"/>
      <c r="OZ7" s="230" t="s">
        <v>827</v>
      </c>
      <c r="PA7" s="198"/>
      <c r="PB7" s="198"/>
      <c r="PC7" s="198"/>
      <c r="PD7" s="230" t="s">
        <v>828</v>
      </c>
      <c r="PE7" s="198"/>
      <c r="PF7" s="198"/>
      <c r="PG7" s="198"/>
      <c r="PH7" s="230" t="s">
        <v>829</v>
      </c>
      <c r="PI7" s="198"/>
      <c r="PJ7" s="198"/>
      <c r="PK7" s="198"/>
      <c r="PL7" s="230" t="s">
        <v>830</v>
      </c>
      <c r="PM7" s="198"/>
      <c r="PN7" s="198"/>
      <c r="PO7" s="198"/>
      <c r="PP7" s="230" t="s">
        <v>831</v>
      </c>
      <c r="PQ7" s="198"/>
      <c r="PR7" s="198"/>
      <c r="PS7" s="198"/>
      <c r="PT7" s="230" t="s">
        <v>832</v>
      </c>
      <c r="PU7" s="198"/>
      <c r="PV7" s="198"/>
      <c r="PW7" s="198"/>
      <c r="PX7" s="230" t="s">
        <v>833</v>
      </c>
      <c r="PY7" s="198"/>
      <c r="PZ7" s="198"/>
      <c r="QA7" s="198"/>
      <c r="QB7" s="230" t="s">
        <v>834</v>
      </c>
      <c r="QC7" s="198"/>
      <c r="QD7" s="198"/>
      <c r="QE7" s="198"/>
      <c r="QF7" s="230" t="s">
        <v>835</v>
      </c>
      <c r="QG7" s="198"/>
      <c r="QH7" s="198"/>
      <c r="QI7" s="198"/>
      <c r="QJ7" s="230" t="s">
        <v>836</v>
      </c>
      <c r="QK7" s="198"/>
      <c r="QL7" s="198"/>
      <c r="QM7" s="198"/>
      <c r="QN7" s="230" t="s">
        <v>837</v>
      </c>
      <c r="QO7" s="198"/>
      <c r="QP7" s="198"/>
      <c r="QQ7" s="198"/>
      <c r="QR7" s="230" t="s">
        <v>838</v>
      </c>
      <c r="QS7" s="198"/>
      <c r="QT7" s="198"/>
      <c r="QU7" s="198"/>
      <c r="QV7" s="230" t="s">
        <v>839</v>
      </c>
      <c r="QW7" s="198"/>
      <c r="QX7" s="198"/>
      <c r="QY7" s="198"/>
      <c r="QZ7" s="230" t="s">
        <v>840</v>
      </c>
      <c r="RA7" s="198"/>
      <c r="RB7" s="198"/>
      <c r="RC7" s="198"/>
      <c r="RD7" s="230" t="s">
        <v>841</v>
      </c>
      <c r="RE7" s="198"/>
      <c r="RF7" s="198"/>
      <c r="RG7" s="198"/>
      <c r="RH7" s="230" t="s">
        <v>842</v>
      </c>
      <c r="RI7" s="198"/>
      <c r="RJ7" s="198"/>
      <c r="RK7" s="198"/>
      <c r="RL7" s="230" t="s">
        <v>843</v>
      </c>
      <c r="RM7" s="198"/>
      <c r="RN7" s="198"/>
      <c r="RO7" s="198"/>
      <c r="RP7" s="230" t="s">
        <v>844</v>
      </c>
      <c r="RQ7" s="198"/>
      <c r="RR7" s="198"/>
      <c r="RS7" s="198"/>
      <c r="RT7" s="230" t="s">
        <v>845</v>
      </c>
      <c r="RU7" s="198"/>
      <c r="RV7" s="198"/>
      <c r="RW7" s="198"/>
      <c r="RX7" s="230" t="s">
        <v>846</v>
      </c>
      <c r="RY7" s="198"/>
      <c r="RZ7" s="198"/>
      <c r="SA7" s="198"/>
      <c r="SB7" s="230" t="s">
        <v>847</v>
      </c>
      <c r="SC7" s="198"/>
      <c r="SD7" s="198"/>
      <c r="SE7" s="198"/>
      <c r="SF7" s="230" t="s">
        <v>848</v>
      </c>
      <c r="SG7" s="198"/>
      <c r="SH7" s="198"/>
      <c r="SI7" s="198"/>
      <c r="SJ7" s="230" t="s">
        <v>849</v>
      </c>
      <c r="SK7" s="198"/>
      <c r="SL7" s="198"/>
      <c r="SM7" s="198"/>
      <c r="SN7" s="230" t="s">
        <v>850</v>
      </c>
      <c r="SO7" s="198"/>
      <c r="SP7" s="198"/>
      <c r="SQ7" s="198"/>
      <c r="SR7" s="230" t="s">
        <v>851</v>
      </c>
      <c r="SS7" s="198"/>
      <c r="ST7" s="198"/>
      <c r="SU7" s="198"/>
      <c r="SV7" s="230" t="s">
        <v>852</v>
      </c>
      <c r="SW7" s="198"/>
      <c r="SX7" s="198"/>
      <c r="SY7" s="198"/>
      <c r="SZ7" s="230" t="s">
        <v>853</v>
      </c>
      <c r="TA7" s="198"/>
      <c r="TB7" s="198"/>
      <c r="TC7" s="198"/>
      <c r="TD7" s="230" t="s">
        <v>854</v>
      </c>
      <c r="TE7" s="198"/>
      <c r="TF7" s="198"/>
      <c r="TG7" s="198"/>
      <c r="TH7" s="230" t="s">
        <v>855</v>
      </c>
      <c r="TI7" s="198"/>
      <c r="TJ7" s="198"/>
      <c r="TK7" s="198"/>
      <c r="TL7" s="230" t="s">
        <v>856</v>
      </c>
      <c r="TM7" s="198"/>
      <c r="TN7" s="198"/>
      <c r="TO7" s="198"/>
      <c r="TP7" s="230" t="s">
        <v>857</v>
      </c>
      <c r="TQ7" s="198"/>
      <c r="TR7" s="198"/>
      <c r="TS7" s="198"/>
      <c r="TT7" s="230" t="s">
        <v>858</v>
      </c>
      <c r="TU7" s="198"/>
      <c r="TV7" s="198"/>
      <c r="TW7" s="198"/>
      <c r="TX7" s="230" t="s">
        <v>859</v>
      </c>
      <c r="TY7" s="198"/>
      <c r="TZ7" s="198"/>
      <c r="UA7" s="198"/>
      <c r="UB7" s="230" t="s">
        <v>860</v>
      </c>
      <c r="UC7" s="198"/>
      <c r="UD7" s="198"/>
      <c r="UE7" s="198"/>
      <c r="UF7" s="230" t="s">
        <v>861</v>
      </c>
      <c r="UG7" s="198"/>
      <c r="UH7" s="198"/>
      <c r="UI7" s="198"/>
      <c r="UJ7" s="230" t="s">
        <v>862</v>
      </c>
      <c r="UK7" s="198"/>
      <c r="UL7" s="198"/>
      <c r="UM7" s="198"/>
      <c r="UN7" s="230" t="s">
        <v>863</v>
      </c>
      <c r="UO7" s="198"/>
      <c r="UP7" s="198"/>
      <c r="UQ7" s="198"/>
      <c r="UR7" s="230" t="s">
        <v>864</v>
      </c>
      <c r="US7" s="198"/>
      <c r="UT7" s="198"/>
      <c r="UU7" s="198"/>
      <c r="UV7" s="230" t="s">
        <v>865</v>
      </c>
      <c r="UW7" s="198"/>
      <c r="UX7" s="198"/>
      <c r="UY7" s="198"/>
      <c r="UZ7" s="230" t="s">
        <v>866</v>
      </c>
      <c r="VA7" s="198"/>
      <c r="VB7" s="198"/>
      <c r="VC7" s="198"/>
      <c r="VD7" s="230" t="s">
        <v>867</v>
      </c>
      <c r="VE7" s="198"/>
      <c r="VF7" s="198"/>
      <c r="VG7" s="198"/>
      <c r="VH7" s="230" t="s">
        <v>868</v>
      </c>
      <c r="VI7" s="198"/>
      <c r="VJ7" s="198"/>
      <c r="VK7" s="198"/>
      <c r="VL7" s="230" t="s">
        <v>343</v>
      </c>
      <c r="VM7" s="198"/>
      <c r="VN7" s="198"/>
      <c r="VO7" s="198"/>
      <c r="VP7" s="230" t="s">
        <v>869</v>
      </c>
      <c r="VQ7" s="198"/>
      <c r="VR7" s="198"/>
      <c r="VS7" s="198"/>
      <c r="VT7" s="230" t="s">
        <v>870</v>
      </c>
      <c r="VU7" s="198"/>
      <c r="VV7" s="198"/>
      <c r="VW7" s="198"/>
      <c r="VX7" s="230" t="s">
        <v>871</v>
      </c>
      <c r="VY7" s="198"/>
      <c r="VZ7" s="198"/>
      <c r="WA7" s="198"/>
      <c r="WB7" s="230" t="s">
        <v>872</v>
      </c>
      <c r="WC7" s="198"/>
      <c r="WD7" s="198"/>
      <c r="WE7" s="198"/>
      <c r="WF7" s="230" t="s">
        <v>873</v>
      </c>
      <c r="WG7" s="198"/>
      <c r="WH7" s="198"/>
      <c r="WI7" s="198"/>
      <c r="WJ7" s="230" t="s">
        <v>874</v>
      </c>
      <c r="WK7" s="198"/>
      <c r="WL7" s="198"/>
      <c r="WM7" s="198"/>
      <c r="WN7" s="230" t="s">
        <v>875</v>
      </c>
      <c r="WO7" s="198"/>
      <c r="WP7" s="198"/>
      <c r="WQ7" s="198"/>
      <c r="WR7" s="230" t="s">
        <v>876</v>
      </c>
      <c r="WS7" s="198"/>
      <c r="WT7" s="198"/>
      <c r="WU7" s="198"/>
      <c r="WV7" s="230" t="s">
        <v>877</v>
      </c>
      <c r="WW7" s="198"/>
      <c r="WX7" s="198"/>
      <c r="WY7" s="198"/>
      <c r="WZ7" s="230" t="s">
        <v>878</v>
      </c>
      <c r="XA7" s="198"/>
      <c r="XB7" s="198"/>
      <c r="XC7" s="198"/>
      <c r="XD7" s="230" t="s">
        <v>879</v>
      </c>
      <c r="XE7" s="198"/>
      <c r="XF7" s="198"/>
      <c r="XG7" s="198"/>
      <c r="XH7" s="230" t="s">
        <v>880</v>
      </c>
      <c r="XI7" s="198"/>
      <c r="XJ7" s="198"/>
      <c r="XK7" s="198"/>
      <c r="XL7" s="230" t="s">
        <v>881</v>
      </c>
      <c r="XM7" s="198"/>
      <c r="XN7" s="198"/>
      <c r="XO7" s="198"/>
      <c r="XP7" s="230" t="s">
        <v>882</v>
      </c>
      <c r="XQ7" s="198"/>
      <c r="XR7" s="198"/>
      <c r="XS7" s="198"/>
      <c r="XT7" s="230" t="s">
        <v>883</v>
      </c>
      <c r="XU7" s="198"/>
      <c r="XV7" s="198"/>
      <c r="XW7" s="198"/>
      <c r="XX7" s="230" t="s">
        <v>884</v>
      </c>
      <c r="XY7" s="198"/>
      <c r="XZ7" s="198"/>
      <c r="YA7" s="198"/>
      <c r="YB7" s="230" t="s">
        <v>885</v>
      </c>
      <c r="YC7" s="198"/>
      <c r="YD7" s="198"/>
      <c r="YE7" s="198"/>
    </row>
    <row r="8" spans="1:655" ht="20" customHeight="1" x14ac:dyDescent="0.35">
      <c r="A8" s="1"/>
      <c r="B8" s="198"/>
      <c r="C8" s="198"/>
      <c r="D8" s="9" t="s">
        <v>2922</v>
      </c>
      <c r="E8" s="9" t="s">
        <v>2923</v>
      </c>
      <c r="F8" s="9" t="s">
        <v>2924</v>
      </c>
      <c r="G8" s="9" t="s">
        <v>2925</v>
      </c>
      <c r="H8" s="9" t="s">
        <v>2922</v>
      </c>
      <c r="I8" s="9" t="s">
        <v>2923</v>
      </c>
      <c r="J8" s="9" t="s">
        <v>2924</v>
      </c>
      <c r="K8" s="9" t="s">
        <v>2925</v>
      </c>
      <c r="L8" s="9" t="s">
        <v>2922</v>
      </c>
      <c r="M8" s="9" t="s">
        <v>2923</v>
      </c>
      <c r="N8" s="9" t="s">
        <v>2924</v>
      </c>
      <c r="O8" s="9" t="s">
        <v>2925</v>
      </c>
      <c r="P8" s="9" t="s">
        <v>2922</v>
      </c>
      <c r="Q8" s="9" t="s">
        <v>2923</v>
      </c>
      <c r="R8" s="9" t="s">
        <v>2924</v>
      </c>
      <c r="S8" s="9" t="s">
        <v>2925</v>
      </c>
      <c r="T8" s="9" t="s">
        <v>2922</v>
      </c>
      <c r="U8" s="9" t="s">
        <v>2923</v>
      </c>
      <c r="V8" s="9" t="s">
        <v>2924</v>
      </c>
      <c r="W8" s="9" t="s">
        <v>2925</v>
      </c>
      <c r="X8" s="9" t="s">
        <v>2922</v>
      </c>
      <c r="Y8" s="9" t="s">
        <v>2923</v>
      </c>
      <c r="Z8" s="9" t="s">
        <v>2924</v>
      </c>
      <c r="AA8" s="9" t="s">
        <v>2925</v>
      </c>
      <c r="AB8" s="9" t="s">
        <v>2922</v>
      </c>
      <c r="AC8" s="9" t="s">
        <v>2923</v>
      </c>
      <c r="AD8" s="9" t="s">
        <v>2924</v>
      </c>
      <c r="AE8" s="9" t="s">
        <v>2925</v>
      </c>
      <c r="AF8" s="9" t="s">
        <v>2922</v>
      </c>
      <c r="AG8" s="9" t="s">
        <v>2923</v>
      </c>
      <c r="AH8" s="9" t="s">
        <v>2924</v>
      </c>
      <c r="AI8" s="9" t="s">
        <v>2925</v>
      </c>
      <c r="AJ8" s="9" t="s">
        <v>2922</v>
      </c>
      <c r="AK8" s="9" t="s">
        <v>2923</v>
      </c>
      <c r="AL8" s="9" t="s">
        <v>2924</v>
      </c>
      <c r="AM8" s="9" t="s">
        <v>2925</v>
      </c>
      <c r="AN8" s="9" t="s">
        <v>2922</v>
      </c>
      <c r="AO8" s="9" t="s">
        <v>2923</v>
      </c>
      <c r="AP8" s="9" t="s">
        <v>2924</v>
      </c>
      <c r="AQ8" s="9" t="s">
        <v>2925</v>
      </c>
      <c r="AR8" s="9" t="s">
        <v>2922</v>
      </c>
      <c r="AS8" s="9" t="s">
        <v>2923</v>
      </c>
      <c r="AT8" s="9" t="s">
        <v>2924</v>
      </c>
      <c r="AU8" s="9" t="s">
        <v>2925</v>
      </c>
      <c r="AV8" s="9" t="s">
        <v>2922</v>
      </c>
      <c r="AW8" s="9" t="s">
        <v>2923</v>
      </c>
      <c r="AX8" s="9" t="s">
        <v>2924</v>
      </c>
      <c r="AY8" s="9" t="s">
        <v>2925</v>
      </c>
      <c r="AZ8" s="9" t="s">
        <v>2922</v>
      </c>
      <c r="BA8" s="9" t="s">
        <v>2923</v>
      </c>
      <c r="BB8" s="9" t="s">
        <v>2924</v>
      </c>
      <c r="BC8" s="9" t="s">
        <v>2925</v>
      </c>
      <c r="BD8" s="9" t="s">
        <v>2922</v>
      </c>
      <c r="BE8" s="9" t="s">
        <v>2923</v>
      </c>
      <c r="BF8" s="9" t="s">
        <v>2924</v>
      </c>
      <c r="BG8" s="9" t="s">
        <v>2925</v>
      </c>
      <c r="BH8" s="9" t="s">
        <v>2922</v>
      </c>
      <c r="BI8" s="9" t="s">
        <v>2923</v>
      </c>
      <c r="BJ8" s="9" t="s">
        <v>2924</v>
      </c>
      <c r="BK8" s="9" t="s">
        <v>2925</v>
      </c>
      <c r="BL8" s="9" t="s">
        <v>2922</v>
      </c>
      <c r="BM8" s="9" t="s">
        <v>2923</v>
      </c>
      <c r="BN8" s="9" t="s">
        <v>2924</v>
      </c>
      <c r="BO8" s="9" t="s">
        <v>2925</v>
      </c>
      <c r="BP8" s="9" t="s">
        <v>2922</v>
      </c>
      <c r="BQ8" s="9" t="s">
        <v>2923</v>
      </c>
      <c r="BR8" s="9" t="s">
        <v>2924</v>
      </c>
      <c r="BS8" s="9" t="s">
        <v>2925</v>
      </c>
      <c r="BT8" s="9" t="s">
        <v>2922</v>
      </c>
      <c r="BU8" s="9" t="s">
        <v>2923</v>
      </c>
      <c r="BV8" s="9" t="s">
        <v>2924</v>
      </c>
      <c r="BW8" s="9" t="s">
        <v>2925</v>
      </c>
      <c r="BX8" s="9" t="s">
        <v>2922</v>
      </c>
      <c r="BY8" s="9" t="s">
        <v>2923</v>
      </c>
      <c r="BZ8" s="9" t="s">
        <v>2924</v>
      </c>
      <c r="CA8" s="9" t="s">
        <v>2925</v>
      </c>
      <c r="CB8" s="9" t="s">
        <v>2922</v>
      </c>
      <c r="CC8" s="9" t="s">
        <v>2923</v>
      </c>
      <c r="CD8" s="9" t="s">
        <v>2924</v>
      </c>
      <c r="CE8" s="9" t="s">
        <v>2925</v>
      </c>
      <c r="CF8" s="9" t="s">
        <v>2922</v>
      </c>
      <c r="CG8" s="9" t="s">
        <v>2923</v>
      </c>
      <c r="CH8" s="9" t="s">
        <v>2924</v>
      </c>
      <c r="CI8" s="9" t="s">
        <v>2925</v>
      </c>
      <c r="CJ8" s="9" t="s">
        <v>2922</v>
      </c>
      <c r="CK8" s="9" t="s">
        <v>2923</v>
      </c>
      <c r="CL8" s="9" t="s">
        <v>2924</v>
      </c>
      <c r="CM8" s="9" t="s">
        <v>2925</v>
      </c>
      <c r="CN8" s="9" t="s">
        <v>2922</v>
      </c>
      <c r="CO8" s="9" t="s">
        <v>2923</v>
      </c>
      <c r="CP8" s="9" t="s">
        <v>2924</v>
      </c>
      <c r="CQ8" s="9" t="s">
        <v>2925</v>
      </c>
      <c r="CR8" s="9" t="s">
        <v>2922</v>
      </c>
      <c r="CS8" s="9" t="s">
        <v>2923</v>
      </c>
      <c r="CT8" s="9" t="s">
        <v>2924</v>
      </c>
      <c r="CU8" s="9" t="s">
        <v>2925</v>
      </c>
      <c r="CV8" s="9" t="s">
        <v>2922</v>
      </c>
      <c r="CW8" s="9" t="s">
        <v>2923</v>
      </c>
      <c r="CX8" s="9" t="s">
        <v>2924</v>
      </c>
      <c r="CY8" s="9" t="s">
        <v>2925</v>
      </c>
      <c r="CZ8" s="9" t="s">
        <v>2922</v>
      </c>
      <c r="DA8" s="9" t="s">
        <v>2923</v>
      </c>
      <c r="DB8" s="9" t="s">
        <v>2924</v>
      </c>
      <c r="DC8" s="9" t="s">
        <v>2925</v>
      </c>
      <c r="DD8" s="9" t="s">
        <v>2922</v>
      </c>
      <c r="DE8" s="9" t="s">
        <v>2923</v>
      </c>
      <c r="DF8" s="9" t="s">
        <v>2924</v>
      </c>
      <c r="DG8" s="9" t="s">
        <v>2925</v>
      </c>
      <c r="DH8" s="9" t="s">
        <v>2922</v>
      </c>
      <c r="DI8" s="9" t="s">
        <v>2923</v>
      </c>
      <c r="DJ8" s="9" t="s">
        <v>2924</v>
      </c>
      <c r="DK8" s="9" t="s">
        <v>2925</v>
      </c>
      <c r="DL8" s="9" t="s">
        <v>2922</v>
      </c>
      <c r="DM8" s="9" t="s">
        <v>2923</v>
      </c>
      <c r="DN8" s="9" t="s">
        <v>2924</v>
      </c>
      <c r="DO8" s="9" t="s">
        <v>2925</v>
      </c>
      <c r="DP8" s="9" t="s">
        <v>2922</v>
      </c>
      <c r="DQ8" s="9" t="s">
        <v>2923</v>
      </c>
      <c r="DR8" s="9" t="s">
        <v>2924</v>
      </c>
      <c r="DS8" s="9" t="s">
        <v>2925</v>
      </c>
      <c r="DT8" s="9" t="s">
        <v>2922</v>
      </c>
      <c r="DU8" s="9" t="s">
        <v>2923</v>
      </c>
      <c r="DV8" s="9" t="s">
        <v>2924</v>
      </c>
      <c r="DW8" s="9" t="s">
        <v>2925</v>
      </c>
      <c r="DX8" s="9" t="s">
        <v>2922</v>
      </c>
      <c r="DY8" s="9" t="s">
        <v>2923</v>
      </c>
      <c r="DZ8" s="9" t="s">
        <v>2924</v>
      </c>
      <c r="EA8" s="9" t="s">
        <v>2925</v>
      </c>
      <c r="EB8" s="9" t="s">
        <v>2922</v>
      </c>
      <c r="EC8" s="9" t="s">
        <v>2923</v>
      </c>
      <c r="ED8" s="9" t="s">
        <v>2924</v>
      </c>
      <c r="EE8" s="9" t="s">
        <v>2925</v>
      </c>
      <c r="EF8" s="9" t="s">
        <v>2922</v>
      </c>
      <c r="EG8" s="9" t="s">
        <v>2923</v>
      </c>
      <c r="EH8" s="9" t="s">
        <v>2924</v>
      </c>
      <c r="EI8" s="9" t="s">
        <v>2925</v>
      </c>
      <c r="EJ8" s="9" t="s">
        <v>2922</v>
      </c>
      <c r="EK8" s="9" t="s">
        <v>2923</v>
      </c>
      <c r="EL8" s="9" t="s">
        <v>2924</v>
      </c>
      <c r="EM8" s="9" t="s">
        <v>2925</v>
      </c>
      <c r="EN8" s="9" t="s">
        <v>2922</v>
      </c>
      <c r="EO8" s="9" t="s">
        <v>2923</v>
      </c>
      <c r="EP8" s="9" t="s">
        <v>2924</v>
      </c>
      <c r="EQ8" s="9" t="s">
        <v>2925</v>
      </c>
      <c r="ER8" s="9" t="s">
        <v>2922</v>
      </c>
      <c r="ES8" s="9" t="s">
        <v>2923</v>
      </c>
      <c r="ET8" s="9" t="s">
        <v>2924</v>
      </c>
      <c r="EU8" s="9" t="s">
        <v>2925</v>
      </c>
      <c r="EV8" s="9" t="s">
        <v>2922</v>
      </c>
      <c r="EW8" s="9" t="s">
        <v>2923</v>
      </c>
      <c r="EX8" s="9" t="s">
        <v>2924</v>
      </c>
      <c r="EY8" s="9" t="s">
        <v>2925</v>
      </c>
      <c r="EZ8" s="9" t="s">
        <v>2922</v>
      </c>
      <c r="FA8" s="9" t="s">
        <v>2923</v>
      </c>
      <c r="FB8" s="9" t="s">
        <v>2924</v>
      </c>
      <c r="FC8" s="9" t="s">
        <v>2925</v>
      </c>
      <c r="FD8" s="9" t="s">
        <v>2922</v>
      </c>
      <c r="FE8" s="9" t="s">
        <v>2923</v>
      </c>
      <c r="FF8" s="9" t="s">
        <v>2924</v>
      </c>
      <c r="FG8" s="9" t="s">
        <v>2925</v>
      </c>
      <c r="FH8" s="9" t="s">
        <v>2922</v>
      </c>
      <c r="FI8" s="9" t="s">
        <v>2923</v>
      </c>
      <c r="FJ8" s="9" t="s">
        <v>2924</v>
      </c>
      <c r="FK8" s="9" t="s">
        <v>2925</v>
      </c>
      <c r="FL8" s="9" t="s">
        <v>2922</v>
      </c>
      <c r="FM8" s="9" t="s">
        <v>2923</v>
      </c>
      <c r="FN8" s="9" t="s">
        <v>2924</v>
      </c>
      <c r="FO8" s="9" t="s">
        <v>2925</v>
      </c>
      <c r="FP8" s="9" t="s">
        <v>2922</v>
      </c>
      <c r="FQ8" s="9" t="s">
        <v>2923</v>
      </c>
      <c r="FR8" s="9" t="s">
        <v>2924</v>
      </c>
      <c r="FS8" s="9" t="s">
        <v>2925</v>
      </c>
      <c r="FT8" s="9" t="s">
        <v>2922</v>
      </c>
      <c r="FU8" s="9" t="s">
        <v>2923</v>
      </c>
      <c r="FV8" s="9" t="s">
        <v>2924</v>
      </c>
      <c r="FW8" s="9" t="s">
        <v>2925</v>
      </c>
      <c r="FX8" s="9" t="s">
        <v>2922</v>
      </c>
      <c r="FY8" s="9" t="s">
        <v>2923</v>
      </c>
      <c r="FZ8" s="9" t="s">
        <v>2924</v>
      </c>
      <c r="GA8" s="9" t="s">
        <v>2925</v>
      </c>
      <c r="GB8" s="9" t="s">
        <v>2922</v>
      </c>
      <c r="GC8" s="9" t="s">
        <v>2923</v>
      </c>
      <c r="GD8" s="9" t="s">
        <v>2924</v>
      </c>
      <c r="GE8" s="9" t="s">
        <v>2925</v>
      </c>
      <c r="GF8" s="9" t="s">
        <v>2922</v>
      </c>
      <c r="GG8" s="9" t="s">
        <v>2923</v>
      </c>
      <c r="GH8" s="9" t="s">
        <v>2924</v>
      </c>
      <c r="GI8" s="9" t="s">
        <v>2925</v>
      </c>
      <c r="GJ8" s="9" t="s">
        <v>2922</v>
      </c>
      <c r="GK8" s="9" t="s">
        <v>2923</v>
      </c>
      <c r="GL8" s="9" t="s">
        <v>2924</v>
      </c>
      <c r="GM8" s="9" t="s">
        <v>2925</v>
      </c>
      <c r="GN8" s="9" t="s">
        <v>2922</v>
      </c>
      <c r="GO8" s="9" t="s">
        <v>2923</v>
      </c>
      <c r="GP8" s="9" t="s">
        <v>2924</v>
      </c>
      <c r="GQ8" s="9" t="s">
        <v>2925</v>
      </c>
      <c r="GR8" s="9" t="s">
        <v>2922</v>
      </c>
      <c r="GS8" s="9" t="s">
        <v>2923</v>
      </c>
      <c r="GT8" s="9" t="s">
        <v>2924</v>
      </c>
      <c r="GU8" s="9" t="s">
        <v>2925</v>
      </c>
      <c r="GV8" s="9" t="s">
        <v>2922</v>
      </c>
      <c r="GW8" s="9" t="s">
        <v>2923</v>
      </c>
      <c r="GX8" s="9" t="s">
        <v>2924</v>
      </c>
      <c r="GY8" s="9" t="s">
        <v>2925</v>
      </c>
      <c r="GZ8" s="9" t="s">
        <v>2922</v>
      </c>
      <c r="HA8" s="9" t="s">
        <v>2923</v>
      </c>
      <c r="HB8" s="9" t="s">
        <v>2924</v>
      </c>
      <c r="HC8" s="9" t="s">
        <v>2925</v>
      </c>
      <c r="HD8" s="9" t="s">
        <v>2922</v>
      </c>
      <c r="HE8" s="9" t="s">
        <v>2923</v>
      </c>
      <c r="HF8" s="9" t="s">
        <v>2924</v>
      </c>
      <c r="HG8" s="9" t="s">
        <v>2925</v>
      </c>
      <c r="HH8" s="9" t="s">
        <v>2922</v>
      </c>
      <c r="HI8" s="9" t="s">
        <v>2923</v>
      </c>
      <c r="HJ8" s="9" t="s">
        <v>2924</v>
      </c>
      <c r="HK8" s="9" t="s">
        <v>2925</v>
      </c>
      <c r="HL8" s="9" t="s">
        <v>2922</v>
      </c>
      <c r="HM8" s="9" t="s">
        <v>2923</v>
      </c>
      <c r="HN8" s="9" t="s">
        <v>2924</v>
      </c>
      <c r="HO8" s="9" t="s">
        <v>2925</v>
      </c>
      <c r="HP8" s="9" t="s">
        <v>2922</v>
      </c>
      <c r="HQ8" s="9" t="s">
        <v>2923</v>
      </c>
      <c r="HR8" s="9" t="s">
        <v>2924</v>
      </c>
      <c r="HS8" s="9" t="s">
        <v>2925</v>
      </c>
      <c r="HT8" s="9" t="s">
        <v>2922</v>
      </c>
      <c r="HU8" s="9" t="s">
        <v>2923</v>
      </c>
      <c r="HV8" s="9" t="s">
        <v>2924</v>
      </c>
      <c r="HW8" s="9" t="s">
        <v>2925</v>
      </c>
      <c r="HX8" s="9" t="s">
        <v>2922</v>
      </c>
      <c r="HY8" s="9" t="s">
        <v>2923</v>
      </c>
      <c r="HZ8" s="9" t="s">
        <v>2924</v>
      </c>
      <c r="IA8" s="9" t="s">
        <v>2925</v>
      </c>
      <c r="IB8" s="9" t="s">
        <v>2922</v>
      </c>
      <c r="IC8" s="9" t="s">
        <v>2923</v>
      </c>
      <c r="ID8" s="9" t="s">
        <v>2924</v>
      </c>
      <c r="IE8" s="9" t="s">
        <v>2925</v>
      </c>
      <c r="IF8" s="9" t="s">
        <v>2922</v>
      </c>
      <c r="IG8" s="9" t="s">
        <v>2923</v>
      </c>
      <c r="IH8" s="9" t="s">
        <v>2924</v>
      </c>
      <c r="II8" s="9" t="s">
        <v>2925</v>
      </c>
      <c r="IJ8" s="9" t="s">
        <v>2922</v>
      </c>
      <c r="IK8" s="9" t="s">
        <v>2923</v>
      </c>
      <c r="IL8" s="9" t="s">
        <v>2924</v>
      </c>
      <c r="IM8" s="9" t="s">
        <v>2925</v>
      </c>
      <c r="IN8" s="9" t="s">
        <v>2922</v>
      </c>
      <c r="IO8" s="9" t="s">
        <v>2923</v>
      </c>
      <c r="IP8" s="9" t="s">
        <v>2924</v>
      </c>
      <c r="IQ8" s="9" t="s">
        <v>2925</v>
      </c>
      <c r="IR8" s="9" t="s">
        <v>2922</v>
      </c>
      <c r="IS8" s="9" t="s">
        <v>2923</v>
      </c>
      <c r="IT8" s="9" t="s">
        <v>2924</v>
      </c>
      <c r="IU8" s="9" t="s">
        <v>2925</v>
      </c>
      <c r="IV8" s="9" t="s">
        <v>2922</v>
      </c>
      <c r="IW8" s="9" t="s">
        <v>2923</v>
      </c>
      <c r="IX8" s="9" t="s">
        <v>2924</v>
      </c>
      <c r="IY8" s="9" t="s">
        <v>2925</v>
      </c>
      <c r="IZ8" s="9" t="s">
        <v>2922</v>
      </c>
      <c r="JA8" s="9" t="s">
        <v>2923</v>
      </c>
      <c r="JB8" s="9" t="s">
        <v>2924</v>
      </c>
      <c r="JC8" s="9" t="s">
        <v>2925</v>
      </c>
      <c r="JD8" s="9" t="s">
        <v>2922</v>
      </c>
      <c r="JE8" s="9" t="s">
        <v>2923</v>
      </c>
      <c r="JF8" s="9" t="s">
        <v>2924</v>
      </c>
      <c r="JG8" s="9" t="s">
        <v>2925</v>
      </c>
      <c r="JH8" s="9" t="s">
        <v>2922</v>
      </c>
      <c r="JI8" s="9" t="s">
        <v>2923</v>
      </c>
      <c r="JJ8" s="9" t="s">
        <v>2924</v>
      </c>
      <c r="JK8" s="9" t="s">
        <v>2925</v>
      </c>
      <c r="JL8" s="9" t="s">
        <v>2922</v>
      </c>
      <c r="JM8" s="9" t="s">
        <v>2923</v>
      </c>
      <c r="JN8" s="9" t="s">
        <v>2924</v>
      </c>
      <c r="JO8" s="9" t="s">
        <v>2925</v>
      </c>
      <c r="JP8" s="9" t="s">
        <v>2922</v>
      </c>
      <c r="JQ8" s="9" t="s">
        <v>2923</v>
      </c>
      <c r="JR8" s="9" t="s">
        <v>2924</v>
      </c>
      <c r="JS8" s="9" t="s">
        <v>2925</v>
      </c>
      <c r="JT8" s="9" t="s">
        <v>2922</v>
      </c>
      <c r="JU8" s="9" t="s">
        <v>2923</v>
      </c>
      <c r="JV8" s="9" t="s">
        <v>2924</v>
      </c>
      <c r="JW8" s="9" t="s">
        <v>2925</v>
      </c>
      <c r="JX8" s="9" t="s">
        <v>2922</v>
      </c>
      <c r="JY8" s="9" t="s">
        <v>2923</v>
      </c>
      <c r="JZ8" s="9" t="s">
        <v>2924</v>
      </c>
      <c r="KA8" s="9" t="s">
        <v>2925</v>
      </c>
      <c r="KB8" s="9" t="s">
        <v>2922</v>
      </c>
      <c r="KC8" s="9" t="s">
        <v>2923</v>
      </c>
      <c r="KD8" s="9" t="s">
        <v>2924</v>
      </c>
      <c r="KE8" s="9" t="s">
        <v>2925</v>
      </c>
      <c r="KF8" s="9" t="s">
        <v>2922</v>
      </c>
      <c r="KG8" s="9" t="s">
        <v>2923</v>
      </c>
      <c r="KH8" s="9" t="s">
        <v>2924</v>
      </c>
      <c r="KI8" s="9" t="s">
        <v>2925</v>
      </c>
      <c r="KJ8" s="9" t="s">
        <v>2922</v>
      </c>
      <c r="KK8" s="9" t="s">
        <v>2923</v>
      </c>
      <c r="KL8" s="9" t="s">
        <v>2924</v>
      </c>
      <c r="KM8" s="9" t="s">
        <v>2925</v>
      </c>
      <c r="KN8" s="9" t="s">
        <v>2922</v>
      </c>
      <c r="KO8" s="9" t="s">
        <v>2923</v>
      </c>
      <c r="KP8" s="9" t="s">
        <v>2924</v>
      </c>
      <c r="KQ8" s="9" t="s">
        <v>2925</v>
      </c>
      <c r="KR8" s="9" t="s">
        <v>2922</v>
      </c>
      <c r="KS8" s="9" t="s">
        <v>2923</v>
      </c>
      <c r="KT8" s="9" t="s">
        <v>2924</v>
      </c>
      <c r="KU8" s="9" t="s">
        <v>2925</v>
      </c>
      <c r="KV8" s="9" t="s">
        <v>2922</v>
      </c>
      <c r="KW8" s="9" t="s">
        <v>2923</v>
      </c>
      <c r="KX8" s="9" t="s">
        <v>2924</v>
      </c>
      <c r="KY8" s="9" t="s">
        <v>2925</v>
      </c>
      <c r="KZ8" s="9" t="s">
        <v>2922</v>
      </c>
      <c r="LA8" s="9" t="s">
        <v>2923</v>
      </c>
      <c r="LB8" s="9" t="s">
        <v>2924</v>
      </c>
      <c r="LC8" s="9" t="s">
        <v>2925</v>
      </c>
      <c r="LD8" s="9" t="s">
        <v>2922</v>
      </c>
      <c r="LE8" s="9" t="s">
        <v>2923</v>
      </c>
      <c r="LF8" s="9" t="s">
        <v>2924</v>
      </c>
      <c r="LG8" s="9" t="s">
        <v>2925</v>
      </c>
      <c r="LH8" s="9" t="s">
        <v>2922</v>
      </c>
      <c r="LI8" s="9" t="s">
        <v>2923</v>
      </c>
      <c r="LJ8" s="9" t="s">
        <v>2924</v>
      </c>
      <c r="LK8" s="9" t="s">
        <v>2925</v>
      </c>
      <c r="LL8" s="9" t="s">
        <v>2922</v>
      </c>
      <c r="LM8" s="9" t="s">
        <v>2923</v>
      </c>
      <c r="LN8" s="9" t="s">
        <v>2924</v>
      </c>
      <c r="LO8" s="9" t="s">
        <v>2925</v>
      </c>
      <c r="LP8" s="9" t="s">
        <v>2922</v>
      </c>
      <c r="LQ8" s="9" t="s">
        <v>2923</v>
      </c>
      <c r="LR8" s="9" t="s">
        <v>2924</v>
      </c>
      <c r="LS8" s="9" t="s">
        <v>2925</v>
      </c>
      <c r="LT8" s="9" t="s">
        <v>2922</v>
      </c>
      <c r="LU8" s="9" t="s">
        <v>2923</v>
      </c>
      <c r="LV8" s="9" t="s">
        <v>2924</v>
      </c>
      <c r="LW8" s="9" t="s">
        <v>2925</v>
      </c>
      <c r="LX8" s="9" t="s">
        <v>2922</v>
      </c>
      <c r="LY8" s="9" t="s">
        <v>2923</v>
      </c>
      <c r="LZ8" s="9" t="s">
        <v>2924</v>
      </c>
      <c r="MA8" s="9" t="s">
        <v>2925</v>
      </c>
      <c r="MB8" s="9" t="s">
        <v>2922</v>
      </c>
      <c r="MC8" s="9" t="s">
        <v>2923</v>
      </c>
      <c r="MD8" s="9" t="s">
        <v>2924</v>
      </c>
      <c r="ME8" s="9" t="s">
        <v>2925</v>
      </c>
      <c r="MF8" s="9" t="s">
        <v>2922</v>
      </c>
      <c r="MG8" s="9" t="s">
        <v>2923</v>
      </c>
      <c r="MH8" s="9" t="s">
        <v>2924</v>
      </c>
      <c r="MI8" s="9" t="s">
        <v>2925</v>
      </c>
      <c r="MJ8" s="9" t="s">
        <v>2922</v>
      </c>
      <c r="MK8" s="9" t="s">
        <v>2923</v>
      </c>
      <c r="ML8" s="9" t="s">
        <v>2924</v>
      </c>
      <c r="MM8" s="9" t="s">
        <v>2925</v>
      </c>
      <c r="MN8" s="9" t="s">
        <v>2922</v>
      </c>
      <c r="MO8" s="9" t="s">
        <v>2923</v>
      </c>
      <c r="MP8" s="9" t="s">
        <v>2924</v>
      </c>
      <c r="MQ8" s="9" t="s">
        <v>2925</v>
      </c>
      <c r="MR8" s="9" t="s">
        <v>2922</v>
      </c>
      <c r="MS8" s="9" t="s">
        <v>2923</v>
      </c>
      <c r="MT8" s="9" t="s">
        <v>2924</v>
      </c>
      <c r="MU8" s="9" t="s">
        <v>2925</v>
      </c>
      <c r="MV8" s="9" t="s">
        <v>2922</v>
      </c>
      <c r="MW8" s="9" t="s">
        <v>2923</v>
      </c>
      <c r="MX8" s="9" t="s">
        <v>2924</v>
      </c>
      <c r="MY8" s="9" t="s">
        <v>2925</v>
      </c>
      <c r="MZ8" s="9" t="s">
        <v>2922</v>
      </c>
      <c r="NA8" s="9" t="s">
        <v>2923</v>
      </c>
      <c r="NB8" s="9" t="s">
        <v>2924</v>
      </c>
      <c r="NC8" s="9" t="s">
        <v>2925</v>
      </c>
      <c r="ND8" s="9" t="s">
        <v>2922</v>
      </c>
      <c r="NE8" s="9" t="s">
        <v>2923</v>
      </c>
      <c r="NF8" s="9" t="s">
        <v>2924</v>
      </c>
      <c r="NG8" s="9" t="s">
        <v>2925</v>
      </c>
      <c r="NH8" s="9" t="s">
        <v>2922</v>
      </c>
      <c r="NI8" s="9" t="s">
        <v>2923</v>
      </c>
      <c r="NJ8" s="9" t="s">
        <v>2924</v>
      </c>
      <c r="NK8" s="9" t="s">
        <v>2925</v>
      </c>
      <c r="NL8" s="9" t="s">
        <v>2922</v>
      </c>
      <c r="NM8" s="9" t="s">
        <v>2923</v>
      </c>
      <c r="NN8" s="9" t="s">
        <v>2924</v>
      </c>
      <c r="NO8" s="9" t="s">
        <v>2925</v>
      </c>
      <c r="NP8" s="9" t="s">
        <v>2922</v>
      </c>
      <c r="NQ8" s="9" t="s">
        <v>2923</v>
      </c>
      <c r="NR8" s="9" t="s">
        <v>2924</v>
      </c>
      <c r="NS8" s="9" t="s">
        <v>2925</v>
      </c>
      <c r="NT8" s="9" t="s">
        <v>2922</v>
      </c>
      <c r="NU8" s="9" t="s">
        <v>2923</v>
      </c>
      <c r="NV8" s="9" t="s">
        <v>2924</v>
      </c>
      <c r="NW8" s="9" t="s">
        <v>2925</v>
      </c>
      <c r="NX8" s="9" t="s">
        <v>2922</v>
      </c>
      <c r="NY8" s="9" t="s">
        <v>2923</v>
      </c>
      <c r="NZ8" s="9" t="s">
        <v>2924</v>
      </c>
      <c r="OA8" s="9" t="s">
        <v>2925</v>
      </c>
      <c r="OB8" s="9" t="s">
        <v>2922</v>
      </c>
      <c r="OC8" s="9" t="s">
        <v>2923</v>
      </c>
      <c r="OD8" s="9" t="s">
        <v>2924</v>
      </c>
      <c r="OE8" s="9" t="s">
        <v>2925</v>
      </c>
      <c r="OF8" s="9" t="s">
        <v>2922</v>
      </c>
      <c r="OG8" s="9" t="s">
        <v>2923</v>
      </c>
      <c r="OH8" s="9" t="s">
        <v>2924</v>
      </c>
      <c r="OI8" s="9" t="s">
        <v>2925</v>
      </c>
      <c r="OJ8" s="9" t="s">
        <v>2922</v>
      </c>
      <c r="OK8" s="9" t="s">
        <v>2923</v>
      </c>
      <c r="OL8" s="9" t="s">
        <v>2924</v>
      </c>
      <c r="OM8" s="9" t="s">
        <v>2925</v>
      </c>
      <c r="ON8" s="9" t="s">
        <v>2922</v>
      </c>
      <c r="OO8" s="9" t="s">
        <v>2923</v>
      </c>
      <c r="OP8" s="9" t="s">
        <v>2924</v>
      </c>
      <c r="OQ8" s="9" t="s">
        <v>2925</v>
      </c>
      <c r="OR8" s="9" t="s">
        <v>2922</v>
      </c>
      <c r="OS8" s="9" t="s">
        <v>2923</v>
      </c>
      <c r="OT8" s="9" t="s">
        <v>2924</v>
      </c>
      <c r="OU8" s="9" t="s">
        <v>2925</v>
      </c>
      <c r="OV8" s="9" t="s">
        <v>2922</v>
      </c>
      <c r="OW8" s="9" t="s">
        <v>2923</v>
      </c>
      <c r="OX8" s="9" t="s">
        <v>2924</v>
      </c>
      <c r="OY8" s="9" t="s">
        <v>2925</v>
      </c>
      <c r="OZ8" s="9" t="s">
        <v>2922</v>
      </c>
      <c r="PA8" s="9" t="s">
        <v>2923</v>
      </c>
      <c r="PB8" s="9" t="s">
        <v>2924</v>
      </c>
      <c r="PC8" s="9" t="s">
        <v>2925</v>
      </c>
      <c r="PD8" s="9" t="s">
        <v>2922</v>
      </c>
      <c r="PE8" s="9" t="s">
        <v>2923</v>
      </c>
      <c r="PF8" s="9" t="s">
        <v>2924</v>
      </c>
      <c r="PG8" s="9" t="s">
        <v>2925</v>
      </c>
      <c r="PH8" s="9" t="s">
        <v>2922</v>
      </c>
      <c r="PI8" s="9" t="s">
        <v>2923</v>
      </c>
      <c r="PJ8" s="9" t="s">
        <v>2924</v>
      </c>
      <c r="PK8" s="9" t="s">
        <v>2925</v>
      </c>
      <c r="PL8" s="9" t="s">
        <v>2922</v>
      </c>
      <c r="PM8" s="9" t="s">
        <v>2923</v>
      </c>
      <c r="PN8" s="9" t="s">
        <v>2924</v>
      </c>
      <c r="PO8" s="9" t="s">
        <v>2925</v>
      </c>
      <c r="PP8" s="9" t="s">
        <v>2922</v>
      </c>
      <c r="PQ8" s="9" t="s">
        <v>2923</v>
      </c>
      <c r="PR8" s="9" t="s">
        <v>2924</v>
      </c>
      <c r="PS8" s="9" t="s">
        <v>2925</v>
      </c>
      <c r="PT8" s="9" t="s">
        <v>2922</v>
      </c>
      <c r="PU8" s="9" t="s">
        <v>2923</v>
      </c>
      <c r="PV8" s="9" t="s">
        <v>2924</v>
      </c>
      <c r="PW8" s="9" t="s">
        <v>2925</v>
      </c>
      <c r="PX8" s="9" t="s">
        <v>2922</v>
      </c>
      <c r="PY8" s="9" t="s">
        <v>2923</v>
      </c>
      <c r="PZ8" s="9" t="s">
        <v>2924</v>
      </c>
      <c r="QA8" s="9" t="s">
        <v>2925</v>
      </c>
      <c r="QB8" s="9" t="s">
        <v>2922</v>
      </c>
      <c r="QC8" s="9" t="s">
        <v>2923</v>
      </c>
      <c r="QD8" s="9" t="s">
        <v>2924</v>
      </c>
      <c r="QE8" s="9" t="s">
        <v>2925</v>
      </c>
      <c r="QF8" s="9" t="s">
        <v>2922</v>
      </c>
      <c r="QG8" s="9" t="s">
        <v>2923</v>
      </c>
      <c r="QH8" s="9" t="s">
        <v>2924</v>
      </c>
      <c r="QI8" s="9" t="s">
        <v>2925</v>
      </c>
      <c r="QJ8" s="9" t="s">
        <v>2922</v>
      </c>
      <c r="QK8" s="9" t="s">
        <v>2923</v>
      </c>
      <c r="QL8" s="9" t="s">
        <v>2924</v>
      </c>
      <c r="QM8" s="9" t="s">
        <v>2925</v>
      </c>
      <c r="QN8" s="9" t="s">
        <v>2922</v>
      </c>
      <c r="QO8" s="9" t="s">
        <v>2923</v>
      </c>
      <c r="QP8" s="9" t="s">
        <v>2924</v>
      </c>
      <c r="QQ8" s="9" t="s">
        <v>2925</v>
      </c>
      <c r="QR8" s="9" t="s">
        <v>2922</v>
      </c>
      <c r="QS8" s="9" t="s">
        <v>2923</v>
      </c>
      <c r="QT8" s="9" t="s">
        <v>2924</v>
      </c>
      <c r="QU8" s="9" t="s">
        <v>2925</v>
      </c>
      <c r="QV8" s="9" t="s">
        <v>2922</v>
      </c>
      <c r="QW8" s="9" t="s">
        <v>2923</v>
      </c>
      <c r="QX8" s="9" t="s">
        <v>2924</v>
      </c>
      <c r="QY8" s="9" t="s">
        <v>2925</v>
      </c>
      <c r="QZ8" s="9" t="s">
        <v>2922</v>
      </c>
      <c r="RA8" s="9" t="s">
        <v>2923</v>
      </c>
      <c r="RB8" s="9" t="s">
        <v>2924</v>
      </c>
      <c r="RC8" s="9" t="s">
        <v>2925</v>
      </c>
      <c r="RD8" s="9" t="s">
        <v>2922</v>
      </c>
      <c r="RE8" s="9" t="s">
        <v>2923</v>
      </c>
      <c r="RF8" s="9" t="s">
        <v>2924</v>
      </c>
      <c r="RG8" s="9" t="s">
        <v>2925</v>
      </c>
      <c r="RH8" s="9" t="s">
        <v>2922</v>
      </c>
      <c r="RI8" s="9" t="s">
        <v>2923</v>
      </c>
      <c r="RJ8" s="9" t="s">
        <v>2924</v>
      </c>
      <c r="RK8" s="9" t="s">
        <v>2925</v>
      </c>
      <c r="RL8" s="9" t="s">
        <v>2922</v>
      </c>
      <c r="RM8" s="9" t="s">
        <v>2923</v>
      </c>
      <c r="RN8" s="9" t="s">
        <v>2924</v>
      </c>
      <c r="RO8" s="9" t="s">
        <v>2925</v>
      </c>
      <c r="RP8" s="9" t="s">
        <v>2922</v>
      </c>
      <c r="RQ8" s="9" t="s">
        <v>2923</v>
      </c>
      <c r="RR8" s="9" t="s">
        <v>2924</v>
      </c>
      <c r="RS8" s="9" t="s">
        <v>2925</v>
      </c>
      <c r="RT8" s="9" t="s">
        <v>2922</v>
      </c>
      <c r="RU8" s="9" t="s">
        <v>2923</v>
      </c>
      <c r="RV8" s="9" t="s">
        <v>2924</v>
      </c>
      <c r="RW8" s="9" t="s">
        <v>2925</v>
      </c>
      <c r="RX8" s="9" t="s">
        <v>2922</v>
      </c>
      <c r="RY8" s="9" t="s">
        <v>2923</v>
      </c>
      <c r="RZ8" s="9" t="s">
        <v>2924</v>
      </c>
      <c r="SA8" s="9" t="s">
        <v>2925</v>
      </c>
      <c r="SB8" s="9" t="s">
        <v>2922</v>
      </c>
      <c r="SC8" s="9" t="s">
        <v>2923</v>
      </c>
      <c r="SD8" s="9" t="s">
        <v>2924</v>
      </c>
      <c r="SE8" s="9" t="s">
        <v>2925</v>
      </c>
      <c r="SF8" s="9" t="s">
        <v>2922</v>
      </c>
      <c r="SG8" s="9" t="s">
        <v>2923</v>
      </c>
      <c r="SH8" s="9" t="s">
        <v>2924</v>
      </c>
      <c r="SI8" s="9" t="s">
        <v>2925</v>
      </c>
      <c r="SJ8" s="9" t="s">
        <v>2922</v>
      </c>
      <c r="SK8" s="9" t="s">
        <v>2923</v>
      </c>
      <c r="SL8" s="9" t="s">
        <v>2924</v>
      </c>
      <c r="SM8" s="9" t="s">
        <v>2925</v>
      </c>
      <c r="SN8" s="9" t="s">
        <v>2922</v>
      </c>
      <c r="SO8" s="9" t="s">
        <v>2923</v>
      </c>
      <c r="SP8" s="9" t="s">
        <v>2924</v>
      </c>
      <c r="SQ8" s="9" t="s">
        <v>2925</v>
      </c>
      <c r="SR8" s="9" t="s">
        <v>2922</v>
      </c>
      <c r="SS8" s="9" t="s">
        <v>2923</v>
      </c>
      <c r="ST8" s="9" t="s">
        <v>2924</v>
      </c>
      <c r="SU8" s="9" t="s">
        <v>2925</v>
      </c>
      <c r="SV8" s="9" t="s">
        <v>2922</v>
      </c>
      <c r="SW8" s="9" t="s">
        <v>2923</v>
      </c>
      <c r="SX8" s="9" t="s">
        <v>2924</v>
      </c>
      <c r="SY8" s="9" t="s">
        <v>2925</v>
      </c>
      <c r="SZ8" s="9" t="s">
        <v>2922</v>
      </c>
      <c r="TA8" s="9" t="s">
        <v>2923</v>
      </c>
      <c r="TB8" s="9" t="s">
        <v>2924</v>
      </c>
      <c r="TC8" s="9" t="s">
        <v>2925</v>
      </c>
      <c r="TD8" s="9" t="s">
        <v>2922</v>
      </c>
      <c r="TE8" s="9" t="s">
        <v>2923</v>
      </c>
      <c r="TF8" s="9" t="s">
        <v>2924</v>
      </c>
      <c r="TG8" s="9" t="s">
        <v>2925</v>
      </c>
      <c r="TH8" s="9" t="s">
        <v>2922</v>
      </c>
      <c r="TI8" s="9" t="s">
        <v>2923</v>
      </c>
      <c r="TJ8" s="9" t="s">
        <v>2924</v>
      </c>
      <c r="TK8" s="9" t="s">
        <v>2925</v>
      </c>
      <c r="TL8" s="9" t="s">
        <v>2922</v>
      </c>
      <c r="TM8" s="9" t="s">
        <v>2923</v>
      </c>
      <c r="TN8" s="9" t="s">
        <v>2924</v>
      </c>
      <c r="TO8" s="9" t="s">
        <v>2925</v>
      </c>
      <c r="TP8" s="9" t="s">
        <v>2922</v>
      </c>
      <c r="TQ8" s="9" t="s">
        <v>2923</v>
      </c>
      <c r="TR8" s="9" t="s">
        <v>2924</v>
      </c>
      <c r="TS8" s="9" t="s">
        <v>2925</v>
      </c>
      <c r="TT8" s="9" t="s">
        <v>2922</v>
      </c>
      <c r="TU8" s="9" t="s">
        <v>2923</v>
      </c>
      <c r="TV8" s="9" t="s">
        <v>2924</v>
      </c>
      <c r="TW8" s="9" t="s">
        <v>2925</v>
      </c>
      <c r="TX8" s="9" t="s">
        <v>2922</v>
      </c>
      <c r="TY8" s="9" t="s">
        <v>2923</v>
      </c>
      <c r="TZ8" s="9" t="s">
        <v>2924</v>
      </c>
      <c r="UA8" s="9" t="s">
        <v>2925</v>
      </c>
      <c r="UB8" s="9" t="s">
        <v>2922</v>
      </c>
      <c r="UC8" s="9" t="s">
        <v>2923</v>
      </c>
      <c r="UD8" s="9" t="s">
        <v>2924</v>
      </c>
      <c r="UE8" s="9" t="s">
        <v>2925</v>
      </c>
      <c r="UF8" s="9" t="s">
        <v>2922</v>
      </c>
      <c r="UG8" s="9" t="s">
        <v>2923</v>
      </c>
      <c r="UH8" s="9" t="s">
        <v>2924</v>
      </c>
      <c r="UI8" s="9" t="s">
        <v>2925</v>
      </c>
      <c r="UJ8" s="9" t="s">
        <v>2922</v>
      </c>
      <c r="UK8" s="9" t="s">
        <v>2923</v>
      </c>
      <c r="UL8" s="9" t="s">
        <v>2924</v>
      </c>
      <c r="UM8" s="9" t="s">
        <v>2925</v>
      </c>
      <c r="UN8" s="9" t="s">
        <v>2922</v>
      </c>
      <c r="UO8" s="9" t="s">
        <v>2923</v>
      </c>
      <c r="UP8" s="9" t="s">
        <v>2924</v>
      </c>
      <c r="UQ8" s="9" t="s">
        <v>2925</v>
      </c>
      <c r="UR8" s="9" t="s">
        <v>2922</v>
      </c>
      <c r="US8" s="9" t="s">
        <v>2923</v>
      </c>
      <c r="UT8" s="9" t="s">
        <v>2924</v>
      </c>
      <c r="UU8" s="9" t="s">
        <v>2925</v>
      </c>
      <c r="UV8" s="9" t="s">
        <v>2922</v>
      </c>
      <c r="UW8" s="9" t="s">
        <v>2923</v>
      </c>
      <c r="UX8" s="9" t="s">
        <v>2924</v>
      </c>
      <c r="UY8" s="9" t="s">
        <v>2925</v>
      </c>
      <c r="UZ8" s="9" t="s">
        <v>2922</v>
      </c>
      <c r="VA8" s="9" t="s">
        <v>2923</v>
      </c>
      <c r="VB8" s="9" t="s">
        <v>2924</v>
      </c>
      <c r="VC8" s="9" t="s">
        <v>2925</v>
      </c>
      <c r="VD8" s="9" t="s">
        <v>2922</v>
      </c>
      <c r="VE8" s="9" t="s">
        <v>2923</v>
      </c>
      <c r="VF8" s="9" t="s">
        <v>2924</v>
      </c>
      <c r="VG8" s="9" t="s">
        <v>2925</v>
      </c>
      <c r="VH8" s="9" t="s">
        <v>2922</v>
      </c>
      <c r="VI8" s="9" t="s">
        <v>2923</v>
      </c>
      <c r="VJ8" s="9" t="s">
        <v>2924</v>
      </c>
      <c r="VK8" s="9" t="s">
        <v>2925</v>
      </c>
      <c r="VL8" s="9" t="s">
        <v>2922</v>
      </c>
      <c r="VM8" s="9" t="s">
        <v>2923</v>
      </c>
      <c r="VN8" s="9" t="s">
        <v>2924</v>
      </c>
      <c r="VO8" s="9" t="s">
        <v>2925</v>
      </c>
      <c r="VP8" s="9" t="s">
        <v>2922</v>
      </c>
      <c r="VQ8" s="9" t="s">
        <v>2923</v>
      </c>
      <c r="VR8" s="9" t="s">
        <v>2924</v>
      </c>
      <c r="VS8" s="9" t="s">
        <v>2925</v>
      </c>
      <c r="VT8" s="9" t="s">
        <v>2922</v>
      </c>
      <c r="VU8" s="9" t="s">
        <v>2923</v>
      </c>
      <c r="VV8" s="9" t="s">
        <v>2924</v>
      </c>
      <c r="VW8" s="9" t="s">
        <v>2925</v>
      </c>
      <c r="VX8" s="9" t="s">
        <v>2922</v>
      </c>
      <c r="VY8" s="9" t="s">
        <v>2923</v>
      </c>
      <c r="VZ8" s="9" t="s">
        <v>2924</v>
      </c>
      <c r="WA8" s="9" t="s">
        <v>2925</v>
      </c>
      <c r="WB8" s="9" t="s">
        <v>2922</v>
      </c>
      <c r="WC8" s="9" t="s">
        <v>2923</v>
      </c>
      <c r="WD8" s="9" t="s">
        <v>2924</v>
      </c>
      <c r="WE8" s="9" t="s">
        <v>2925</v>
      </c>
      <c r="WF8" s="9" t="s">
        <v>2922</v>
      </c>
      <c r="WG8" s="9" t="s">
        <v>2923</v>
      </c>
      <c r="WH8" s="9" t="s">
        <v>2924</v>
      </c>
      <c r="WI8" s="9" t="s">
        <v>2925</v>
      </c>
      <c r="WJ8" s="9" t="s">
        <v>2922</v>
      </c>
      <c r="WK8" s="9" t="s">
        <v>2923</v>
      </c>
      <c r="WL8" s="9" t="s">
        <v>2924</v>
      </c>
      <c r="WM8" s="9" t="s">
        <v>2925</v>
      </c>
      <c r="WN8" s="9" t="s">
        <v>2922</v>
      </c>
      <c r="WO8" s="9" t="s">
        <v>2923</v>
      </c>
      <c r="WP8" s="9" t="s">
        <v>2924</v>
      </c>
      <c r="WQ8" s="9" t="s">
        <v>2925</v>
      </c>
      <c r="WR8" s="9" t="s">
        <v>2922</v>
      </c>
      <c r="WS8" s="9" t="s">
        <v>2923</v>
      </c>
      <c r="WT8" s="9" t="s">
        <v>2924</v>
      </c>
      <c r="WU8" s="9" t="s">
        <v>2925</v>
      </c>
      <c r="WV8" s="9" t="s">
        <v>2922</v>
      </c>
      <c r="WW8" s="9" t="s">
        <v>2923</v>
      </c>
      <c r="WX8" s="9" t="s">
        <v>2924</v>
      </c>
      <c r="WY8" s="9" t="s">
        <v>2925</v>
      </c>
      <c r="WZ8" s="9" t="s">
        <v>2922</v>
      </c>
      <c r="XA8" s="9" t="s">
        <v>2923</v>
      </c>
      <c r="XB8" s="9" t="s">
        <v>2924</v>
      </c>
      <c r="XC8" s="9" t="s">
        <v>2925</v>
      </c>
      <c r="XD8" s="9" t="s">
        <v>2922</v>
      </c>
      <c r="XE8" s="9" t="s">
        <v>2923</v>
      </c>
      <c r="XF8" s="9" t="s">
        <v>2924</v>
      </c>
      <c r="XG8" s="9" t="s">
        <v>2925</v>
      </c>
      <c r="XH8" s="9" t="s">
        <v>2922</v>
      </c>
      <c r="XI8" s="9" t="s">
        <v>2923</v>
      </c>
      <c r="XJ8" s="9" t="s">
        <v>2924</v>
      </c>
      <c r="XK8" s="9" t="s">
        <v>2925</v>
      </c>
      <c r="XL8" s="9" t="s">
        <v>2922</v>
      </c>
      <c r="XM8" s="9" t="s">
        <v>2923</v>
      </c>
      <c r="XN8" s="9" t="s">
        <v>2924</v>
      </c>
      <c r="XO8" s="9" t="s">
        <v>2925</v>
      </c>
      <c r="XP8" s="9" t="s">
        <v>2922</v>
      </c>
      <c r="XQ8" s="9" t="s">
        <v>2923</v>
      </c>
      <c r="XR8" s="9" t="s">
        <v>2924</v>
      </c>
      <c r="XS8" s="9" t="s">
        <v>2925</v>
      </c>
      <c r="XT8" s="9" t="s">
        <v>2922</v>
      </c>
      <c r="XU8" s="9" t="s">
        <v>2923</v>
      </c>
      <c r="XV8" s="9" t="s">
        <v>2924</v>
      </c>
      <c r="XW8" s="9" t="s">
        <v>2925</v>
      </c>
      <c r="XX8" s="9" t="s">
        <v>2922</v>
      </c>
      <c r="XY8" s="9" t="s">
        <v>2923</v>
      </c>
      <c r="XZ8" s="9" t="s">
        <v>2924</v>
      </c>
      <c r="YA8" s="9" t="s">
        <v>2925</v>
      </c>
      <c r="YB8" s="9" t="s">
        <v>2922</v>
      </c>
      <c r="YC8" s="9" t="s">
        <v>2923</v>
      </c>
      <c r="YD8" s="9" t="s">
        <v>2924</v>
      </c>
      <c r="YE8" s="9" t="s">
        <v>2925</v>
      </c>
    </row>
    <row r="9" spans="1:655" ht="24" customHeight="1" x14ac:dyDescent="0.35">
      <c r="A9" s="1"/>
      <c r="B9" s="13" t="s">
        <v>62</v>
      </c>
      <c r="C9" s="13" t="s">
        <v>895</v>
      </c>
      <c r="D9" s="14"/>
      <c r="E9" s="14"/>
      <c r="F9" s="14"/>
      <c r="G9" s="14">
        <v>0</v>
      </c>
      <c r="H9" s="14"/>
      <c r="I9" s="14"/>
      <c r="J9" s="14"/>
      <c r="K9" s="14">
        <v>0</v>
      </c>
      <c r="L9" s="14">
        <v>100.4</v>
      </c>
      <c r="M9" s="14">
        <v>100</v>
      </c>
      <c r="N9" s="14">
        <v>100</v>
      </c>
      <c r="O9" s="14">
        <v>0.4</v>
      </c>
      <c r="P9" s="14">
        <v>648.79999999999995</v>
      </c>
      <c r="Q9" s="14">
        <v>646.79789000000005</v>
      </c>
      <c r="R9" s="14">
        <v>646.79789000000005</v>
      </c>
      <c r="S9" s="14">
        <v>2.0021100000000001</v>
      </c>
      <c r="T9" s="14">
        <v>216.2</v>
      </c>
      <c r="U9" s="14">
        <v>211.44126</v>
      </c>
      <c r="V9" s="14">
        <v>211.44126</v>
      </c>
      <c r="W9" s="14">
        <v>4.7587400000000004</v>
      </c>
      <c r="X9" s="14">
        <v>0</v>
      </c>
      <c r="Y9" s="14"/>
      <c r="Z9" s="14">
        <v>0</v>
      </c>
      <c r="AA9" s="14">
        <v>0</v>
      </c>
      <c r="AB9" s="14">
        <v>0</v>
      </c>
      <c r="AC9" s="14"/>
      <c r="AD9" s="14">
        <v>0</v>
      </c>
      <c r="AE9" s="14">
        <v>0</v>
      </c>
      <c r="AF9" s="14">
        <v>90.7</v>
      </c>
      <c r="AG9" s="14">
        <v>92.226339999999993</v>
      </c>
      <c r="AH9" s="14">
        <v>92.226339999999993</v>
      </c>
      <c r="AI9" s="14">
        <v>-1.52634</v>
      </c>
      <c r="AJ9" s="14">
        <v>218.1</v>
      </c>
      <c r="AK9" s="14">
        <v>224.11095</v>
      </c>
      <c r="AL9" s="14">
        <v>235.84763000000001</v>
      </c>
      <c r="AM9" s="14">
        <v>-17.747630000000001</v>
      </c>
      <c r="AN9" s="14"/>
      <c r="AO9" s="14"/>
      <c r="AP9" s="14"/>
      <c r="AQ9" s="14">
        <v>0</v>
      </c>
      <c r="AR9" s="14"/>
      <c r="AS9" s="14"/>
      <c r="AT9" s="14"/>
      <c r="AU9" s="14">
        <v>0</v>
      </c>
      <c r="AV9" s="14">
        <v>124</v>
      </c>
      <c r="AW9" s="14">
        <v>116.66667</v>
      </c>
      <c r="AX9" s="14">
        <v>116.66667</v>
      </c>
      <c r="AY9" s="14">
        <v>7.3333300000000001</v>
      </c>
      <c r="AZ9" s="14">
        <v>120.4</v>
      </c>
      <c r="BA9" s="14">
        <v>116.66667</v>
      </c>
      <c r="BB9" s="14">
        <v>116.66667</v>
      </c>
      <c r="BC9" s="14">
        <v>3.73333</v>
      </c>
      <c r="BD9" s="14">
        <v>124.7</v>
      </c>
      <c r="BE9" s="14">
        <v>116.66667</v>
      </c>
      <c r="BF9" s="14">
        <v>116.66667</v>
      </c>
      <c r="BG9" s="14">
        <v>8.0333299999999994</v>
      </c>
      <c r="BH9" s="14">
        <v>217.2</v>
      </c>
      <c r="BI9" s="14">
        <v>175</v>
      </c>
      <c r="BJ9" s="14">
        <v>175</v>
      </c>
      <c r="BK9" s="14">
        <v>42.2</v>
      </c>
      <c r="BL9" s="14"/>
      <c r="BM9" s="14"/>
      <c r="BN9" s="14"/>
      <c r="BO9" s="14">
        <v>0</v>
      </c>
      <c r="BP9" s="14"/>
      <c r="BQ9" s="14"/>
      <c r="BR9" s="14"/>
      <c r="BS9" s="14">
        <v>0</v>
      </c>
      <c r="BT9" s="14">
        <v>554.29999999999995</v>
      </c>
      <c r="BU9" s="14">
        <v>568.29854</v>
      </c>
      <c r="BV9" s="14">
        <v>568.29853000000003</v>
      </c>
      <c r="BW9" s="14">
        <v>-13.998530000000001</v>
      </c>
      <c r="BX9" s="14">
        <v>10.4</v>
      </c>
      <c r="BY9" s="14">
        <v>5.4891500000000004</v>
      </c>
      <c r="BZ9" s="14">
        <v>5.4891399999999999</v>
      </c>
      <c r="CA9" s="14">
        <v>4.9108599999999996</v>
      </c>
      <c r="CB9" s="14"/>
      <c r="CC9" s="14"/>
      <c r="CD9" s="14"/>
      <c r="CE9" s="14">
        <v>0</v>
      </c>
      <c r="CF9" s="14"/>
      <c r="CG9" s="14"/>
      <c r="CH9" s="14"/>
      <c r="CI9" s="14">
        <v>0</v>
      </c>
      <c r="CJ9" s="14"/>
      <c r="CK9" s="14"/>
      <c r="CL9" s="14"/>
      <c r="CM9" s="14">
        <v>0</v>
      </c>
      <c r="CN9" s="14"/>
      <c r="CO9" s="14"/>
      <c r="CP9" s="14"/>
      <c r="CQ9" s="14">
        <v>0</v>
      </c>
      <c r="CR9" s="14">
        <v>164.4</v>
      </c>
      <c r="CS9" s="14">
        <v>164.70732000000001</v>
      </c>
      <c r="CT9" s="14">
        <v>164.70732000000001</v>
      </c>
      <c r="CU9" s="14">
        <v>-0.30731999999999998</v>
      </c>
      <c r="CV9" s="14">
        <v>7.3</v>
      </c>
      <c r="CW9" s="14">
        <v>6.1691799999999999</v>
      </c>
      <c r="CX9" s="14">
        <v>5.1346499999999997</v>
      </c>
      <c r="CY9" s="14">
        <v>2.1653500000000001</v>
      </c>
      <c r="CZ9" s="14">
        <v>3.6</v>
      </c>
      <c r="DA9" s="14">
        <v>3.3863400000000001</v>
      </c>
      <c r="DB9" s="14">
        <v>2.8184800000000001</v>
      </c>
      <c r="DC9" s="14">
        <v>0.78151999999999999</v>
      </c>
      <c r="DD9" s="14">
        <v>0</v>
      </c>
      <c r="DE9" s="14"/>
      <c r="DF9" s="14">
        <v>0</v>
      </c>
      <c r="DG9" s="14">
        <v>0</v>
      </c>
      <c r="DH9" s="14">
        <v>6.7</v>
      </c>
      <c r="DI9" s="14">
        <v>6.8787000000000003</v>
      </c>
      <c r="DJ9" s="14">
        <v>6.8787000000000003</v>
      </c>
      <c r="DK9" s="14">
        <v>-0.1787</v>
      </c>
      <c r="DL9" s="14">
        <v>10.4</v>
      </c>
      <c r="DM9" s="14">
        <v>11.86849</v>
      </c>
      <c r="DN9" s="14">
        <v>6.1302000000000003</v>
      </c>
      <c r="DO9" s="14">
        <v>4.2698</v>
      </c>
      <c r="DP9" s="14">
        <v>65.400000000000006</v>
      </c>
      <c r="DQ9" s="14">
        <v>65</v>
      </c>
      <c r="DR9" s="14">
        <v>33.573189999999997</v>
      </c>
      <c r="DS9" s="14">
        <v>31.826809999999998</v>
      </c>
      <c r="DT9" s="14"/>
      <c r="DU9" s="14"/>
      <c r="DV9" s="14"/>
      <c r="DW9" s="14">
        <v>0</v>
      </c>
      <c r="DX9" s="14"/>
      <c r="DY9" s="14"/>
      <c r="DZ9" s="14"/>
      <c r="EA9" s="14">
        <v>0</v>
      </c>
      <c r="EB9" s="14"/>
      <c r="EC9" s="14"/>
      <c r="ED9" s="14"/>
      <c r="EE9" s="14">
        <v>0</v>
      </c>
      <c r="EF9" s="14"/>
      <c r="EG9" s="14"/>
      <c r="EH9" s="14"/>
      <c r="EI9" s="14">
        <v>0</v>
      </c>
      <c r="EJ9" s="14">
        <v>111.2</v>
      </c>
      <c r="EK9" s="14">
        <v>112.90537</v>
      </c>
      <c r="EL9" s="14">
        <v>112.90537</v>
      </c>
      <c r="EM9" s="14">
        <v>-1.7053700000000001</v>
      </c>
      <c r="EN9" s="14">
        <v>222.1</v>
      </c>
      <c r="EO9" s="14">
        <v>221.30108000000001</v>
      </c>
      <c r="EP9" s="14">
        <v>221.30108000000001</v>
      </c>
      <c r="EQ9" s="14">
        <v>0.79891999999999996</v>
      </c>
      <c r="ER9" s="14"/>
      <c r="ES9" s="14"/>
      <c r="ET9" s="14"/>
      <c r="EU9" s="14">
        <v>0</v>
      </c>
      <c r="EV9" s="14"/>
      <c r="EW9" s="14"/>
      <c r="EX9" s="14"/>
      <c r="EY9" s="14">
        <v>0</v>
      </c>
      <c r="EZ9" s="14"/>
      <c r="FA9" s="14"/>
      <c r="FB9" s="14"/>
      <c r="FC9" s="14">
        <v>0</v>
      </c>
      <c r="FD9" s="14">
        <v>6.5</v>
      </c>
      <c r="FE9" s="14">
        <v>6.39</v>
      </c>
      <c r="FF9" s="14">
        <v>6.39</v>
      </c>
      <c r="FG9" s="14">
        <v>0.11</v>
      </c>
      <c r="FH9" s="14">
        <v>232.8</v>
      </c>
      <c r="FI9" s="14">
        <v>229.57073</v>
      </c>
      <c r="FJ9" s="14">
        <v>229.57073</v>
      </c>
      <c r="FK9" s="14">
        <v>3.2292700000000001</v>
      </c>
      <c r="FL9" s="14">
        <v>80.900000000000006</v>
      </c>
      <c r="FM9" s="14">
        <v>73.257080000000002</v>
      </c>
      <c r="FN9" s="14">
        <v>73.257080000000002</v>
      </c>
      <c r="FO9" s="14">
        <v>7.6429200000000002</v>
      </c>
      <c r="FP9" s="14">
        <v>148.6</v>
      </c>
      <c r="FQ9" s="14">
        <v>151.16300000000001</v>
      </c>
      <c r="FR9" s="14">
        <v>151.16300000000001</v>
      </c>
      <c r="FS9" s="14">
        <v>-2.5630000000000002</v>
      </c>
      <c r="FT9" s="14">
        <v>41.2</v>
      </c>
      <c r="FU9" s="14">
        <v>37.709339999999997</v>
      </c>
      <c r="FV9" s="14">
        <v>37.709339999999997</v>
      </c>
      <c r="FW9" s="14">
        <v>3.4906600000000001</v>
      </c>
      <c r="FX9" s="14">
        <v>9.4</v>
      </c>
      <c r="FY9" s="14">
        <v>9.6429299999999998</v>
      </c>
      <c r="FZ9" s="14">
        <v>9.6429299999999998</v>
      </c>
      <c r="GA9" s="14">
        <v>-0.24293000000000001</v>
      </c>
      <c r="GB9" s="14">
        <v>19.7</v>
      </c>
      <c r="GC9" s="14">
        <v>17.560980000000001</v>
      </c>
      <c r="GD9" s="14">
        <v>17.560970000000001</v>
      </c>
      <c r="GE9" s="14">
        <v>2.13903</v>
      </c>
      <c r="GF9" s="14">
        <v>90.7</v>
      </c>
      <c r="GG9" s="14">
        <v>87.657560000000004</v>
      </c>
      <c r="GH9" s="14">
        <v>87.657560000000004</v>
      </c>
      <c r="GI9" s="14">
        <v>3.04244</v>
      </c>
      <c r="GJ9" s="14">
        <v>124.4</v>
      </c>
      <c r="GK9" s="14">
        <v>133.33332999999999</v>
      </c>
      <c r="GL9" s="14">
        <v>133.33332999999999</v>
      </c>
      <c r="GM9" s="14">
        <v>-8.9333299999999998</v>
      </c>
      <c r="GN9" s="14">
        <v>122.9</v>
      </c>
      <c r="GO9" s="14">
        <v>133.33332999999999</v>
      </c>
      <c r="GP9" s="14">
        <v>133.33332999999999</v>
      </c>
      <c r="GQ9" s="14">
        <v>-10.43333</v>
      </c>
      <c r="GR9" s="14">
        <v>152.6</v>
      </c>
      <c r="GS9" s="14">
        <v>133.33332999999999</v>
      </c>
      <c r="GT9" s="14">
        <v>133.33332999999999</v>
      </c>
      <c r="GU9" s="14">
        <v>19.266670000000001</v>
      </c>
      <c r="GV9" s="14">
        <v>108.9</v>
      </c>
      <c r="GW9" s="14">
        <v>110.91316999999999</v>
      </c>
      <c r="GX9" s="14">
        <v>110.91316999999999</v>
      </c>
      <c r="GY9" s="14">
        <v>-2.0131700000000001</v>
      </c>
      <c r="GZ9" s="14">
        <v>5.7</v>
      </c>
      <c r="HA9" s="14">
        <v>5.2721999999999998</v>
      </c>
      <c r="HB9" s="14">
        <v>9.09</v>
      </c>
      <c r="HC9" s="14">
        <v>-3.39</v>
      </c>
      <c r="HD9" s="14">
        <v>5.3</v>
      </c>
      <c r="HE9" s="14">
        <v>5.7704800000000001</v>
      </c>
      <c r="HF9" s="14">
        <v>9.9490999999999996</v>
      </c>
      <c r="HG9" s="14">
        <v>-4.6490999999999998</v>
      </c>
      <c r="HH9" s="14">
        <v>45.1</v>
      </c>
      <c r="HI9" s="14">
        <v>47.26634</v>
      </c>
      <c r="HJ9" s="14">
        <v>47.26634</v>
      </c>
      <c r="HK9" s="14">
        <v>-2.1663399999999999</v>
      </c>
      <c r="HL9" s="14"/>
      <c r="HM9" s="14"/>
      <c r="HN9" s="14"/>
      <c r="HO9" s="14">
        <v>0</v>
      </c>
      <c r="HP9" s="14">
        <v>3.8</v>
      </c>
      <c r="HQ9" s="14">
        <v>3.8872599999999999</v>
      </c>
      <c r="HR9" s="14">
        <v>3.8872599999999999</v>
      </c>
      <c r="HS9" s="14">
        <v>-8.7260000000000004E-2</v>
      </c>
      <c r="HT9" s="14">
        <v>37.799999999999997</v>
      </c>
      <c r="HU9" s="14">
        <v>34.419510000000002</v>
      </c>
      <c r="HV9" s="14">
        <v>34.419510000000002</v>
      </c>
      <c r="HW9" s="14">
        <v>3.38049</v>
      </c>
      <c r="HX9" s="14">
        <v>174.8</v>
      </c>
      <c r="HY9" s="14">
        <v>171.54185000000001</v>
      </c>
      <c r="HZ9" s="14">
        <v>171.54185000000001</v>
      </c>
      <c r="IA9" s="14">
        <v>3.2581500000000001</v>
      </c>
      <c r="IB9" s="14">
        <v>0</v>
      </c>
      <c r="IC9" s="14">
        <v>0</v>
      </c>
      <c r="ID9" s="14">
        <v>0</v>
      </c>
      <c r="IE9" s="14">
        <v>0</v>
      </c>
      <c r="IF9" s="14">
        <v>0</v>
      </c>
      <c r="IG9" s="14">
        <v>0</v>
      </c>
      <c r="IH9" s="14">
        <v>0</v>
      </c>
      <c r="II9" s="14">
        <v>0</v>
      </c>
      <c r="IJ9" s="14">
        <v>0</v>
      </c>
      <c r="IK9" s="14"/>
      <c r="IL9" s="14">
        <v>0</v>
      </c>
      <c r="IM9" s="14">
        <v>0</v>
      </c>
      <c r="IN9" s="14">
        <v>0</v>
      </c>
      <c r="IO9" s="14"/>
      <c r="IP9" s="14">
        <v>0</v>
      </c>
      <c r="IQ9" s="14">
        <v>0</v>
      </c>
      <c r="IR9" s="14"/>
      <c r="IS9" s="14"/>
      <c r="IT9" s="14"/>
      <c r="IU9" s="14">
        <v>0</v>
      </c>
      <c r="IV9" s="14"/>
      <c r="IW9" s="14"/>
      <c r="IX9" s="14"/>
      <c r="IY9" s="14">
        <v>0</v>
      </c>
      <c r="IZ9" s="14"/>
      <c r="JA9" s="14"/>
      <c r="JB9" s="14"/>
      <c r="JC9" s="14">
        <v>0</v>
      </c>
      <c r="JD9" s="14">
        <v>85.9</v>
      </c>
      <c r="JE9" s="14">
        <v>88.815600000000003</v>
      </c>
      <c r="JF9" s="14">
        <v>88.815600000000003</v>
      </c>
      <c r="JG9" s="14">
        <v>-2.9156</v>
      </c>
      <c r="JH9" s="14">
        <v>0</v>
      </c>
      <c r="JI9" s="14"/>
      <c r="JJ9" s="14">
        <v>0</v>
      </c>
      <c r="JK9" s="14">
        <v>0</v>
      </c>
      <c r="JL9" s="14">
        <v>0</v>
      </c>
      <c r="JM9" s="14">
        <v>0</v>
      </c>
      <c r="JN9" s="14">
        <v>0</v>
      </c>
      <c r="JO9" s="14">
        <v>0</v>
      </c>
      <c r="JP9" s="14">
        <v>0</v>
      </c>
      <c r="JQ9" s="14">
        <v>0</v>
      </c>
      <c r="JR9" s="14">
        <v>0</v>
      </c>
      <c r="JS9" s="14">
        <v>0</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4.06569</v>
      </c>
      <c r="LF9" s="14">
        <v>4.06569</v>
      </c>
      <c r="LG9" s="14">
        <v>0.53430999999999995</v>
      </c>
      <c r="LH9" s="14">
        <v>183.1</v>
      </c>
      <c r="LI9" s="14">
        <v>206.36156</v>
      </c>
      <c r="LJ9" s="14">
        <v>240.6276</v>
      </c>
      <c r="LK9" s="14">
        <v>-57.5276</v>
      </c>
      <c r="LL9" s="14">
        <v>131.19999999999999</v>
      </c>
      <c r="LM9" s="14">
        <v>133.67995999999999</v>
      </c>
      <c r="LN9" s="14">
        <v>133.67995999999999</v>
      </c>
      <c r="LO9" s="14">
        <v>-2.4799600000000002</v>
      </c>
      <c r="LP9" s="14">
        <v>45.6</v>
      </c>
      <c r="LQ9" s="14">
        <v>45.469029999999997</v>
      </c>
      <c r="LR9" s="14">
        <v>45.469029999999997</v>
      </c>
      <c r="LS9" s="14">
        <v>0.13097</v>
      </c>
      <c r="LT9" s="14">
        <v>78.5</v>
      </c>
      <c r="LU9" s="14">
        <v>78.567999999999998</v>
      </c>
      <c r="LV9" s="14">
        <v>78.567999999999998</v>
      </c>
      <c r="LW9" s="14">
        <v>-6.8000000000000005E-2</v>
      </c>
      <c r="LX9" s="14">
        <v>30.1</v>
      </c>
      <c r="LY9" s="14">
        <v>30.097560000000001</v>
      </c>
      <c r="LZ9" s="14">
        <v>30.097560000000001</v>
      </c>
      <c r="MA9" s="14">
        <v>2.4399999999999999E-3</v>
      </c>
      <c r="MB9" s="14"/>
      <c r="MC9" s="14"/>
      <c r="MD9" s="14"/>
      <c r="ME9" s="14">
        <v>0</v>
      </c>
      <c r="MF9" s="14"/>
      <c r="MG9" s="14"/>
      <c r="MH9" s="14"/>
      <c r="MI9" s="14">
        <v>0</v>
      </c>
      <c r="MJ9" s="14"/>
      <c r="MK9" s="14"/>
      <c r="ML9" s="14"/>
      <c r="MM9" s="14">
        <v>0</v>
      </c>
      <c r="MN9" s="14">
        <v>100</v>
      </c>
      <c r="MO9" s="14">
        <v>110</v>
      </c>
      <c r="MP9" s="14">
        <v>110</v>
      </c>
      <c r="MQ9" s="14">
        <v>-10</v>
      </c>
      <c r="MR9" s="14">
        <v>101.8</v>
      </c>
      <c r="MS9" s="14">
        <v>110</v>
      </c>
      <c r="MT9" s="14">
        <v>110</v>
      </c>
      <c r="MU9" s="14">
        <v>-8.1999999999999993</v>
      </c>
      <c r="MV9" s="14">
        <v>119.1</v>
      </c>
      <c r="MW9" s="14">
        <v>110</v>
      </c>
      <c r="MX9" s="14">
        <v>110</v>
      </c>
      <c r="MY9" s="14">
        <v>9.1</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40.200000000000003</v>
      </c>
      <c r="OG9" s="14">
        <v>81.19</v>
      </c>
      <c r="OH9" s="14">
        <v>81.19</v>
      </c>
      <c r="OI9" s="14">
        <v>-40.99</v>
      </c>
      <c r="OJ9" s="14">
        <v>0</v>
      </c>
      <c r="OK9" s="14"/>
      <c r="OL9" s="14">
        <v>0</v>
      </c>
      <c r="OM9" s="14">
        <v>0</v>
      </c>
      <c r="ON9" s="14">
        <v>12.2</v>
      </c>
      <c r="OO9" s="14">
        <v>11.1</v>
      </c>
      <c r="OP9" s="14">
        <v>11.1</v>
      </c>
      <c r="OQ9" s="14">
        <v>1.1000000000000001</v>
      </c>
      <c r="OR9" s="14">
        <v>0</v>
      </c>
      <c r="OS9" s="14"/>
      <c r="OT9" s="14">
        <v>0</v>
      </c>
      <c r="OU9" s="14">
        <v>0</v>
      </c>
      <c r="OV9" s="14">
        <v>20</v>
      </c>
      <c r="OW9" s="14">
        <v>20</v>
      </c>
      <c r="OX9" s="14">
        <v>17.560970000000001</v>
      </c>
      <c r="OY9" s="14">
        <v>2.4390299999999998</v>
      </c>
      <c r="OZ9" s="14">
        <v>9.9</v>
      </c>
      <c r="PA9" s="14">
        <v>9.9830000000000005</v>
      </c>
      <c r="PB9" s="14">
        <v>9.9830000000000005</v>
      </c>
      <c r="PC9" s="14">
        <v>-8.3000000000000004E-2</v>
      </c>
      <c r="PD9" s="14">
        <v>5.5</v>
      </c>
      <c r="PE9" s="14">
        <v>5.67</v>
      </c>
      <c r="PF9" s="14">
        <v>5.67</v>
      </c>
      <c r="PG9" s="14">
        <v>-0.17</v>
      </c>
      <c r="PH9" s="14">
        <v>1.2</v>
      </c>
      <c r="PI9" s="14">
        <v>1.23</v>
      </c>
      <c r="PJ9" s="14">
        <v>1.23</v>
      </c>
      <c r="PK9" s="14">
        <v>-0.03</v>
      </c>
      <c r="PL9" s="14">
        <v>1.5</v>
      </c>
      <c r="PM9" s="14">
        <v>1.6</v>
      </c>
      <c r="PN9" s="14">
        <v>1.6</v>
      </c>
      <c r="PO9" s="14">
        <v>-0.1</v>
      </c>
      <c r="PP9" s="14">
        <v>5.2</v>
      </c>
      <c r="PQ9" s="14">
        <v>5</v>
      </c>
      <c r="PR9" s="14">
        <v>5</v>
      </c>
      <c r="PS9" s="14">
        <v>0.2</v>
      </c>
      <c r="PT9" s="14">
        <v>20.3</v>
      </c>
      <c r="PU9" s="14">
        <v>19.5122</v>
      </c>
      <c r="PV9" s="14">
        <v>19.51219</v>
      </c>
      <c r="PW9" s="14">
        <v>0.78781000000000001</v>
      </c>
      <c r="PX9" s="14">
        <v>20</v>
      </c>
      <c r="PY9" s="14">
        <v>19.5122</v>
      </c>
      <c r="PZ9" s="14">
        <v>19.51219</v>
      </c>
      <c r="QA9" s="14">
        <v>0.48781000000000002</v>
      </c>
      <c r="QB9" s="14">
        <v>18.899999999999999</v>
      </c>
      <c r="QC9" s="14">
        <v>17.560980000000001</v>
      </c>
      <c r="QD9" s="14">
        <v>17.560970000000001</v>
      </c>
      <c r="QE9" s="14">
        <v>1.3390299999999999</v>
      </c>
      <c r="QF9" s="14">
        <v>3.7</v>
      </c>
      <c r="QG9" s="14">
        <v>3.5</v>
      </c>
      <c r="QH9" s="14">
        <v>3.5</v>
      </c>
      <c r="QI9" s="14">
        <v>0.2</v>
      </c>
      <c r="QJ9" s="14">
        <v>18.600000000000001</v>
      </c>
      <c r="QK9" s="14">
        <v>18.048780000000001</v>
      </c>
      <c r="QL9" s="14">
        <v>18.048780000000001</v>
      </c>
      <c r="QM9" s="14">
        <v>0.55122000000000004</v>
      </c>
      <c r="QN9" s="14">
        <v>0</v>
      </c>
      <c r="QO9" s="14"/>
      <c r="QP9" s="14">
        <v>0</v>
      </c>
      <c r="QQ9" s="14">
        <v>0</v>
      </c>
      <c r="QR9" s="14">
        <v>0</v>
      </c>
      <c r="QS9" s="14"/>
      <c r="QT9" s="14">
        <v>0</v>
      </c>
      <c r="QU9" s="14">
        <v>0</v>
      </c>
      <c r="QV9" s="14">
        <v>12.1</v>
      </c>
      <c r="QW9" s="14">
        <v>16.341999999999999</v>
      </c>
      <c r="QX9" s="14">
        <v>16.341999999999999</v>
      </c>
      <c r="QY9" s="14">
        <v>-4.242</v>
      </c>
      <c r="QZ9" s="14">
        <v>28.1</v>
      </c>
      <c r="RA9" s="14">
        <v>50.326999999999998</v>
      </c>
      <c r="RB9" s="14">
        <v>50.326999999999998</v>
      </c>
      <c r="RC9" s="14">
        <v>-22.227</v>
      </c>
      <c r="RD9" s="14">
        <v>4.5</v>
      </c>
      <c r="RE9" s="14">
        <v>4.2</v>
      </c>
      <c r="RF9" s="14">
        <v>4.2</v>
      </c>
      <c r="RG9" s="14">
        <v>0.3</v>
      </c>
      <c r="RH9" s="14">
        <v>1.1000000000000001</v>
      </c>
      <c r="RI9" s="14"/>
      <c r="RJ9" s="14"/>
      <c r="RK9" s="14">
        <v>1.1000000000000001</v>
      </c>
      <c r="RL9" s="14">
        <v>1.1000000000000001</v>
      </c>
      <c r="RM9" s="14"/>
      <c r="RN9" s="14"/>
      <c r="RO9" s="14">
        <v>1.1000000000000001</v>
      </c>
      <c r="RP9" s="14"/>
      <c r="RQ9" s="14"/>
      <c r="RR9" s="14"/>
      <c r="RS9" s="14">
        <v>0</v>
      </c>
      <c r="RT9" s="14">
        <v>0</v>
      </c>
      <c r="RU9" s="14"/>
      <c r="RV9" s="14">
        <v>0</v>
      </c>
      <c r="RW9" s="14">
        <v>0</v>
      </c>
      <c r="RX9" s="14">
        <v>3.2</v>
      </c>
      <c r="RY9" s="14">
        <v>3.36</v>
      </c>
      <c r="RZ9" s="14">
        <v>3.36</v>
      </c>
      <c r="SA9" s="14">
        <v>-0.16</v>
      </c>
      <c r="SB9" s="14">
        <v>20.2</v>
      </c>
      <c r="SC9" s="14">
        <v>19.869240000000001</v>
      </c>
      <c r="SD9" s="14">
        <v>19.8691</v>
      </c>
      <c r="SE9" s="14">
        <v>0.33090000000000003</v>
      </c>
      <c r="SF9" s="14">
        <v>2.8</v>
      </c>
      <c r="SG9" s="14">
        <v>2</v>
      </c>
      <c r="SH9" s="14">
        <v>2</v>
      </c>
      <c r="SI9" s="14">
        <v>0.8</v>
      </c>
      <c r="SJ9" s="14"/>
      <c r="SK9" s="14"/>
      <c r="SL9" s="14">
        <v>0.7</v>
      </c>
      <c r="SM9" s="14">
        <v>-0.7</v>
      </c>
      <c r="SN9" s="14">
        <v>19.7</v>
      </c>
      <c r="SO9" s="14">
        <v>20</v>
      </c>
      <c r="SP9" s="14">
        <v>17.170729999999999</v>
      </c>
      <c r="SQ9" s="14">
        <v>2.5292699999999999</v>
      </c>
      <c r="SR9" s="14">
        <v>11</v>
      </c>
      <c r="SS9" s="14">
        <v>11</v>
      </c>
      <c r="ST9" s="14">
        <v>12.39024</v>
      </c>
      <c r="SU9" s="14">
        <v>-1.3902399999999999</v>
      </c>
      <c r="SV9" s="14">
        <v>15.1</v>
      </c>
      <c r="SW9" s="14">
        <v>18</v>
      </c>
      <c r="SX9" s="14">
        <v>11.707319999999999</v>
      </c>
      <c r="SY9" s="14">
        <v>3.3926799999999999</v>
      </c>
      <c r="SZ9" s="14">
        <v>20.2</v>
      </c>
      <c r="TA9" s="14">
        <v>20</v>
      </c>
      <c r="TB9" s="14">
        <v>15.60976</v>
      </c>
      <c r="TC9" s="14">
        <v>4.5902399999999997</v>
      </c>
      <c r="TD9" s="14">
        <v>20</v>
      </c>
      <c r="TE9" s="14">
        <v>20</v>
      </c>
      <c r="TF9" s="14">
        <v>19.317070000000001</v>
      </c>
      <c r="TG9" s="14">
        <v>0.68293000000000004</v>
      </c>
      <c r="TH9" s="14">
        <v>13.9</v>
      </c>
      <c r="TI9" s="14">
        <v>13</v>
      </c>
      <c r="TJ9" s="14">
        <v>13</v>
      </c>
      <c r="TK9" s="14">
        <v>0.9</v>
      </c>
      <c r="TL9" s="14">
        <v>38.200000000000003</v>
      </c>
      <c r="TM9" s="14">
        <v>29</v>
      </c>
      <c r="TN9" s="14">
        <v>29</v>
      </c>
      <c r="TO9" s="14">
        <v>9.1999999999999993</v>
      </c>
      <c r="TP9" s="14">
        <v>0</v>
      </c>
      <c r="TQ9" s="14"/>
      <c r="TR9" s="14">
        <v>0</v>
      </c>
      <c r="TS9" s="14">
        <v>0</v>
      </c>
      <c r="TT9" s="14">
        <v>25.8</v>
      </c>
      <c r="TU9" s="14">
        <v>29.76</v>
      </c>
      <c r="TV9" s="14">
        <v>29.76</v>
      </c>
      <c r="TW9" s="14">
        <v>-3.96</v>
      </c>
      <c r="TX9" s="14">
        <v>43.8</v>
      </c>
      <c r="TY9" s="14">
        <v>51.33</v>
      </c>
      <c r="TZ9" s="14">
        <v>51.33</v>
      </c>
      <c r="UA9" s="14">
        <v>-7.53</v>
      </c>
      <c r="UB9" s="14">
        <v>2.6</v>
      </c>
      <c r="UC9" s="14">
        <v>2.08</v>
      </c>
      <c r="UD9" s="14">
        <v>2.08</v>
      </c>
      <c r="UE9" s="14">
        <v>0.52</v>
      </c>
      <c r="UF9" s="14">
        <v>0.7</v>
      </c>
      <c r="UG9" s="14">
        <v>1.64</v>
      </c>
      <c r="UH9" s="14">
        <v>1.64</v>
      </c>
      <c r="UI9" s="14">
        <v>-0.94</v>
      </c>
      <c r="UJ9" s="14">
        <v>21</v>
      </c>
      <c r="UK9" s="14">
        <v>19.5122</v>
      </c>
      <c r="UL9" s="14">
        <v>19.51219</v>
      </c>
      <c r="UM9" s="14">
        <v>1.4878100000000001</v>
      </c>
      <c r="UN9" s="14">
        <v>7.6</v>
      </c>
      <c r="UO9" s="14">
        <v>6</v>
      </c>
      <c r="UP9" s="14">
        <v>6</v>
      </c>
      <c r="UQ9" s="14">
        <v>1.6</v>
      </c>
      <c r="UR9" s="14">
        <v>4.5999999999999996</v>
      </c>
      <c r="US9" s="14">
        <v>7.2</v>
      </c>
      <c r="UT9" s="14">
        <v>7.2</v>
      </c>
      <c r="UU9" s="14">
        <v>-2.6</v>
      </c>
      <c r="UV9" s="14">
        <v>20.399999999999999</v>
      </c>
      <c r="UW9" s="14">
        <v>19.5122</v>
      </c>
      <c r="UX9" s="14">
        <v>19.51219</v>
      </c>
      <c r="UY9" s="14">
        <v>0.88780999999999999</v>
      </c>
      <c r="UZ9" s="14">
        <v>20.399999999999999</v>
      </c>
      <c r="VA9" s="14">
        <v>19.5122</v>
      </c>
      <c r="VB9" s="14">
        <v>19.51219</v>
      </c>
      <c r="VC9" s="14">
        <v>0.88780999999999999</v>
      </c>
      <c r="VD9" s="14">
        <v>20.2</v>
      </c>
      <c r="VE9" s="14">
        <v>19.5122</v>
      </c>
      <c r="VF9" s="14">
        <v>19.51219</v>
      </c>
      <c r="VG9" s="14">
        <v>0.68781000000000003</v>
      </c>
      <c r="VH9" s="14">
        <v>7.3</v>
      </c>
      <c r="VI9" s="14">
        <v>8</v>
      </c>
      <c r="VJ9" s="14">
        <v>8</v>
      </c>
      <c r="VK9" s="14">
        <v>-0.7</v>
      </c>
      <c r="VL9" s="14">
        <v>0</v>
      </c>
      <c r="VM9" s="14"/>
      <c r="VN9" s="14"/>
      <c r="VO9" s="14">
        <v>0</v>
      </c>
      <c r="VP9" s="14">
        <v>0</v>
      </c>
      <c r="VQ9" s="14"/>
      <c r="VR9" s="14">
        <v>0</v>
      </c>
      <c r="VS9" s="14">
        <v>0</v>
      </c>
      <c r="VT9" s="14">
        <v>0</v>
      </c>
      <c r="VU9" s="14"/>
      <c r="VV9" s="14">
        <v>0</v>
      </c>
      <c r="VW9" s="14">
        <v>0</v>
      </c>
      <c r="VX9" s="14">
        <v>0.6</v>
      </c>
      <c r="VY9" s="14">
        <v>0.6</v>
      </c>
      <c r="VZ9" s="14">
        <v>0.6</v>
      </c>
      <c r="WA9" s="14">
        <v>0</v>
      </c>
      <c r="WB9" s="14">
        <v>7.1</v>
      </c>
      <c r="WC9" s="14">
        <v>20</v>
      </c>
      <c r="WD9" s="14">
        <v>27</v>
      </c>
      <c r="WE9" s="14">
        <v>-19.899999999999999</v>
      </c>
      <c r="WF9" s="14">
        <v>3.7</v>
      </c>
      <c r="WG9" s="14">
        <v>6.49</v>
      </c>
      <c r="WH9" s="14">
        <v>6.49</v>
      </c>
      <c r="WI9" s="14">
        <v>-2.79</v>
      </c>
      <c r="WJ9" s="14">
        <v>0</v>
      </c>
      <c r="WK9" s="14"/>
      <c r="WL9" s="14">
        <v>0</v>
      </c>
      <c r="WM9" s="14">
        <v>0</v>
      </c>
      <c r="WN9" s="14">
        <v>0</v>
      </c>
      <c r="WO9" s="14"/>
      <c r="WP9" s="14">
        <v>0</v>
      </c>
      <c r="WQ9" s="14">
        <v>0</v>
      </c>
      <c r="WR9" s="14">
        <v>9.6</v>
      </c>
      <c r="WS9" s="14">
        <v>9.4</v>
      </c>
      <c r="WT9" s="14">
        <v>9.4</v>
      </c>
      <c r="WU9" s="14">
        <v>0.2</v>
      </c>
      <c r="WV9" s="14">
        <v>20</v>
      </c>
      <c r="WW9" s="14">
        <v>20</v>
      </c>
      <c r="WX9" s="14">
        <v>19.317070000000001</v>
      </c>
      <c r="WY9" s="14">
        <v>0.68293000000000004</v>
      </c>
      <c r="WZ9" s="14">
        <v>9.4</v>
      </c>
      <c r="XA9" s="14">
        <v>10.6</v>
      </c>
      <c r="XB9" s="14">
        <v>10.6</v>
      </c>
      <c r="XC9" s="14">
        <v>-1.2</v>
      </c>
      <c r="XD9" s="14"/>
      <c r="XE9" s="14"/>
      <c r="XF9" s="14"/>
      <c r="XG9" s="14">
        <v>0</v>
      </c>
      <c r="XH9" s="14"/>
      <c r="XI9" s="14"/>
      <c r="XJ9" s="14"/>
      <c r="XK9" s="14">
        <v>0</v>
      </c>
      <c r="XL9" s="14"/>
      <c r="XM9" s="14"/>
      <c r="XN9" s="14"/>
      <c r="XO9" s="14">
        <v>0</v>
      </c>
      <c r="XP9" s="14"/>
      <c r="XQ9" s="14"/>
      <c r="XR9" s="14"/>
      <c r="XS9" s="14">
        <v>0</v>
      </c>
      <c r="XT9" s="14">
        <v>17</v>
      </c>
      <c r="XU9" s="14">
        <v>17</v>
      </c>
      <c r="XV9" s="14">
        <v>14</v>
      </c>
      <c r="XW9" s="14">
        <v>3</v>
      </c>
      <c r="XX9" s="14"/>
      <c r="XY9" s="14"/>
      <c r="XZ9" s="14"/>
      <c r="YA9" s="14">
        <v>0</v>
      </c>
      <c r="YB9" s="14"/>
      <c r="YC9" s="14"/>
      <c r="YD9" s="14"/>
      <c r="YE9" s="14">
        <v>0</v>
      </c>
    </row>
    <row r="10" spans="1:655" ht="24" customHeight="1" x14ac:dyDescent="0.35">
      <c r="A10" s="1"/>
      <c r="B10" s="16" t="s">
        <v>62</v>
      </c>
      <c r="C10" s="16" t="s">
        <v>896</v>
      </c>
      <c r="D10" s="17"/>
      <c r="E10" s="17"/>
      <c r="F10" s="17"/>
      <c r="G10" s="17">
        <v>0</v>
      </c>
      <c r="H10" s="17"/>
      <c r="I10" s="17"/>
      <c r="J10" s="17"/>
      <c r="K10" s="17">
        <v>0</v>
      </c>
      <c r="L10" s="17">
        <v>100.4</v>
      </c>
      <c r="M10" s="17">
        <v>100</v>
      </c>
      <c r="N10" s="17">
        <v>100</v>
      </c>
      <c r="O10" s="17">
        <v>0.4</v>
      </c>
      <c r="P10" s="17">
        <v>641.9</v>
      </c>
      <c r="Q10" s="17">
        <v>646.79789000000005</v>
      </c>
      <c r="R10" s="17">
        <v>646.79789000000005</v>
      </c>
      <c r="S10" s="17">
        <v>-4.8978900000000003</v>
      </c>
      <c r="T10" s="17">
        <v>214.9</v>
      </c>
      <c r="U10" s="17">
        <v>211.44126</v>
      </c>
      <c r="V10" s="17">
        <v>211.44126</v>
      </c>
      <c r="W10" s="17">
        <v>3.4587400000000001</v>
      </c>
      <c r="X10" s="17">
        <v>0</v>
      </c>
      <c r="Y10" s="17"/>
      <c r="Z10" s="17">
        <v>0</v>
      </c>
      <c r="AA10" s="17">
        <v>0</v>
      </c>
      <c r="AB10" s="17">
        <v>0</v>
      </c>
      <c r="AC10" s="17"/>
      <c r="AD10" s="17">
        <v>0</v>
      </c>
      <c r="AE10" s="17">
        <v>0</v>
      </c>
      <c r="AF10" s="17">
        <v>89.8</v>
      </c>
      <c r="AG10" s="17">
        <v>92.226339999999993</v>
      </c>
      <c r="AH10" s="17">
        <v>92.226339999999993</v>
      </c>
      <c r="AI10" s="17">
        <v>-2.4263400000000002</v>
      </c>
      <c r="AJ10" s="17">
        <v>217.8</v>
      </c>
      <c r="AK10" s="17">
        <v>224.11095</v>
      </c>
      <c r="AL10" s="17">
        <v>235.84763000000001</v>
      </c>
      <c r="AM10" s="17">
        <v>-18.047630000000002</v>
      </c>
      <c r="AN10" s="17"/>
      <c r="AO10" s="17"/>
      <c r="AP10" s="17"/>
      <c r="AQ10" s="17">
        <v>0</v>
      </c>
      <c r="AR10" s="17"/>
      <c r="AS10" s="17"/>
      <c r="AT10" s="17"/>
      <c r="AU10" s="17">
        <v>0</v>
      </c>
      <c r="AV10" s="17">
        <v>118.2</v>
      </c>
      <c r="AW10" s="17">
        <v>116.66667</v>
      </c>
      <c r="AX10" s="17">
        <v>116.66667</v>
      </c>
      <c r="AY10" s="17">
        <v>1.5333300000000001</v>
      </c>
      <c r="AZ10" s="17">
        <v>118</v>
      </c>
      <c r="BA10" s="17">
        <v>116.66667</v>
      </c>
      <c r="BB10" s="17">
        <v>116.66667</v>
      </c>
      <c r="BC10" s="17">
        <v>1.3333299999999999</v>
      </c>
      <c r="BD10" s="17">
        <v>118.6</v>
      </c>
      <c r="BE10" s="17">
        <v>116.66667</v>
      </c>
      <c r="BF10" s="17">
        <v>116.66667</v>
      </c>
      <c r="BG10" s="17">
        <v>1.93333</v>
      </c>
      <c r="BH10" s="17">
        <v>208.5</v>
      </c>
      <c r="BI10" s="17">
        <v>175</v>
      </c>
      <c r="BJ10" s="17">
        <v>175</v>
      </c>
      <c r="BK10" s="17">
        <v>33.5</v>
      </c>
      <c r="BL10" s="17"/>
      <c r="BM10" s="17"/>
      <c r="BN10" s="17"/>
      <c r="BO10" s="17">
        <v>0</v>
      </c>
      <c r="BP10" s="17"/>
      <c r="BQ10" s="17"/>
      <c r="BR10" s="17"/>
      <c r="BS10" s="17">
        <v>0</v>
      </c>
      <c r="BT10" s="17">
        <v>557.4</v>
      </c>
      <c r="BU10" s="17">
        <v>568.29854</v>
      </c>
      <c r="BV10" s="17">
        <v>568.29853000000003</v>
      </c>
      <c r="BW10" s="17">
        <v>-10.898529999999999</v>
      </c>
      <c r="BX10" s="17">
        <v>10.3</v>
      </c>
      <c r="BY10" s="17">
        <v>5.4891500000000004</v>
      </c>
      <c r="BZ10" s="17">
        <v>5.4891399999999999</v>
      </c>
      <c r="CA10" s="17">
        <v>4.8108599999999999</v>
      </c>
      <c r="CB10" s="17"/>
      <c r="CC10" s="17"/>
      <c r="CD10" s="17"/>
      <c r="CE10" s="17">
        <v>0</v>
      </c>
      <c r="CF10" s="17"/>
      <c r="CG10" s="17"/>
      <c r="CH10" s="17"/>
      <c r="CI10" s="17">
        <v>0</v>
      </c>
      <c r="CJ10" s="17"/>
      <c r="CK10" s="17"/>
      <c r="CL10" s="17"/>
      <c r="CM10" s="17">
        <v>0</v>
      </c>
      <c r="CN10" s="17"/>
      <c r="CO10" s="17"/>
      <c r="CP10" s="17"/>
      <c r="CQ10" s="17">
        <v>0</v>
      </c>
      <c r="CR10" s="17">
        <v>160.4</v>
      </c>
      <c r="CS10" s="17">
        <v>164.70732000000001</v>
      </c>
      <c r="CT10" s="17">
        <v>164.70732000000001</v>
      </c>
      <c r="CU10" s="17">
        <v>-4.3073199999999998</v>
      </c>
      <c r="CV10" s="17">
        <v>6.7</v>
      </c>
      <c r="CW10" s="17">
        <v>6.1691799999999999</v>
      </c>
      <c r="CX10" s="17">
        <v>5.1346499999999997</v>
      </c>
      <c r="CY10" s="17">
        <v>1.56535</v>
      </c>
      <c r="CZ10" s="17">
        <v>3.5</v>
      </c>
      <c r="DA10" s="17">
        <v>3.3863400000000001</v>
      </c>
      <c r="DB10" s="17">
        <v>2.8184800000000001</v>
      </c>
      <c r="DC10" s="17">
        <v>0.68152000000000001</v>
      </c>
      <c r="DD10" s="17">
        <v>0</v>
      </c>
      <c r="DE10" s="17"/>
      <c r="DF10" s="17">
        <v>0</v>
      </c>
      <c r="DG10" s="17">
        <v>0</v>
      </c>
      <c r="DH10" s="17">
        <v>6.7</v>
      </c>
      <c r="DI10" s="17">
        <v>6.8787000000000003</v>
      </c>
      <c r="DJ10" s="17">
        <v>6.8787000000000003</v>
      </c>
      <c r="DK10" s="17">
        <v>-0.1787</v>
      </c>
      <c r="DL10" s="17">
        <v>10.5</v>
      </c>
      <c r="DM10" s="17">
        <v>11.86849</v>
      </c>
      <c r="DN10" s="17">
        <v>6.1302000000000003</v>
      </c>
      <c r="DO10" s="17">
        <v>4.3697999999999997</v>
      </c>
      <c r="DP10" s="17">
        <v>65.2</v>
      </c>
      <c r="DQ10" s="17">
        <v>65</v>
      </c>
      <c r="DR10" s="17">
        <v>33.573189999999997</v>
      </c>
      <c r="DS10" s="17">
        <v>31.626809999999999</v>
      </c>
      <c r="DT10" s="17"/>
      <c r="DU10" s="17"/>
      <c r="DV10" s="17"/>
      <c r="DW10" s="17">
        <v>0</v>
      </c>
      <c r="DX10" s="17"/>
      <c r="DY10" s="17"/>
      <c r="DZ10" s="17"/>
      <c r="EA10" s="17">
        <v>0</v>
      </c>
      <c r="EB10" s="17"/>
      <c r="EC10" s="17"/>
      <c r="ED10" s="17"/>
      <c r="EE10" s="17">
        <v>0</v>
      </c>
      <c r="EF10" s="17"/>
      <c r="EG10" s="17"/>
      <c r="EH10" s="17"/>
      <c r="EI10" s="17">
        <v>0</v>
      </c>
      <c r="EJ10" s="17">
        <v>109.5</v>
      </c>
      <c r="EK10" s="17">
        <v>112.90537</v>
      </c>
      <c r="EL10" s="17">
        <v>112.90537</v>
      </c>
      <c r="EM10" s="17">
        <v>-3.40537</v>
      </c>
      <c r="EN10" s="17">
        <v>211.9</v>
      </c>
      <c r="EO10" s="17">
        <v>221.30108000000001</v>
      </c>
      <c r="EP10" s="17">
        <v>221.30108000000001</v>
      </c>
      <c r="EQ10" s="17">
        <v>-9.4010800000000003</v>
      </c>
      <c r="ER10" s="17"/>
      <c r="ES10" s="17"/>
      <c r="ET10" s="17"/>
      <c r="EU10" s="17">
        <v>0</v>
      </c>
      <c r="EV10" s="17"/>
      <c r="EW10" s="17"/>
      <c r="EX10" s="17"/>
      <c r="EY10" s="17">
        <v>0</v>
      </c>
      <c r="EZ10" s="17"/>
      <c r="FA10" s="17"/>
      <c r="FB10" s="17"/>
      <c r="FC10" s="17">
        <v>0</v>
      </c>
      <c r="FD10" s="17">
        <v>6.5</v>
      </c>
      <c r="FE10" s="17">
        <v>6.39</v>
      </c>
      <c r="FF10" s="17">
        <v>6.39</v>
      </c>
      <c r="FG10" s="17">
        <v>0.11</v>
      </c>
      <c r="FH10" s="17">
        <v>229</v>
      </c>
      <c r="FI10" s="17">
        <v>229.57073</v>
      </c>
      <c r="FJ10" s="17">
        <v>229.57073</v>
      </c>
      <c r="FK10" s="17">
        <v>-0.57072999999999996</v>
      </c>
      <c r="FL10" s="17">
        <v>80.5</v>
      </c>
      <c r="FM10" s="17">
        <v>73.257080000000002</v>
      </c>
      <c r="FN10" s="17">
        <v>73.257080000000002</v>
      </c>
      <c r="FO10" s="17">
        <v>7.2429199999999998</v>
      </c>
      <c r="FP10" s="17">
        <v>148</v>
      </c>
      <c r="FQ10" s="17">
        <v>151.167</v>
      </c>
      <c r="FR10" s="17">
        <v>151.167</v>
      </c>
      <c r="FS10" s="17">
        <v>-3.1669999999999998</v>
      </c>
      <c r="FT10" s="17">
        <v>40.299999999999997</v>
      </c>
      <c r="FU10" s="17">
        <v>37.709339999999997</v>
      </c>
      <c r="FV10" s="17">
        <v>37.709339999999997</v>
      </c>
      <c r="FW10" s="17">
        <v>2.5906600000000002</v>
      </c>
      <c r="FX10" s="17">
        <v>9.4</v>
      </c>
      <c r="FY10" s="17">
        <v>9.6429299999999998</v>
      </c>
      <c r="FZ10" s="17">
        <v>9.6429299999999998</v>
      </c>
      <c r="GA10" s="17">
        <v>-0.24293000000000001</v>
      </c>
      <c r="GB10" s="17">
        <v>19.7</v>
      </c>
      <c r="GC10" s="17">
        <v>17.560980000000001</v>
      </c>
      <c r="GD10" s="17">
        <v>17.560970000000001</v>
      </c>
      <c r="GE10" s="17">
        <v>2.13903</v>
      </c>
      <c r="GF10" s="17">
        <v>92.8</v>
      </c>
      <c r="GG10" s="17">
        <v>87.657560000000004</v>
      </c>
      <c r="GH10" s="17">
        <v>87.657560000000004</v>
      </c>
      <c r="GI10" s="17">
        <v>5.1424399999999997</v>
      </c>
      <c r="GJ10" s="17">
        <v>119.7</v>
      </c>
      <c r="GK10" s="17">
        <v>133.33332999999999</v>
      </c>
      <c r="GL10" s="17">
        <v>133.33332999999999</v>
      </c>
      <c r="GM10" s="17">
        <v>-13.633330000000001</v>
      </c>
      <c r="GN10" s="17">
        <v>120</v>
      </c>
      <c r="GO10" s="17">
        <v>133.33332999999999</v>
      </c>
      <c r="GP10" s="17">
        <v>133.33332999999999</v>
      </c>
      <c r="GQ10" s="17">
        <v>-13.33333</v>
      </c>
      <c r="GR10" s="17">
        <v>154.30000000000001</v>
      </c>
      <c r="GS10" s="17">
        <v>133.33332999999999</v>
      </c>
      <c r="GT10" s="17">
        <v>133.33332999999999</v>
      </c>
      <c r="GU10" s="17">
        <v>20.966670000000001</v>
      </c>
      <c r="GV10" s="17">
        <v>107.8</v>
      </c>
      <c r="GW10" s="17">
        <v>110.91316999999999</v>
      </c>
      <c r="GX10" s="17">
        <v>110.91316999999999</v>
      </c>
      <c r="GY10" s="17">
        <v>-3.1131700000000002</v>
      </c>
      <c r="GZ10" s="17">
        <v>5.8</v>
      </c>
      <c r="HA10" s="17">
        <v>5.2721999999999998</v>
      </c>
      <c r="HB10" s="17">
        <v>9.09</v>
      </c>
      <c r="HC10" s="17">
        <v>-3.29</v>
      </c>
      <c r="HD10" s="17">
        <v>5.3</v>
      </c>
      <c r="HE10" s="17">
        <v>5.7704800000000001</v>
      </c>
      <c r="HF10" s="17">
        <v>9.9490999999999996</v>
      </c>
      <c r="HG10" s="17">
        <v>-4.6490999999999998</v>
      </c>
      <c r="HH10" s="17">
        <v>44.5</v>
      </c>
      <c r="HI10" s="17">
        <v>47.26634</v>
      </c>
      <c r="HJ10" s="17">
        <v>47.26634</v>
      </c>
      <c r="HK10" s="17">
        <v>-2.76634</v>
      </c>
      <c r="HL10" s="17"/>
      <c r="HM10" s="17"/>
      <c r="HN10" s="17"/>
      <c r="HO10" s="17">
        <v>0</v>
      </c>
      <c r="HP10" s="17">
        <v>3.8</v>
      </c>
      <c r="HQ10" s="17">
        <v>3.8872599999999999</v>
      </c>
      <c r="HR10" s="17">
        <v>3.8872599999999999</v>
      </c>
      <c r="HS10" s="17">
        <v>-8.7260000000000004E-2</v>
      </c>
      <c r="HT10" s="17">
        <v>37.200000000000003</v>
      </c>
      <c r="HU10" s="17">
        <v>34.419510000000002</v>
      </c>
      <c r="HV10" s="17">
        <v>34.419510000000002</v>
      </c>
      <c r="HW10" s="17">
        <v>2.7804899999999999</v>
      </c>
      <c r="HX10" s="17">
        <v>166</v>
      </c>
      <c r="HY10" s="17">
        <v>171.54185000000001</v>
      </c>
      <c r="HZ10" s="17">
        <v>171.54185000000001</v>
      </c>
      <c r="IA10" s="17">
        <v>-5.5418500000000002</v>
      </c>
      <c r="IB10" s="17">
        <v>0</v>
      </c>
      <c r="IC10" s="17">
        <v>0</v>
      </c>
      <c r="ID10" s="17">
        <v>0</v>
      </c>
      <c r="IE10" s="17">
        <v>0</v>
      </c>
      <c r="IF10" s="17">
        <v>0</v>
      </c>
      <c r="IG10" s="17">
        <v>0</v>
      </c>
      <c r="IH10" s="17">
        <v>0</v>
      </c>
      <c r="II10" s="17">
        <v>0</v>
      </c>
      <c r="IJ10" s="17">
        <v>0</v>
      </c>
      <c r="IK10" s="17"/>
      <c r="IL10" s="17">
        <v>0</v>
      </c>
      <c r="IM10" s="17">
        <v>0</v>
      </c>
      <c r="IN10" s="17">
        <v>0</v>
      </c>
      <c r="IO10" s="17"/>
      <c r="IP10" s="17">
        <v>0</v>
      </c>
      <c r="IQ10" s="17">
        <v>0</v>
      </c>
      <c r="IR10" s="17"/>
      <c r="IS10" s="17"/>
      <c r="IT10" s="17"/>
      <c r="IU10" s="17">
        <v>0</v>
      </c>
      <c r="IV10" s="17"/>
      <c r="IW10" s="17"/>
      <c r="IX10" s="17"/>
      <c r="IY10" s="17">
        <v>0</v>
      </c>
      <c r="IZ10" s="17"/>
      <c r="JA10" s="17"/>
      <c r="JB10" s="17"/>
      <c r="JC10" s="17">
        <v>0</v>
      </c>
      <c r="JD10" s="17">
        <v>85.4</v>
      </c>
      <c r="JE10" s="17">
        <v>88.815600000000003</v>
      </c>
      <c r="JF10" s="17">
        <v>88.815600000000003</v>
      </c>
      <c r="JG10" s="17">
        <v>-3.4156</v>
      </c>
      <c r="JH10" s="17">
        <v>0</v>
      </c>
      <c r="JI10" s="17"/>
      <c r="JJ10" s="17">
        <v>0</v>
      </c>
      <c r="JK10" s="17">
        <v>0</v>
      </c>
      <c r="JL10" s="17">
        <v>0</v>
      </c>
      <c r="JM10" s="17">
        <v>0</v>
      </c>
      <c r="JN10" s="17">
        <v>0</v>
      </c>
      <c r="JO10" s="17">
        <v>0</v>
      </c>
      <c r="JP10" s="17">
        <v>0</v>
      </c>
      <c r="JQ10" s="17">
        <v>0</v>
      </c>
      <c r="JR10" s="17">
        <v>0</v>
      </c>
      <c r="JS10" s="17">
        <v>0</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4.06569</v>
      </c>
      <c r="LF10" s="17">
        <v>4.06569</v>
      </c>
      <c r="LG10" s="17">
        <v>0.53430999999999995</v>
      </c>
      <c r="LH10" s="17">
        <v>124.8</v>
      </c>
      <c r="LI10" s="17">
        <v>130.58378999999999</v>
      </c>
      <c r="LJ10" s="17">
        <v>171.98044999999999</v>
      </c>
      <c r="LK10" s="17">
        <v>-47.18045</v>
      </c>
      <c r="LL10" s="17">
        <v>128.80000000000001</v>
      </c>
      <c r="LM10" s="17">
        <v>133.67995999999999</v>
      </c>
      <c r="LN10" s="17">
        <v>133.67995999999999</v>
      </c>
      <c r="LO10" s="17">
        <v>-4.8799599999999996</v>
      </c>
      <c r="LP10" s="17">
        <v>45.2</v>
      </c>
      <c r="LQ10" s="17">
        <v>45.469029999999997</v>
      </c>
      <c r="LR10" s="17">
        <v>45.469029999999997</v>
      </c>
      <c r="LS10" s="17">
        <v>-0.26902999999999999</v>
      </c>
      <c r="LT10" s="17">
        <v>78</v>
      </c>
      <c r="LU10" s="17">
        <v>78.567999999999998</v>
      </c>
      <c r="LV10" s="17">
        <v>78.567999999999998</v>
      </c>
      <c r="LW10" s="17">
        <v>-0.56799999999999995</v>
      </c>
      <c r="LX10" s="17">
        <v>29.5</v>
      </c>
      <c r="LY10" s="17">
        <v>30.097560000000001</v>
      </c>
      <c r="LZ10" s="17">
        <v>30.097560000000001</v>
      </c>
      <c r="MA10" s="17">
        <v>-0.59755999999999998</v>
      </c>
      <c r="MB10" s="17"/>
      <c r="MC10" s="17"/>
      <c r="MD10" s="17"/>
      <c r="ME10" s="17">
        <v>0</v>
      </c>
      <c r="MF10" s="17"/>
      <c r="MG10" s="17"/>
      <c r="MH10" s="17"/>
      <c r="MI10" s="17">
        <v>0</v>
      </c>
      <c r="MJ10" s="17"/>
      <c r="MK10" s="17"/>
      <c r="ML10" s="17"/>
      <c r="MM10" s="17">
        <v>0</v>
      </c>
      <c r="MN10" s="17">
        <v>102.1</v>
      </c>
      <c r="MO10" s="17">
        <v>110</v>
      </c>
      <c r="MP10" s="17">
        <v>110</v>
      </c>
      <c r="MQ10" s="17">
        <v>-7.9</v>
      </c>
      <c r="MR10" s="17">
        <v>100.7</v>
      </c>
      <c r="MS10" s="17">
        <v>110</v>
      </c>
      <c r="MT10" s="17">
        <v>110</v>
      </c>
      <c r="MU10" s="17">
        <v>-9.3000000000000007</v>
      </c>
      <c r="MV10" s="17">
        <v>121.4</v>
      </c>
      <c r="MW10" s="17">
        <v>110</v>
      </c>
      <c r="MX10" s="17">
        <v>110</v>
      </c>
      <c r="MY10" s="17">
        <v>11.4</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33.6</v>
      </c>
      <c r="OG10" s="17">
        <v>63.280999999999999</v>
      </c>
      <c r="OH10" s="17">
        <v>63.280999999999999</v>
      </c>
      <c r="OI10" s="17">
        <v>-29.681000000000001</v>
      </c>
      <c r="OJ10" s="17">
        <v>0</v>
      </c>
      <c r="OK10" s="17"/>
      <c r="OL10" s="17">
        <v>0</v>
      </c>
      <c r="OM10" s="17">
        <v>0</v>
      </c>
      <c r="ON10" s="17">
        <v>12.5</v>
      </c>
      <c r="OO10" s="17">
        <v>13.829000000000001</v>
      </c>
      <c r="OP10" s="17">
        <v>13.829000000000001</v>
      </c>
      <c r="OQ10" s="17">
        <v>-1.329</v>
      </c>
      <c r="OR10" s="17">
        <v>0</v>
      </c>
      <c r="OS10" s="17"/>
      <c r="OT10" s="17">
        <v>0</v>
      </c>
      <c r="OU10" s="17">
        <v>0</v>
      </c>
      <c r="OV10" s="17">
        <v>20</v>
      </c>
      <c r="OW10" s="17">
        <v>20</v>
      </c>
      <c r="OX10" s="17">
        <v>17.560970000000001</v>
      </c>
      <c r="OY10" s="17">
        <v>2.4390299999999998</v>
      </c>
      <c r="OZ10" s="17">
        <v>10</v>
      </c>
      <c r="PA10" s="17">
        <v>9.9830000000000005</v>
      </c>
      <c r="PB10" s="17">
        <v>9.9830000000000005</v>
      </c>
      <c r="PC10" s="17">
        <v>1.7000000000000001E-2</v>
      </c>
      <c r="PD10" s="17">
        <v>5.4</v>
      </c>
      <c r="PE10" s="17">
        <v>5.67</v>
      </c>
      <c r="PF10" s="17">
        <v>5.67</v>
      </c>
      <c r="PG10" s="17">
        <v>-0.27</v>
      </c>
      <c r="PH10" s="17">
        <v>1.2</v>
      </c>
      <c r="PI10" s="17">
        <v>1.23</v>
      </c>
      <c r="PJ10" s="17">
        <v>1.23</v>
      </c>
      <c r="PK10" s="17">
        <v>-0.03</v>
      </c>
      <c r="PL10" s="17">
        <v>1.6</v>
      </c>
      <c r="PM10" s="17">
        <v>1.6</v>
      </c>
      <c r="PN10" s="17">
        <v>1.6</v>
      </c>
      <c r="PO10" s="17">
        <v>0</v>
      </c>
      <c r="PP10" s="17">
        <v>5.2</v>
      </c>
      <c r="PQ10" s="17">
        <v>5</v>
      </c>
      <c r="PR10" s="17">
        <v>5</v>
      </c>
      <c r="PS10" s="17">
        <v>0.2</v>
      </c>
      <c r="PT10" s="17">
        <v>19.899999999999999</v>
      </c>
      <c r="PU10" s="17">
        <v>19.5122</v>
      </c>
      <c r="PV10" s="17">
        <v>19.51219</v>
      </c>
      <c r="PW10" s="17">
        <v>0.38780999999999999</v>
      </c>
      <c r="PX10" s="17">
        <v>20</v>
      </c>
      <c r="PY10" s="17">
        <v>19.5122</v>
      </c>
      <c r="PZ10" s="17">
        <v>19.51219</v>
      </c>
      <c r="QA10" s="17">
        <v>0.48781000000000002</v>
      </c>
      <c r="QB10" s="17">
        <v>18.899999999999999</v>
      </c>
      <c r="QC10" s="17">
        <v>17.560980000000001</v>
      </c>
      <c r="QD10" s="17">
        <v>17.560970000000001</v>
      </c>
      <c r="QE10" s="17">
        <v>1.3390299999999999</v>
      </c>
      <c r="QF10" s="17">
        <v>3.7</v>
      </c>
      <c r="QG10" s="17">
        <v>3.5</v>
      </c>
      <c r="QH10" s="17">
        <v>3.5</v>
      </c>
      <c r="QI10" s="17">
        <v>0.2</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9.3000000000000007</v>
      </c>
      <c r="QW10" s="17">
        <v>15.468999999999999</v>
      </c>
      <c r="QX10" s="17">
        <v>15.468999999999999</v>
      </c>
      <c r="QY10" s="17">
        <v>-6.1689999999999996</v>
      </c>
      <c r="QZ10" s="17">
        <v>22.9</v>
      </c>
      <c r="RA10" s="17">
        <v>38.073999999999998</v>
      </c>
      <c r="RB10" s="17">
        <v>38.073999999999998</v>
      </c>
      <c r="RC10" s="17">
        <v>-15.173999999999999</v>
      </c>
      <c r="RD10" s="17">
        <v>4.5</v>
      </c>
      <c r="RE10" s="17">
        <v>4.2</v>
      </c>
      <c r="RF10" s="17">
        <v>4.2</v>
      </c>
      <c r="RG10" s="17">
        <v>0.3</v>
      </c>
      <c r="RH10" s="17">
        <v>1.1000000000000001</v>
      </c>
      <c r="RI10" s="17"/>
      <c r="RJ10" s="17"/>
      <c r="RK10" s="17">
        <v>1.1000000000000001</v>
      </c>
      <c r="RL10" s="17">
        <v>1.1000000000000001</v>
      </c>
      <c r="RM10" s="17"/>
      <c r="RN10" s="17"/>
      <c r="RO10" s="17">
        <v>1.1000000000000001</v>
      </c>
      <c r="RP10" s="17"/>
      <c r="RQ10" s="17"/>
      <c r="RR10" s="17"/>
      <c r="RS10" s="17">
        <v>0</v>
      </c>
      <c r="RT10" s="17">
        <v>0</v>
      </c>
      <c r="RU10" s="17"/>
      <c r="RV10" s="17">
        <v>0</v>
      </c>
      <c r="RW10" s="17">
        <v>0</v>
      </c>
      <c r="RX10" s="17">
        <v>3.2</v>
      </c>
      <c r="RY10" s="17">
        <v>3.36</v>
      </c>
      <c r="RZ10" s="17">
        <v>3.36</v>
      </c>
      <c r="SA10" s="17">
        <v>-0.16</v>
      </c>
      <c r="SB10" s="17">
        <v>20.100000000000001</v>
      </c>
      <c r="SC10" s="17">
        <v>19.869240000000001</v>
      </c>
      <c r="SD10" s="17">
        <v>19.86872</v>
      </c>
      <c r="SE10" s="17">
        <v>0.23128000000000001</v>
      </c>
      <c r="SF10" s="17">
        <v>2.8</v>
      </c>
      <c r="SG10" s="17">
        <v>2</v>
      </c>
      <c r="SH10" s="17">
        <v>2</v>
      </c>
      <c r="SI10" s="17">
        <v>0.8</v>
      </c>
      <c r="SJ10" s="17"/>
      <c r="SK10" s="17"/>
      <c r="SL10" s="17">
        <v>0.7</v>
      </c>
      <c r="SM10" s="17">
        <v>-0.7</v>
      </c>
      <c r="SN10" s="17">
        <v>19.7</v>
      </c>
      <c r="SO10" s="17">
        <v>20</v>
      </c>
      <c r="SP10" s="17">
        <v>17.170729999999999</v>
      </c>
      <c r="SQ10" s="17">
        <v>2.5292699999999999</v>
      </c>
      <c r="SR10" s="17">
        <v>11</v>
      </c>
      <c r="SS10" s="17">
        <v>11</v>
      </c>
      <c r="ST10" s="17">
        <v>12.39024</v>
      </c>
      <c r="SU10" s="17">
        <v>-1.3902399999999999</v>
      </c>
      <c r="SV10" s="17">
        <v>14.8</v>
      </c>
      <c r="SW10" s="17">
        <v>18</v>
      </c>
      <c r="SX10" s="17">
        <v>11.707319999999999</v>
      </c>
      <c r="SY10" s="17">
        <v>3.0926800000000001</v>
      </c>
      <c r="SZ10" s="17">
        <v>20.2</v>
      </c>
      <c r="TA10" s="17">
        <v>20</v>
      </c>
      <c r="TB10" s="17">
        <v>15.60976</v>
      </c>
      <c r="TC10" s="17">
        <v>4.5902399999999997</v>
      </c>
      <c r="TD10" s="17">
        <v>20</v>
      </c>
      <c r="TE10" s="17">
        <v>20</v>
      </c>
      <c r="TF10" s="17">
        <v>19.317070000000001</v>
      </c>
      <c r="TG10" s="17">
        <v>0.68293000000000004</v>
      </c>
      <c r="TH10" s="17">
        <v>12</v>
      </c>
      <c r="TI10" s="17">
        <v>15.327</v>
      </c>
      <c r="TJ10" s="17">
        <v>15.327</v>
      </c>
      <c r="TK10" s="17">
        <v>-3.327</v>
      </c>
      <c r="TL10" s="17">
        <v>34.700000000000003</v>
      </c>
      <c r="TM10" s="17">
        <v>28.004000000000001</v>
      </c>
      <c r="TN10" s="17">
        <v>28.004000000000001</v>
      </c>
      <c r="TO10" s="17">
        <v>6.6959999999999997</v>
      </c>
      <c r="TP10" s="17">
        <v>0</v>
      </c>
      <c r="TQ10" s="17"/>
      <c r="TR10" s="17">
        <v>0</v>
      </c>
      <c r="TS10" s="17">
        <v>0</v>
      </c>
      <c r="TT10" s="17">
        <v>16.399999999999999</v>
      </c>
      <c r="TU10" s="17">
        <v>31.826000000000001</v>
      </c>
      <c r="TV10" s="17">
        <v>31.826000000000001</v>
      </c>
      <c r="TW10" s="17">
        <v>-15.426</v>
      </c>
      <c r="TX10" s="17">
        <v>27.7</v>
      </c>
      <c r="TY10" s="17">
        <v>51.325000000000003</v>
      </c>
      <c r="TZ10" s="17">
        <v>51.325000000000003</v>
      </c>
      <c r="UA10" s="17">
        <v>-23.625</v>
      </c>
      <c r="UB10" s="17">
        <v>2.2999999999999998</v>
      </c>
      <c r="UC10" s="17">
        <v>1.9970000000000001</v>
      </c>
      <c r="UD10" s="17">
        <v>1.9970000000000001</v>
      </c>
      <c r="UE10" s="17">
        <v>0.30299999999999999</v>
      </c>
      <c r="UF10" s="17">
        <v>0.5</v>
      </c>
      <c r="UG10" s="17">
        <v>1.734</v>
      </c>
      <c r="UH10" s="17">
        <v>1.734</v>
      </c>
      <c r="UI10" s="17">
        <v>-1.234</v>
      </c>
      <c r="UJ10" s="17">
        <v>21</v>
      </c>
      <c r="UK10" s="17">
        <v>19.5122</v>
      </c>
      <c r="UL10" s="17">
        <v>19.51219</v>
      </c>
      <c r="UM10" s="17">
        <v>1.4878100000000001</v>
      </c>
      <c r="UN10" s="17">
        <v>7.4</v>
      </c>
      <c r="UO10" s="17">
        <v>6</v>
      </c>
      <c r="UP10" s="17">
        <v>6</v>
      </c>
      <c r="UQ10" s="17">
        <v>1.4</v>
      </c>
      <c r="UR10" s="17">
        <v>4.5</v>
      </c>
      <c r="US10" s="17">
        <v>7.2</v>
      </c>
      <c r="UT10" s="17">
        <v>7.2</v>
      </c>
      <c r="UU10" s="17">
        <v>-2.7</v>
      </c>
      <c r="UV10" s="17">
        <v>20.399999999999999</v>
      </c>
      <c r="UW10" s="17">
        <v>19.5122</v>
      </c>
      <c r="UX10" s="17">
        <v>19.51219</v>
      </c>
      <c r="UY10" s="17">
        <v>0.88780999999999999</v>
      </c>
      <c r="UZ10" s="17">
        <v>20.399999999999999</v>
      </c>
      <c r="VA10" s="17">
        <v>19.5122</v>
      </c>
      <c r="VB10" s="17">
        <v>19.51219</v>
      </c>
      <c r="VC10" s="17">
        <v>0.88780999999999999</v>
      </c>
      <c r="VD10" s="17">
        <v>20.2</v>
      </c>
      <c r="VE10" s="17">
        <v>19.5122</v>
      </c>
      <c r="VF10" s="17">
        <v>19.51219</v>
      </c>
      <c r="VG10" s="17">
        <v>0.68781000000000003</v>
      </c>
      <c r="VH10" s="17">
        <v>6.2</v>
      </c>
      <c r="VI10" s="17">
        <v>10.122999999999999</v>
      </c>
      <c r="VJ10" s="17">
        <v>10.122999999999999</v>
      </c>
      <c r="VK10" s="17">
        <v>-3.923</v>
      </c>
      <c r="VL10" s="17">
        <v>0</v>
      </c>
      <c r="VM10" s="17"/>
      <c r="VN10" s="17"/>
      <c r="VO10" s="17">
        <v>0</v>
      </c>
      <c r="VP10" s="17">
        <v>0</v>
      </c>
      <c r="VQ10" s="17"/>
      <c r="VR10" s="17">
        <v>0</v>
      </c>
      <c r="VS10" s="17">
        <v>0</v>
      </c>
      <c r="VT10" s="17">
        <v>0</v>
      </c>
      <c r="VU10" s="17"/>
      <c r="VV10" s="17">
        <v>0</v>
      </c>
      <c r="VW10" s="17">
        <v>0</v>
      </c>
      <c r="VX10" s="17">
        <v>0.6</v>
      </c>
      <c r="VY10" s="17">
        <v>0.6</v>
      </c>
      <c r="VZ10" s="17">
        <v>0.6</v>
      </c>
      <c r="WA10" s="17">
        <v>0</v>
      </c>
      <c r="WB10" s="17">
        <v>13.2</v>
      </c>
      <c r="WC10" s="17">
        <v>8.0500000000000007</v>
      </c>
      <c r="WD10" s="17">
        <v>8.0470000000000006</v>
      </c>
      <c r="WE10" s="17">
        <v>5.1529999999999996</v>
      </c>
      <c r="WF10" s="17">
        <v>5.9</v>
      </c>
      <c r="WG10" s="17">
        <v>6.4870000000000001</v>
      </c>
      <c r="WH10" s="17">
        <v>6.4870000000000001</v>
      </c>
      <c r="WI10" s="17">
        <v>-0.58699999999999997</v>
      </c>
      <c r="WJ10" s="17">
        <v>0</v>
      </c>
      <c r="WK10" s="17"/>
      <c r="WL10" s="17">
        <v>0</v>
      </c>
      <c r="WM10" s="17">
        <v>0</v>
      </c>
      <c r="WN10" s="17">
        <v>0</v>
      </c>
      <c r="WO10" s="17"/>
      <c r="WP10" s="17">
        <v>0</v>
      </c>
      <c r="WQ10" s="17">
        <v>0</v>
      </c>
      <c r="WR10" s="17">
        <v>9.6</v>
      </c>
      <c r="WS10" s="17">
        <v>9.4</v>
      </c>
      <c r="WT10" s="17">
        <v>9.4</v>
      </c>
      <c r="WU10" s="17">
        <v>0.2</v>
      </c>
      <c r="WV10" s="17">
        <v>20</v>
      </c>
      <c r="WW10" s="17">
        <v>20</v>
      </c>
      <c r="WX10" s="17">
        <v>19.317070000000001</v>
      </c>
      <c r="WY10" s="17">
        <v>0.68293000000000004</v>
      </c>
      <c r="WZ10" s="17">
        <v>9.3000000000000007</v>
      </c>
      <c r="XA10" s="17">
        <v>10.6</v>
      </c>
      <c r="XB10" s="17">
        <v>10.6</v>
      </c>
      <c r="XC10" s="17">
        <v>-1.3</v>
      </c>
      <c r="XD10" s="17"/>
      <c r="XE10" s="17"/>
      <c r="XF10" s="17"/>
      <c r="XG10" s="17">
        <v>0</v>
      </c>
      <c r="XH10" s="17"/>
      <c r="XI10" s="17"/>
      <c r="XJ10" s="17"/>
      <c r="XK10" s="17">
        <v>0</v>
      </c>
      <c r="XL10" s="17"/>
      <c r="XM10" s="17"/>
      <c r="XN10" s="17"/>
      <c r="XO10" s="17">
        <v>0</v>
      </c>
      <c r="XP10" s="17"/>
      <c r="XQ10" s="17"/>
      <c r="XR10" s="17"/>
      <c r="XS10" s="17">
        <v>0</v>
      </c>
      <c r="XT10" s="17">
        <v>16.7</v>
      </c>
      <c r="XU10" s="17">
        <v>17</v>
      </c>
      <c r="XV10" s="17">
        <v>14</v>
      </c>
      <c r="XW10" s="17">
        <v>2.7</v>
      </c>
      <c r="XX10" s="17"/>
      <c r="XY10" s="17"/>
      <c r="XZ10" s="17"/>
      <c r="YA10" s="17">
        <v>0</v>
      </c>
      <c r="YB10" s="17"/>
      <c r="YC10" s="17"/>
      <c r="YD10" s="17"/>
      <c r="YE10" s="17">
        <v>0</v>
      </c>
    </row>
    <row r="11" spans="1:655" ht="24" customHeight="1" x14ac:dyDescent="0.35">
      <c r="A11" s="1"/>
      <c r="B11" s="16" t="s">
        <v>62</v>
      </c>
      <c r="C11" s="16" t="s">
        <v>897</v>
      </c>
      <c r="D11" s="17"/>
      <c r="E11" s="17"/>
      <c r="F11" s="17"/>
      <c r="G11" s="17">
        <v>0</v>
      </c>
      <c r="H11" s="17"/>
      <c r="I11" s="17"/>
      <c r="J11" s="17"/>
      <c r="K11" s="17">
        <v>0</v>
      </c>
      <c r="L11" s="17">
        <v>100.6</v>
      </c>
      <c r="M11" s="17">
        <v>100</v>
      </c>
      <c r="N11" s="17">
        <v>100</v>
      </c>
      <c r="O11" s="17">
        <v>0.6</v>
      </c>
      <c r="P11" s="17">
        <v>646.70000000000005</v>
      </c>
      <c r="Q11" s="17">
        <v>646.79789000000005</v>
      </c>
      <c r="R11" s="17">
        <v>646.79789000000005</v>
      </c>
      <c r="S11" s="17">
        <v>-9.7890000000000005E-2</v>
      </c>
      <c r="T11" s="17">
        <v>216.8</v>
      </c>
      <c r="U11" s="17">
        <v>211.44126</v>
      </c>
      <c r="V11" s="17">
        <v>211.44126</v>
      </c>
      <c r="W11" s="17">
        <v>5.3587400000000001</v>
      </c>
      <c r="X11" s="17">
        <v>0</v>
      </c>
      <c r="Y11" s="17"/>
      <c r="Z11" s="17">
        <v>0</v>
      </c>
      <c r="AA11" s="17">
        <v>0</v>
      </c>
      <c r="AB11" s="17">
        <v>0</v>
      </c>
      <c r="AC11" s="17"/>
      <c r="AD11" s="17">
        <v>0</v>
      </c>
      <c r="AE11" s="17">
        <v>0</v>
      </c>
      <c r="AF11" s="17">
        <v>88.6</v>
      </c>
      <c r="AG11" s="17">
        <v>92.226339999999993</v>
      </c>
      <c r="AH11" s="17">
        <v>92.226339999999993</v>
      </c>
      <c r="AI11" s="17">
        <v>-3.6263399999999999</v>
      </c>
      <c r="AJ11" s="17">
        <v>218.6</v>
      </c>
      <c r="AK11" s="17">
        <v>224.11095</v>
      </c>
      <c r="AL11" s="17">
        <v>235.84763000000001</v>
      </c>
      <c r="AM11" s="17">
        <v>-17.247630000000001</v>
      </c>
      <c r="AN11" s="17"/>
      <c r="AO11" s="17"/>
      <c r="AP11" s="17"/>
      <c r="AQ11" s="17">
        <v>0</v>
      </c>
      <c r="AR11" s="17"/>
      <c r="AS11" s="17"/>
      <c r="AT11" s="17"/>
      <c r="AU11" s="17">
        <v>0</v>
      </c>
      <c r="AV11" s="17">
        <v>102.4</v>
      </c>
      <c r="AW11" s="17">
        <v>111.11111</v>
      </c>
      <c r="AX11" s="17">
        <v>116.66667</v>
      </c>
      <c r="AY11" s="17">
        <v>-14.26667</v>
      </c>
      <c r="AZ11" s="17">
        <v>102.1</v>
      </c>
      <c r="BA11" s="17">
        <v>111.11111</v>
      </c>
      <c r="BB11" s="17">
        <v>116.66667</v>
      </c>
      <c r="BC11" s="17">
        <v>-14.56667</v>
      </c>
      <c r="BD11" s="17">
        <v>102.2</v>
      </c>
      <c r="BE11" s="17">
        <v>111.11111</v>
      </c>
      <c r="BF11" s="17">
        <v>116.66667</v>
      </c>
      <c r="BG11" s="17">
        <v>-14.466670000000001</v>
      </c>
      <c r="BH11" s="17">
        <v>202.9</v>
      </c>
      <c r="BI11" s="17">
        <v>166.66667000000001</v>
      </c>
      <c r="BJ11" s="17">
        <v>175</v>
      </c>
      <c r="BK11" s="17">
        <v>27.9</v>
      </c>
      <c r="BL11" s="17"/>
      <c r="BM11" s="17"/>
      <c r="BN11" s="17"/>
      <c r="BO11" s="17">
        <v>0</v>
      </c>
      <c r="BP11" s="17"/>
      <c r="BQ11" s="17"/>
      <c r="BR11" s="17"/>
      <c r="BS11" s="17">
        <v>0</v>
      </c>
      <c r="BT11" s="17">
        <v>558.5</v>
      </c>
      <c r="BU11" s="17">
        <v>568.29854</v>
      </c>
      <c r="BV11" s="17">
        <v>568.29853000000003</v>
      </c>
      <c r="BW11" s="17">
        <v>-9.7985299999999995</v>
      </c>
      <c r="BX11" s="17">
        <v>10.3</v>
      </c>
      <c r="BY11" s="17">
        <v>5.4891500000000004</v>
      </c>
      <c r="BZ11" s="17">
        <v>5.4891399999999999</v>
      </c>
      <c r="CA11" s="17">
        <v>4.8108599999999999</v>
      </c>
      <c r="CB11" s="17"/>
      <c r="CC11" s="17"/>
      <c r="CD11" s="17"/>
      <c r="CE11" s="17">
        <v>0</v>
      </c>
      <c r="CF11" s="17"/>
      <c r="CG11" s="17"/>
      <c r="CH11" s="17"/>
      <c r="CI11" s="17">
        <v>0</v>
      </c>
      <c r="CJ11" s="17"/>
      <c r="CK11" s="17"/>
      <c r="CL11" s="17"/>
      <c r="CM11" s="17">
        <v>0</v>
      </c>
      <c r="CN11" s="17"/>
      <c r="CO11" s="17"/>
      <c r="CP11" s="17"/>
      <c r="CQ11" s="17">
        <v>0</v>
      </c>
      <c r="CR11" s="17">
        <v>164.7</v>
      </c>
      <c r="CS11" s="17">
        <v>164.70732000000001</v>
      </c>
      <c r="CT11" s="17">
        <v>164.70732000000001</v>
      </c>
      <c r="CU11" s="17">
        <v>-7.3200000000000001E-3</v>
      </c>
      <c r="CV11" s="17">
        <v>7.2</v>
      </c>
      <c r="CW11" s="17">
        <v>6.1691799999999999</v>
      </c>
      <c r="CX11" s="17">
        <v>5.1346499999999997</v>
      </c>
      <c r="CY11" s="17">
        <v>2.06535</v>
      </c>
      <c r="CZ11" s="17">
        <v>3.7</v>
      </c>
      <c r="DA11" s="17">
        <v>3.3863400000000001</v>
      </c>
      <c r="DB11" s="17">
        <v>2.8184800000000001</v>
      </c>
      <c r="DC11" s="17">
        <v>0.88151999999999997</v>
      </c>
      <c r="DD11" s="17">
        <v>0</v>
      </c>
      <c r="DE11" s="17"/>
      <c r="DF11" s="17">
        <v>0</v>
      </c>
      <c r="DG11" s="17">
        <v>0</v>
      </c>
      <c r="DH11" s="17">
        <v>6.7</v>
      </c>
      <c r="DI11" s="17">
        <v>6.8787000000000003</v>
      </c>
      <c r="DJ11" s="17">
        <v>6.8787000000000003</v>
      </c>
      <c r="DK11" s="17">
        <v>-0.1787</v>
      </c>
      <c r="DL11" s="17">
        <v>10.5</v>
      </c>
      <c r="DM11" s="17">
        <v>11.86849</v>
      </c>
      <c r="DN11" s="17">
        <v>6.1302000000000003</v>
      </c>
      <c r="DO11" s="17">
        <v>4.3697999999999997</v>
      </c>
      <c r="DP11" s="17">
        <v>65.599999999999994</v>
      </c>
      <c r="DQ11" s="17">
        <v>65</v>
      </c>
      <c r="DR11" s="17">
        <v>33.573189999999997</v>
      </c>
      <c r="DS11" s="17">
        <v>32.026809999999998</v>
      </c>
      <c r="DT11" s="17"/>
      <c r="DU11" s="17"/>
      <c r="DV11" s="17"/>
      <c r="DW11" s="17">
        <v>0</v>
      </c>
      <c r="DX11" s="17"/>
      <c r="DY11" s="17"/>
      <c r="DZ11" s="17"/>
      <c r="EA11" s="17">
        <v>0</v>
      </c>
      <c r="EB11" s="17"/>
      <c r="EC11" s="17"/>
      <c r="ED11" s="17"/>
      <c r="EE11" s="17">
        <v>0</v>
      </c>
      <c r="EF11" s="17"/>
      <c r="EG11" s="17"/>
      <c r="EH11" s="17"/>
      <c r="EI11" s="17">
        <v>0</v>
      </c>
      <c r="EJ11" s="17">
        <v>110.7</v>
      </c>
      <c r="EK11" s="17">
        <v>112.90537</v>
      </c>
      <c r="EL11" s="17">
        <v>112.90537</v>
      </c>
      <c r="EM11" s="17">
        <v>-2.2053699999999998</v>
      </c>
      <c r="EN11" s="17">
        <v>222.4</v>
      </c>
      <c r="EO11" s="17">
        <v>221.30108000000001</v>
      </c>
      <c r="EP11" s="17">
        <v>221.30108000000001</v>
      </c>
      <c r="EQ11" s="17">
        <v>1.0989199999999999</v>
      </c>
      <c r="ER11" s="17"/>
      <c r="ES11" s="17"/>
      <c r="ET11" s="17"/>
      <c r="EU11" s="17">
        <v>0</v>
      </c>
      <c r="EV11" s="17"/>
      <c r="EW11" s="17"/>
      <c r="EX11" s="17"/>
      <c r="EY11" s="17">
        <v>0</v>
      </c>
      <c r="EZ11" s="17"/>
      <c r="FA11" s="17"/>
      <c r="FB11" s="17"/>
      <c r="FC11" s="17">
        <v>0</v>
      </c>
      <c r="FD11" s="17">
        <v>6.5</v>
      </c>
      <c r="FE11" s="17">
        <v>6.39</v>
      </c>
      <c r="FF11" s="17">
        <v>6.39</v>
      </c>
      <c r="FG11" s="17">
        <v>0.11</v>
      </c>
      <c r="FH11" s="17">
        <v>209.4</v>
      </c>
      <c r="FI11" s="17">
        <v>146.34146000000001</v>
      </c>
      <c r="FJ11" s="17">
        <v>229.57073</v>
      </c>
      <c r="FK11" s="17">
        <v>-20.170729999999999</v>
      </c>
      <c r="FL11" s="17">
        <v>71.7</v>
      </c>
      <c r="FM11" s="17">
        <v>73.257080000000002</v>
      </c>
      <c r="FN11" s="17">
        <v>73.257080000000002</v>
      </c>
      <c r="FO11" s="17">
        <v>-1.55708</v>
      </c>
      <c r="FP11" s="17">
        <v>146.4</v>
      </c>
      <c r="FQ11" s="17">
        <v>142.59692000000001</v>
      </c>
      <c r="FR11" s="17">
        <v>151.16</v>
      </c>
      <c r="FS11" s="17">
        <v>-4.76</v>
      </c>
      <c r="FT11" s="17">
        <v>41.1</v>
      </c>
      <c r="FU11" s="17">
        <v>37.709339999999997</v>
      </c>
      <c r="FV11" s="17">
        <v>37.709339999999997</v>
      </c>
      <c r="FW11" s="17">
        <v>3.39066</v>
      </c>
      <c r="FX11" s="17">
        <v>9.4</v>
      </c>
      <c r="FY11" s="17">
        <v>9.6429299999999998</v>
      </c>
      <c r="FZ11" s="17">
        <v>9.6429299999999998</v>
      </c>
      <c r="GA11" s="17">
        <v>-0.24293000000000001</v>
      </c>
      <c r="GB11" s="17">
        <v>19.7</v>
      </c>
      <c r="GC11" s="17">
        <v>17.560980000000001</v>
      </c>
      <c r="GD11" s="17">
        <v>17.560970000000001</v>
      </c>
      <c r="GE11" s="17">
        <v>2.13903</v>
      </c>
      <c r="GF11" s="17">
        <v>88.8</v>
      </c>
      <c r="GG11" s="17">
        <v>87.657560000000004</v>
      </c>
      <c r="GH11" s="17">
        <v>87.657560000000004</v>
      </c>
      <c r="GI11" s="17">
        <v>1.1424399999999999</v>
      </c>
      <c r="GJ11" s="17">
        <v>122.2</v>
      </c>
      <c r="GK11" s="17">
        <v>133.33332999999999</v>
      </c>
      <c r="GL11" s="17">
        <v>133.33332999999999</v>
      </c>
      <c r="GM11" s="17">
        <v>-11.133330000000001</v>
      </c>
      <c r="GN11" s="17">
        <v>122.4</v>
      </c>
      <c r="GO11" s="17">
        <v>133.33332999999999</v>
      </c>
      <c r="GP11" s="17">
        <v>133.33332999999999</v>
      </c>
      <c r="GQ11" s="17">
        <v>-10.93333</v>
      </c>
      <c r="GR11" s="17">
        <v>154.1</v>
      </c>
      <c r="GS11" s="17">
        <v>133.33332999999999</v>
      </c>
      <c r="GT11" s="17">
        <v>133.33332999999999</v>
      </c>
      <c r="GU11" s="17">
        <v>20.766670000000001</v>
      </c>
      <c r="GV11" s="17">
        <v>108</v>
      </c>
      <c r="GW11" s="17">
        <v>110.91316999999999</v>
      </c>
      <c r="GX11" s="17">
        <v>110.91316999999999</v>
      </c>
      <c r="GY11" s="17">
        <v>-2.91317</v>
      </c>
      <c r="GZ11" s="17">
        <v>5.8</v>
      </c>
      <c r="HA11" s="17">
        <v>5.2721999999999998</v>
      </c>
      <c r="HB11" s="17">
        <v>9.09</v>
      </c>
      <c r="HC11" s="17">
        <v>-3.29</v>
      </c>
      <c r="HD11" s="17">
        <v>5.3</v>
      </c>
      <c r="HE11" s="17">
        <v>5.7704800000000001</v>
      </c>
      <c r="HF11" s="17">
        <v>9.9490999999999996</v>
      </c>
      <c r="HG11" s="17">
        <v>-4.6490999999999998</v>
      </c>
      <c r="HH11" s="17">
        <v>44.1</v>
      </c>
      <c r="HI11" s="17">
        <v>47.26634</v>
      </c>
      <c r="HJ11" s="17">
        <v>47.26634</v>
      </c>
      <c r="HK11" s="17">
        <v>-3.1663399999999999</v>
      </c>
      <c r="HL11" s="17"/>
      <c r="HM11" s="17"/>
      <c r="HN11" s="17"/>
      <c r="HO11" s="17">
        <v>0</v>
      </c>
      <c r="HP11" s="17">
        <v>3.8</v>
      </c>
      <c r="HQ11" s="17">
        <v>3.8872599999999999</v>
      </c>
      <c r="HR11" s="17">
        <v>3.8872599999999999</v>
      </c>
      <c r="HS11" s="17">
        <v>-8.7260000000000004E-2</v>
      </c>
      <c r="HT11" s="17">
        <v>37.299999999999997</v>
      </c>
      <c r="HU11" s="17">
        <v>34.419510000000002</v>
      </c>
      <c r="HV11" s="17">
        <v>34.419510000000002</v>
      </c>
      <c r="HW11" s="17">
        <v>2.88049</v>
      </c>
      <c r="HX11" s="17">
        <v>169</v>
      </c>
      <c r="HY11" s="17">
        <v>171.54185000000001</v>
      </c>
      <c r="HZ11" s="17">
        <v>171.54185000000001</v>
      </c>
      <c r="IA11" s="17">
        <v>-2.5418500000000002</v>
      </c>
      <c r="IB11" s="17">
        <v>0</v>
      </c>
      <c r="IC11" s="17">
        <v>0</v>
      </c>
      <c r="ID11" s="17">
        <v>0</v>
      </c>
      <c r="IE11" s="17">
        <v>0</v>
      </c>
      <c r="IF11" s="17">
        <v>0</v>
      </c>
      <c r="IG11" s="17">
        <v>0</v>
      </c>
      <c r="IH11" s="17">
        <v>0</v>
      </c>
      <c r="II11" s="17">
        <v>0</v>
      </c>
      <c r="IJ11" s="17">
        <v>0</v>
      </c>
      <c r="IK11" s="17"/>
      <c r="IL11" s="17">
        <v>0</v>
      </c>
      <c r="IM11" s="17">
        <v>0</v>
      </c>
      <c r="IN11" s="17">
        <v>0</v>
      </c>
      <c r="IO11" s="17"/>
      <c r="IP11" s="17">
        <v>0</v>
      </c>
      <c r="IQ11" s="17">
        <v>0</v>
      </c>
      <c r="IR11" s="17"/>
      <c r="IS11" s="17"/>
      <c r="IT11" s="17"/>
      <c r="IU11" s="17">
        <v>0</v>
      </c>
      <c r="IV11" s="17"/>
      <c r="IW11" s="17"/>
      <c r="IX11" s="17"/>
      <c r="IY11" s="17">
        <v>0</v>
      </c>
      <c r="IZ11" s="17"/>
      <c r="JA11" s="17"/>
      <c r="JB11" s="17"/>
      <c r="JC11" s="17">
        <v>0</v>
      </c>
      <c r="JD11" s="17">
        <v>86</v>
      </c>
      <c r="JE11" s="17">
        <v>88.815600000000003</v>
      </c>
      <c r="JF11" s="17">
        <v>88.815600000000003</v>
      </c>
      <c r="JG11" s="17">
        <v>-2.8155999999999999</v>
      </c>
      <c r="JH11" s="17">
        <v>0</v>
      </c>
      <c r="JI11" s="17"/>
      <c r="JJ11" s="17">
        <v>0</v>
      </c>
      <c r="JK11" s="17">
        <v>0</v>
      </c>
      <c r="JL11" s="17">
        <v>0</v>
      </c>
      <c r="JM11" s="17">
        <v>0</v>
      </c>
      <c r="JN11" s="17">
        <v>0</v>
      </c>
      <c r="JO11" s="17">
        <v>0</v>
      </c>
      <c r="JP11" s="17">
        <v>0</v>
      </c>
      <c r="JQ11" s="17">
        <v>0</v>
      </c>
      <c r="JR11" s="17">
        <v>0</v>
      </c>
      <c r="JS11" s="17">
        <v>0</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4.06569</v>
      </c>
      <c r="LF11" s="17">
        <v>4.06569</v>
      </c>
      <c r="LG11" s="17">
        <v>0.53430999999999995</v>
      </c>
      <c r="LH11" s="17">
        <v>225</v>
      </c>
      <c r="LI11" s="17">
        <v>175.87200000000001</v>
      </c>
      <c r="LJ11" s="17">
        <v>107.02342</v>
      </c>
      <c r="LK11" s="17">
        <v>117.97658</v>
      </c>
      <c r="LL11" s="17">
        <v>129.5</v>
      </c>
      <c r="LM11" s="17">
        <v>127.8263</v>
      </c>
      <c r="LN11" s="17">
        <v>133.67995999999999</v>
      </c>
      <c r="LO11" s="17">
        <v>-4.1799600000000003</v>
      </c>
      <c r="LP11" s="17">
        <v>46</v>
      </c>
      <c r="LQ11" s="17">
        <v>45.469029999999997</v>
      </c>
      <c r="LR11" s="17">
        <v>45.469029999999997</v>
      </c>
      <c r="LS11" s="17">
        <v>0.53097000000000005</v>
      </c>
      <c r="LT11" s="17">
        <v>78.599999999999994</v>
      </c>
      <c r="LU11" s="17">
        <v>78.567999999999998</v>
      </c>
      <c r="LV11" s="17">
        <v>78.567999999999998</v>
      </c>
      <c r="LW11" s="17">
        <v>3.2000000000000001E-2</v>
      </c>
      <c r="LX11" s="17">
        <v>30</v>
      </c>
      <c r="LY11" s="17">
        <v>30.097560000000001</v>
      </c>
      <c r="LZ11" s="17">
        <v>30.097560000000001</v>
      </c>
      <c r="MA11" s="17">
        <v>-9.7559999999999994E-2</v>
      </c>
      <c r="MB11" s="17"/>
      <c r="MC11" s="17"/>
      <c r="MD11" s="17"/>
      <c r="ME11" s="17">
        <v>0</v>
      </c>
      <c r="MF11" s="17"/>
      <c r="MG11" s="17"/>
      <c r="MH11" s="17"/>
      <c r="MI11" s="17">
        <v>0</v>
      </c>
      <c r="MJ11" s="17"/>
      <c r="MK11" s="17"/>
      <c r="ML11" s="17"/>
      <c r="MM11" s="17">
        <v>0</v>
      </c>
      <c r="MN11" s="17">
        <v>102.7</v>
      </c>
      <c r="MO11" s="17">
        <v>110</v>
      </c>
      <c r="MP11" s="17">
        <v>110</v>
      </c>
      <c r="MQ11" s="17">
        <v>-7.3</v>
      </c>
      <c r="MR11" s="17">
        <v>102.6</v>
      </c>
      <c r="MS11" s="17">
        <v>110</v>
      </c>
      <c r="MT11" s="17">
        <v>110</v>
      </c>
      <c r="MU11" s="17">
        <v>-7.4</v>
      </c>
      <c r="MV11" s="17">
        <v>122.2</v>
      </c>
      <c r="MW11" s="17">
        <v>110</v>
      </c>
      <c r="MX11" s="17">
        <v>110</v>
      </c>
      <c r="MY11" s="17">
        <v>12.2</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23.1</v>
      </c>
      <c r="OG11" s="17">
        <v>61.447000000000003</v>
      </c>
      <c r="OH11" s="17">
        <v>61.447000000000003</v>
      </c>
      <c r="OI11" s="17">
        <v>-38.347000000000001</v>
      </c>
      <c r="OJ11" s="17">
        <v>0</v>
      </c>
      <c r="OK11" s="17"/>
      <c r="OL11" s="17">
        <v>0</v>
      </c>
      <c r="OM11" s="17">
        <v>0</v>
      </c>
      <c r="ON11" s="17">
        <v>9.5</v>
      </c>
      <c r="OO11" s="17">
        <v>13.708</v>
      </c>
      <c r="OP11" s="17">
        <v>13.708</v>
      </c>
      <c r="OQ11" s="17">
        <v>-4.2080000000000002</v>
      </c>
      <c r="OR11" s="17">
        <v>0</v>
      </c>
      <c r="OS11" s="17"/>
      <c r="OT11" s="17">
        <v>0</v>
      </c>
      <c r="OU11" s="17">
        <v>0</v>
      </c>
      <c r="OV11" s="17">
        <v>20</v>
      </c>
      <c r="OW11" s="17">
        <v>20</v>
      </c>
      <c r="OX11" s="17">
        <v>17.560970000000001</v>
      </c>
      <c r="OY11" s="17">
        <v>2.4390299999999998</v>
      </c>
      <c r="OZ11" s="17">
        <v>9.8000000000000007</v>
      </c>
      <c r="PA11" s="17">
        <v>9.9830000000000005</v>
      </c>
      <c r="PB11" s="17">
        <v>9.9830000000000005</v>
      </c>
      <c r="PC11" s="17">
        <v>-0.183</v>
      </c>
      <c r="PD11" s="17">
        <v>5.5</v>
      </c>
      <c r="PE11" s="17">
        <v>5.67</v>
      </c>
      <c r="PF11" s="17">
        <v>5.67</v>
      </c>
      <c r="PG11" s="17">
        <v>-0.17</v>
      </c>
      <c r="PH11" s="17">
        <v>1.2</v>
      </c>
      <c r="PI11" s="17">
        <v>1.23</v>
      </c>
      <c r="PJ11" s="17">
        <v>1.23</v>
      </c>
      <c r="PK11" s="17">
        <v>-0.03</v>
      </c>
      <c r="PL11" s="17">
        <v>1.6</v>
      </c>
      <c r="PM11" s="17">
        <v>1.6</v>
      </c>
      <c r="PN11" s="17">
        <v>1.6</v>
      </c>
      <c r="PO11" s="17">
        <v>0</v>
      </c>
      <c r="PP11" s="17">
        <v>5.2</v>
      </c>
      <c r="PQ11" s="17">
        <v>5</v>
      </c>
      <c r="PR11" s="17">
        <v>5</v>
      </c>
      <c r="PS11" s="17">
        <v>0.2</v>
      </c>
      <c r="PT11" s="17">
        <v>20.2</v>
      </c>
      <c r="PU11" s="17">
        <v>19.5122</v>
      </c>
      <c r="PV11" s="17">
        <v>19.51219</v>
      </c>
      <c r="PW11" s="17">
        <v>0.68781000000000003</v>
      </c>
      <c r="PX11" s="17">
        <v>20</v>
      </c>
      <c r="PY11" s="17">
        <v>19.5122</v>
      </c>
      <c r="PZ11" s="17">
        <v>19.51219</v>
      </c>
      <c r="QA11" s="17">
        <v>0.48781000000000002</v>
      </c>
      <c r="QB11" s="17">
        <v>18.899999999999999</v>
      </c>
      <c r="QC11" s="17">
        <v>17.560980000000001</v>
      </c>
      <c r="QD11" s="17">
        <v>17.560970000000001</v>
      </c>
      <c r="QE11" s="17">
        <v>1.3390299999999999</v>
      </c>
      <c r="QF11" s="17">
        <v>3.7</v>
      </c>
      <c r="QG11" s="17">
        <v>3.5</v>
      </c>
      <c r="QH11" s="17">
        <v>3.5</v>
      </c>
      <c r="QI11" s="17">
        <v>0.2</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7.4</v>
      </c>
      <c r="QW11" s="17">
        <v>15.141999999999999</v>
      </c>
      <c r="QX11" s="17">
        <v>15.141999999999999</v>
      </c>
      <c r="QY11" s="17">
        <v>-7.742</v>
      </c>
      <c r="QZ11" s="17">
        <v>16</v>
      </c>
      <c r="RA11" s="17">
        <v>37.302999999999997</v>
      </c>
      <c r="RB11" s="17">
        <v>37.302999999999997</v>
      </c>
      <c r="RC11" s="17">
        <v>-21.303000000000001</v>
      </c>
      <c r="RD11" s="17">
        <v>4.5</v>
      </c>
      <c r="RE11" s="17">
        <v>4.2</v>
      </c>
      <c r="RF11" s="17">
        <v>4.2</v>
      </c>
      <c r="RG11" s="17">
        <v>0.3</v>
      </c>
      <c r="RH11" s="17">
        <v>1.1000000000000001</v>
      </c>
      <c r="RI11" s="17"/>
      <c r="RJ11" s="17"/>
      <c r="RK11" s="17">
        <v>1.1000000000000001</v>
      </c>
      <c r="RL11" s="17">
        <v>1.1000000000000001</v>
      </c>
      <c r="RM11" s="17"/>
      <c r="RN11" s="17"/>
      <c r="RO11" s="17">
        <v>1.1000000000000001</v>
      </c>
      <c r="RP11" s="17"/>
      <c r="RQ11" s="17"/>
      <c r="RR11" s="17"/>
      <c r="RS11" s="17">
        <v>0</v>
      </c>
      <c r="RT11" s="17">
        <v>0</v>
      </c>
      <c r="RU11" s="17"/>
      <c r="RV11" s="17">
        <v>0</v>
      </c>
      <c r="RW11" s="17">
        <v>0</v>
      </c>
      <c r="RX11" s="17">
        <v>3.2</v>
      </c>
      <c r="RY11" s="17">
        <v>3.36</v>
      </c>
      <c r="RZ11" s="17">
        <v>3.36</v>
      </c>
      <c r="SA11" s="17">
        <v>-0.16</v>
      </c>
      <c r="SB11" s="17">
        <v>20.100000000000001</v>
      </c>
      <c r="SC11" s="17">
        <v>19.869240000000001</v>
      </c>
      <c r="SD11" s="17">
        <v>10.85371</v>
      </c>
      <c r="SE11" s="17">
        <v>9.2462900000000001</v>
      </c>
      <c r="SF11" s="17">
        <v>2.8</v>
      </c>
      <c r="SG11" s="17">
        <v>2</v>
      </c>
      <c r="SH11" s="17">
        <v>2</v>
      </c>
      <c r="SI11" s="17">
        <v>0.8</v>
      </c>
      <c r="SJ11" s="17"/>
      <c r="SK11" s="17"/>
      <c r="SL11" s="17">
        <v>0.7</v>
      </c>
      <c r="SM11" s="17">
        <v>-0.7</v>
      </c>
      <c r="SN11" s="17">
        <v>19.7</v>
      </c>
      <c r="SO11" s="17">
        <v>20</v>
      </c>
      <c r="SP11" s="17">
        <v>17.170729999999999</v>
      </c>
      <c r="SQ11" s="17">
        <v>2.5292699999999999</v>
      </c>
      <c r="SR11" s="17">
        <v>11</v>
      </c>
      <c r="SS11" s="17">
        <v>11</v>
      </c>
      <c r="ST11" s="17">
        <v>12.39024</v>
      </c>
      <c r="SU11" s="17">
        <v>-1.3902399999999999</v>
      </c>
      <c r="SV11" s="17">
        <v>14.6</v>
      </c>
      <c r="SW11" s="17">
        <v>18</v>
      </c>
      <c r="SX11" s="17">
        <v>11.707319999999999</v>
      </c>
      <c r="SY11" s="17">
        <v>2.8926799999999999</v>
      </c>
      <c r="SZ11" s="17">
        <v>20.2</v>
      </c>
      <c r="TA11" s="17">
        <v>20</v>
      </c>
      <c r="TB11" s="17">
        <v>15.60976</v>
      </c>
      <c r="TC11" s="17">
        <v>4.5902399999999997</v>
      </c>
      <c r="TD11" s="17">
        <v>20</v>
      </c>
      <c r="TE11" s="17">
        <v>20</v>
      </c>
      <c r="TF11" s="17">
        <v>19.317070000000001</v>
      </c>
      <c r="TG11" s="17">
        <v>0.68293000000000004</v>
      </c>
      <c r="TH11" s="17">
        <v>12.3</v>
      </c>
      <c r="TI11" s="17">
        <v>15.57</v>
      </c>
      <c r="TJ11" s="17">
        <v>15.57</v>
      </c>
      <c r="TK11" s="17">
        <v>-3.27</v>
      </c>
      <c r="TL11" s="17">
        <v>37.299999999999997</v>
      </c>
      <c r="TM11" s="17">
        <v>26.88</v>
      </c>
      <c r="TN11" s="17">
        <v>26.88</v>
      </c>
      <c r="TO11" s="17">
        <v>10.42</v>
      </c>
      <c r="TP11" s="17">
        <v>0</v>
      </c>
      <c r="TQ11" s="17"/>
      <c r="TR11" s="17">
        <v>0</v>
      </c>
      <c r="TS11" s="17">
        <v>0</v>
      </c>
      <c r="TT11" s="17">
        <v>17.5</v>
      </c>
      <c r="TU11" s="17">
        <v>30.882999999999999</v>
      </c>
      <c r="TV11" s="17">
        <v>30.882999999999999</v>
      </c>
      <c r="TW11" s="17">
        <v>-13.382999999999999</v>
      </c>
      <c r="TX11" s="17">
        <v>36.799999999999997</v>
      </c>
      <c r="TY11" s="17">
        <v>52.639000000000003</v>
      </c>
      <c r="TZ11" s="17">
        <v>52.639000000000003</v>
      </c>
      <c r="UA11" s="17">
        <v>-15.839</v>
      </c>
      <c r="UB11" s="17">
        <v>2.2999999999999998</v>
      </c>
      <c r="UC11" s="17">
        <v>2.0249999999999999</v>
      </c>
      <c r="UD11" s="17">
        <v>2.0249999999999999</v>
      </c>
      <c r="UE11" s="17">
        <v>0.27500000000000002</v>
      </c>
      <c r="UF11" s="17">
        <v>0.3</v>
      </c>
      <c r="UG11" s="17">
        <v>1.7569999999999999</v>
      </c>
      <c r="UH11" s="17">
        <v>1.7569999999999999</v>
      </c>
      <c r="UI11" s="17">
        <v>-1.4570000000000001</v>
      </c>
      <c r="UJ11" s="17">
        <v>21</v>
      </c>
      <c r="UK11" s="17">
        <v>19.5122</v>
      </c>
      <c r="UL11" s="17">
        <v>19.51219</v>
      </c>
      <c r="UM11" s="17">
        <v>1.4878100000000001</v>
      </c>
      <c r="UN11" s="17">
        <v>7.2</v>
      </c>
      <c r="UO11" s="17">
        <v>6</v>
      </c>
      <c r="UP11" s="17">
        <v>6</v>
      </c>
      <c r="UQ11" s="17">
        <v>1.2</v>
      </c>
      <c r="UR11" s="17">
        <v>4.5</v>
      </c>
      <c r="US11" s="17">
        <v>7.2</v>
      </c>
      <c r="UT11" s="17">
        <v>7.2</v>
      </c>
      <c r="UU11" s="17">
        <v>-2.7</v>
      </c>
      <c r="UV11" s="17">
        <v>20.399999999999999</v>
      </c>
      <c r="UW11" s="17">
        <v>19.5122</v>
      </c>
      <c r="UX11" s="17">
        <v>19.51219</v>
      </c>
      <c r="UY11" s="17">
        <v>0.88780999999999999</v>
      </c>
      <c r="UZ11" s="17">
        <v>20.399999999999999</v>
      </c>
      <c r="VA11" s="17">
        <v>19.5122</v>
      </c>
      <c r="VB11" s="17">
        <v>19.51219</v>
      </c>
      <c r="VC11" s="17">
        <v>0.88780999999999999</v>
      </c>
      <c r="VD11" s="17">
        <v>20.2</v>
      </c>
      <c r="VE11" s="17">
        <v>19.5122</v>
      </c>
      <c r="VF11" s="17">
        <v>19.51219</v>
      </c>
      <c r="VG11" s="17">
        <v>0.68781000000000003</v>
      </c>
      <c r="VH11" s="17">
        <v>4.4000000000000004</v>
      </c>
      <c r="VI11" s="17">
        <v>9.9550000000000001</v>
      </c>
      <c r="VJ11" s="17">
        <v>9.9550000000000001</v>
      </c>
      <c r="VK11" s="17">
        <v>-5.5549999999999997</v>
      </c>
      <c r="VL11" s="17">
        <v>0</v>
      </c>
      <c r="VM11" s="17"/>
      <c r="VN11" s="17"/>
      <c r="VO11" s="17">
        <v>0</v>
      </c>
      <c r="VP11" s="17">
        <v>0</v>
      </c>
      <c r="VQ11" s="17"/>
      <c r="VR11" s="17">
        <v>0</v>
      </c>
      <c r="VS11" s="17">
        <v>0</v>
      </c>
      <c r="VT11" s="17">
        <v>0</v>
      </c>
      <c r="VU11" s="17"/>
      <c r="VV11" s="17">
        <v>0</v>
      </c>
      <c r="VW11" s="17">
        <v>0</v>
      </c>
      <c r="VX11" s="17">
        <v>0.6</v>
      </c>
      <c r="VY11" s="17">
        <v>0.6</v>
      </c>
      <c r="VZ11" s="17">
        <v>0.6</v>
      </c>
      <c r="WA11" s="17">
        <v>0</v>
      </c>
      <c r="WB11" s="17">
        <v>16.899999999999999</v>
      </c>
      <c r="WC11" s="17">
        <v>8.0299999999999994</v>
      </c>
      <c r="WD11" s="17">
        <v>8.0299999999999994</v>
      </c>
      <c r="WE11" s="17">
        <v>8.8699999999999992</v>
      </c>
      <c r="WF11" s="17">
        <v>9.1999999999999993</v>
      </c>
      <c r="WG11" s="17">
        <v>6.51</v>
      </c>
      <c r="WH11" s="17">
        <v>6.51</v>
      </c>
      <c r="WI11" s="17">
        <v>2.69</v>
      </c>
      <c r="WJ11" s="17">
        <v>0</v>
      </c>
      <c r="WK11" s="17"/>
      <c r="WL11" s="17">
        <v>0</v>
      </c>
      <c r="WM11" s="17">
        <v>0</v>
      </c>
      <c r="WN11" s="17">
        <v>0</v>
      </c>
      <c r="WO11" s="17"/>
      <c r="WP11" s="17">
        <v>0</v>
      </c>
      <c r="WQ11" s="17">
        <v>0</v>
      </c>
      <c r="WR11" s="17">
        <v>9.5</v>
      </c>
      <c r="WS11" s="17">
        <v>9.4</v>
      </c>
      <c r="WT11" s="17">
        <v>9.4</v>
      </c>
      <c r="WU11" s="17">
        <v>0.1</v>
      </c>
      <c r="WV11" s="17">
        <v>20</v>
      </c>
      <c r="WW11" s="17">
        <v>20</v>
      </c>
      <c r="WX11" s="17">
        <v>19.317070000000001</v>
      </c>
      <c r="WY11" s="17">
        <v>0.68293000000000004</v>
      </c>
      <c r="WZ11" s="17">
        <v>9.5</v>
      </c>
      <c r="XA11" s="17">
        <v>10.6</v>
      </c>
      <c r="XB11" s="17">
        <v>10.6</v>
      </c>
      <c r="XC11" s="17">
        <v>-1.1000000000000001</v>
      </c>
      <c r="XD11" s="17"/>
      <c r="XE11" s="17"/>
      <c r="XF11" s="17"/>
      <c r="XG11" s="17">
        <v>0</v>
      </c>
      <c r="XH11" s="17"/>
      <c r="XI11" s="17"/>
      <c r="XJ11" s="17"/>
      <c r="XK11" s="17">
        <v>0</v>
      </c>
      <c r="XL11" s="17"/>
      <c r="XM11" s="17"/>
      <c r="XN11" s="17"/>
      <c r="XO11" s="17">
        <v>0</v>
      </c>
      <c r="XP11" s="17"/>
      <c r="XQ11" s="17"/>
      <c r="XR11" s="17"/>
      <c r="XS11" s="17">
        <v>0</v>
      </c>
      <c r="XT11" s="17">
        <v>16.8</v>
      </c>
      <c r="XU11" s="17">
        <v>17</v>
      </c>
      <c r="XV11" s="17">
        <v>14</v>
      </c>
      <c r="XW11" s="17">
        <v>2.8</v>
      </c>
      <c r="XX11" s="17"/>
      <c r="XY11" s="17"/>
      <c r="XZ11" s="17"/>
      <c r="YA11" s="17">
        <v>0</v>
      </c>
      <c r="YB11" s="17"/>
      <c r="YC11" s="17"/>
      <c r="YD11" s="17"/>
      <c r="YE11" s="17">
        <v>0</v>
      </c>
    </row>
    <row r="12" spans="1:655" ht="24" customHeight="1" x14ac:dyDescent="0.35">
      <c r="A12" s="1"/>
      <c r="B12" s="16" t="s">
        <v>62</v>
      </c>
      <c r="C12" s="16" t="s">
        <v>898</v>
      </c>
      <c r="D12" s="17"/>
      <c r="E12" s="17"/>
      <c r="F12" s="17"/>
      <c r="G12" s="17">
        <v>0</v>
      </c>
      <c r="H12" s="17"/>
      <c r="I12" s="17"/>
      <c r="J12" s="17"/>
      <c r="K12" s="17">
        <v>0</v>
      </c>
      <c r="L12" s="17">
        <v>99.4</v>
      </c>
      <c r="M12" s="17">
        <v>100</v>
      </c>
      <c r="N12" s="17">
        <v>100</v>
      </c>
      <c r="O12" s="17">
        <v>-0.6</v>
      </c>
      <c r="P12" s="17">
        <v>648</v>
      </c>
      <c r="Q12" s="17">
        <v>646.79789000000005</v>
      </c>
      <c r="R12" s="17">
        <v>646.79789000000005</v>
      </c>
      <c r="S12" s="17">
        <v>1.20211</v>
      </c>
      <c r="T12" s="17">
        <v>216.4</v>
      </c>
      <c r="U12" s="17">
        <v>211.44126</v>
      </c>
      <c r="V12" s="17">
        <v>211.44126</v>
      </c>
      <c r="W12" s="17">
        <v>4.9587399999999997</v>
      </c>
      <c r="X12" s="17">
        <v>0</v>
      </c>
      <c r="Y12" s="17"/>
      <c r="Z12" s="17">
        <v>0</v>
      </c>
      <c r="AA12" s="17">
        <v>0</v>
      </c>
      <c r="AB12" s="17">
        <v>0</v>
      </c>
      <c r="AC12" s="17"/>
      <c r="AD12" s="17">
        <v>0</v>
      </c>
      <c r="AE12" s="17">
        <v>0</v>
      </c>
      <c r="AF12" s="17">
        <v>90.4</v>
      </c>
      <c r="AG12" s="17">
        <v>92.226339999999993</v>
      </c>
      <c r="AH12" s="17">
        <v>92.226339999999993</v>
      </c>
      <c r="AI12" s="17">
        <v>-1.8263400000000001</v>
      </c>
      <c r="AJ12" s="17">
        <v>219</v>
      </c>
      <c r="AK12" s="17">
        <v>224.11095</v>
      </c>
      <c r="AL12" s="17">
        <v>235.84763000000001</v>
      </c>
      <c r="AM12" s="17">
        <v>-16.847629999999999</v>
      </c>
      <c r="AN12" s="17"/>
      <c r="AO12" s="17"/>
      <c r="AP12" s="17"/>
      <c r="AQ12" s="17">
        <v>0</v>
      </c>
      <c r="AR12" s="17"/>
      <c r="AS12" s="17"/>
      <c r="AT12" s="17"/>
      <c r="AU12" s="17">
        <v>0</v>
      </c>
      <c r="AV12" s="17">
        <v>101.6</v>
      </c>
      <c r="AW12" s="17">
        <v>111.11111</v>
      </c>
      <c r="AX12" s="17">
        <v>116.66667</v>
      </c>
      <c r="AY12" s="17">
        <v>-15.06667</v>
      </c>
      <c r="AZ12" s="17">
        <v>102.1</v>
      </c>
      <c r="BA12" s="17">
        <v>111.11111</v>
      </c>
      <c r="BB12" s="17">
        <v>116.66667</v>
      </c>
      <c r="BC12" s="17">
        <v>-14.56667</v>
      </c>
      <c r="BD12" s="17">
        <v>102.8</v>
      </c>
      <c r="BE12" s="17">
        <v>111.11111</v>
      </c>
      <c r="BF12" s="17">
        <v>116.66667</v>
      </c>
      <c r="BG12" s="17">
        <v>-13.866669999999999</v>
      </c>
      <c r="BH12" s="17">
        <v>202.2</v>
      </c>
      <c r="BI12" s="17">
        <v>166.66667000000001</v>
      </c>
      <c r="BJ12" s="17">
        <v>175</v>
      </c>
      <c r="BK12" s="17">
        <v>27.2</v>
      </c>
      <c r="BL12" s="17"/>
      <c r="BM12" s="17"/>
      <c r="BN12" s="17"/>
      <c r="BO12" s="17">
        <v>0</v>
      </c>
      <c r="BP12" s="17"/>
      <c r="BQ12" s="17"/>
      <c r="BR12" s="17"/>
      <c r="BS12" s="17">
        <v>0</v>
      </c>
      <c r="BT12" s="17">
        <v>560.6</v>
      </c>
      <c r="BU12" s="17">
        <v>568.29854</v>
      </c>
      <c r="BV12" s="17">
        <v>568.29853000000003</v>
      </c>
      <c r="BW12" s="17">
        <v>-7.6985299999999999</v>
      </c>
      <c r="BX12" s="17">
        <v>10.4</v>
      </c>
      <c r="BY12" s="17">
        <v>5.4891500000000004</v>
      </c>
      <c r="BZ12" s="17">
        <v>5.4891399999999999</v>
      </c>
      <c r="CA12" s="17">
        <v>4.9108599999999996</v>
      </c>
      <c r="CB12" s="17"/>
      <c r="CC12" s="17"/>
      <c r="CD12" s="17"/>
      <c r="CE12" s="17">
        <v>0</v>
      </c>
      <c r="CF12" s="17"/>
      <c r="CG12" s="17"/>
      <c r="CH12" s="17"/>
      <c r="CI12" s="17">
        <v>0</v>
      </c>
      <c r="CJ12" s="17"/>
      <c r="CK12" s="17"/>
      <c r="CL12" s="17"/>
      <c r="CM12" s="17">
        <v>0</v>
      </c>
      <c r="CN12" s="17"/>
      <c r="CO12" s="17"/>
      <c r="CP12" s="17"/>
      <c r="CQ12" s="17">
        <v>0</v>
      </c>
      <c r="CR12" s="17">
        <v>165.6</v>
      </c>
      <c r="CS12" s="17">
        <v>164.70732000000001</v>
      </c>
      <c r="CT12" s="17">
        <v>164.70732000000001</v>
      </c>
      <c r="CU12" s="17">
        <v>0.89268000000000003</v>
      </c>
      <c r="CV12" s="17">
        <v>7.2</v>
      </c>
      <c r="CW12" s="17">
        <v>6.1691799999999999</v>
      </c>
      <c r="CX12" s="17">
        <v>5.1346499999999997</v>
      </c>
      <c r="CY12" s="17">
        <v>2.06535</v>
      </c>
      <c r="CZ12" s="17">
        <v>4</v>
      </c>
      <c r="DA12" s="17">
        <v>3.3863400000000001</v>
      </c>
      <c r="DB12" s="17">
        <v>2.8184800000000001</v>
      </c>
      <c r="DC12" s="17">
        <v>1.1815199999999999</v>
      </c>
      <c r="DD12" s="17">
        <v>0</v>
      </c>
      <c r="DE12" s="17"/>
      <c r="DF12" s="17">
        <v>0</v>
      </c>
      <c r="DG12" s="17">
        <v>0</v>
      </c>
      <c r="DH12" s="17">
        <v>6.8</v>
      </c>
      <c r="DI12" s="17">
        <v>6.8787000000000003</v>
      </c>
      <c r="DJ12" s="17">
        <v>6.8787000000000003</v>
      </c>
      <c r="DK12" s="17">
        <v>-7.8700000000000006E-2</v>
      </c>
      <c r="DL12" s="17">
        <v>10.5</v>
      </c>
      <c r="DM12" s="17">
        <v>11.86849</v>
      </c>
      <c r="DN12" s="17">
        <v>6.1302000000000003</v>
      </c>
      <c r="DO12" s="17">
        <v>4.3697999999999997</v>
      </c>
      <c r="DP12" s="17">
        <v>65.7</v>
      </c>
      <c r="DQ12" s="17">
        <v>65</v>
      </c>
      <c r="DR12" s="17">
        <v>33.573189999999997</v>
      </c>
      <c r="DS12" s="17">
        <v>32.126809999999999</v>
      </c>
      <c r="DT12" s="17"/>
      <c r="DU12" s="17"/>
      <c r="DV12" s="17"/>
      <c r="DW12" s="17">
        <v>0</v>
      </c>
      <c r="DX12" s="17"/>
      <c r="DY12" s="17"/>
      <c r="DZ12" s="17"/>
      <c r="EA12" s="17">
        <v>0</v>
      </c>
      <c r="EB12" s="17"/>
      <c r="EC12" s="17"/>
      <c r="ED12" s="17"/>
      <c r="EE12" s="17">
        <v>0</v>
      </c>
      <c r="EF12" s="17"/>
      <c r="EG12" s="17"/>
      <c r="EH12" s="17"/>
      <c r="EI12" s="17">
        <v>0</v>
      </c>
      <c r="EJ12" s="17">
        <v>110.7</v>
      </c>
      <c r="EK12" s="17">
        <v>88.667630000000003</v>
      </c>
      <c r="EL12" s="17">
        <v>112.90537</v>
      </c>
      <c r="EM12" s="17">
        <v>-2.2053699999999998</v>
      </c>
      <c r="EN12" s="17">
        <v>220.2</v>
      </c>
      <c r="EO12" s="17">
        <v>221.30108000000001</v>
      </c>
      <c r="EP12" s="17">
        <v>221.30108000000001</v>
      </c>
      <c r="EQ12" s="17">
        <v>-1.1010800000000001</v>
      </c>
      <c r="ER12" s="17"/>
      <c r="ES12" s="17"/>
      <c r="ET12" s="17"/>
      <c r="EU12" s="17">
        <v>0</v>
      </c>
      <c r="EV12" s="17"/>
      <c r="EW12" s="17"/>
      <c r="EX12" s="17"/>
      <c r="EY12" s="17">
        <v>0</v>
      </c>
      <c r="EZ12" s="17"/>
      <c r="FA12" s="17"/>
      <c r="FB12" s="17"/>
      <c r="FC12" s="17">
        <v>0</v>
      </c>
      <c r="FD12" s="17">
        <v>6.5</v>
      </c>
      <c r="FE12" s="17">
        <v>6.39</v>
      </c>
      <c r="FF12" s="17">
        <v>6.39</v>
      </c>
      <c r="FG12" s="17">
        <v>0.11</v>
      </c>
      <c r="FH12" s="17">
        <v>160.19999999999999</v>
      </c>
      <c r="FI12" s="17">
        <v>149.74359000000001</v>
      </c>
      <c r="FJ12" s="17">
        <v>229.57073</v>
      </c>
      <c r="FK12" s="17">
        <v>-69.370729999999995</v>
      </c>
      <c r="FL12" s="17">
        <v>79.400000000000006</v>
      </c>
      <c r="FM12" s="17">
        <v>43.633110000000002</v>
      </c>
      <c r="FN12" s="17">
        <v>73.257080000000002</v>
      </c>
      <c r="FO12" s="17">
        <v>6.1429200000000002</v>
      </c>
      <c r="FP12" s="17">
        <v>141.19999999999999</v>
      </c>
      <c r="FQ12" s="17">
        <v>141.14600999999999</v>
      </c>
      <c r="FR12" s="17">
        <v>151.15600000000001</v>
      </c>
      <c r="FS12" s="17">
        <v>-9.9559999999999995</v>
      </c>
      <c r="FT12" s="17">
        <v>41.2</v>
      </c>
      <c r="FU12" s="17">
        <v>37.709339999999997</v>
      </c>
      <c r="FV12" s="17">
        <v>37.709339999999997</v>
      </c>
      <c r="FW12" s="17">
        <v>3.4906600000000001</v>
      </c>
      <c r="FX12" s="17">
        <v>9.4</v>
      </c>
      <c r="FY12" s="17">
        <v>9.6429299999999998</v>
      </c>
      <c r="FZ12" s="17">
        <v>9.6429299999999998</v>
      </c>
      <c r="GA12" s="17">
        <v>-0.24293000000000001</v>
      </c>
      <c r="GB12" s="17">
        <v>19.7</v>
      </c>
      <c r="GC12" s="17">
        <v>17.560980000000001</v>
      </c>
      <c r="GD12" s="17">
        <v>17.560970000000001</v>
      </c>
      <c r="GE12" s="17">
        <v>2.13903</v>
      </c>
      <c r="GF12" s="17">
        <v>91</v>
      </c>
      <c r="GG12" s="17">
        <v>87.657560000000004</v>
      </c>
      <c r="GH12" s="17">
        <v>87.657560000000004</v>
      </c>
      <c r="GI12" s="17">
        <v>3.3424399999999999</v>
      </c>
      <c r="GJ12" s="17">
        <v>121.5</v>
      </c>
      <c r="GK12" s="17">
        <v>133.33332999999999</v>
      </c>
      <c r="GL12" s="17">
        <v>133.33332999999999</v>
      </c>
      <c r="GM12" s="17">
        <v>-11.83333</v>
      </c>
      <c r="GN12" s="17">
        <v>122.8</v>
      </c>
      <c r="GO12" s="17">
        <v>133.33332999999999</v>
      </c>
      <c r="GP12" s="17">
        <v>133.33332999999999</v>
      </c>
      <c r="GQ12" s="17">
        <v>-10.533329999999999</v>
      </c>
      <c r="GR12" s="17">
        <v>154.4</v>
      </c>
      <c r="GS12" s="17">
        <v>133.33332999999999</v>
      </c>
      <c r="GT12" s="17">
        <v>133.33332999999999</v>
      </c>
      <c r="GU12" s="17">
        <v>21.066669999999998</v>
      </c>
      <c r="GV12" s="17">
        <v>108.5</v>
      </c>
      <c r="GW12" s="17">
        <v>110.91316999999999</v>
      </c>
      <c r="GX12" s="17">
        <v>110.91316999999999</v>
      </c>
      <c r="GY12" s="17">
        <v>-2.41317</v>
      </c>
      <c r="GZ12" s="17">
        <v>5.8</v>
      </c>
      <c r="HA12" s="17">
        <v>5.2721999999999998</v>
      </c>
      <c r="HB12" s="17">
        <v>9.09</v>
      </c>
      <c r="HC12" s="17">
        <v>-3.29</v>
      </c>
      <c r="HD12" s="17">
        <v>5.3</v>
      </c>
      <c r="HE12" s="17">
        <v>5.7704800000000001</v>
      </c>
      <c r="HF12" s="17">
        <v>9.9490999999999996</v>
      </c>
      <c r="HG12" s="17">
        <v>-4.6490999999999998</v>
      </c>
      <c r="HH12" s="17">
        <v>44.9</v>
      </c>
      <c r="HI12" s="17">
        <v>47.26634</v>
      </c>
      <c r="HJ12" s="17">
        <v>47.26634</v>
      </c>
      <c r="HK12" s="17">
        <v>-2.3663400000000001</v>
      </c>
      <c r="HL12" s="17"/>
      <c r="HM12" s="17"/>
      <c r="HN12" s="17"/>
      <c r="HO12" s="17">
        <v>0</v>
      </c>
      <c r="HP12" s="17">
        <v>3.8</v>
      </c>
      <c r="HQ12" s="17">
        <v>3.8872599999999999</v>
      </c>
      <c r="HR12" s="17">
        <v>3.8872599999999999</v>
      </c>
      <c r="HS12" s="17">
        <v>-8.7260000000000004E-2</v>
      </c>
      <c r="HT12" s="17">
        <v>37.4</v>
      </c>
      <c r="HU12" s="17">
        <v>34.419510000000002</v>
      </c>
      <c r="HV12" s="17">
        <v>34.419510000000002</v>
      </c>
      <c r="HW12" s="17">
        <v>2.9804900000000001</v>
      </c>
      <c r="HX12" s="17">
        <v>169.2</v>
      </c>
      <c r="HY12" s="17">
        <v>171.54185000000001</v>
      </c>
      <c r="HZ12" s="17">
        <v>171.54185000000001</v>
      </c>
      <c r="IA12" s="17">
        <v>-2.34185</v>
      </c>
      <c r="IB12" s="17">
        <v>0</v>
      </c>
      <c r="IC12" s="17">
        <v>0</v>
      </c>
      <c r="ID12" s="17">
        <v>0</v>
      </c>
      <c r="IE12" s="17">
        <v>0</v>
      </c>
      <c r="IF12" s="17">
        <v>0</v>
      </c>
      <c r="IG12" s="17">
        <v>0</v>
      </c>
      <c r="IH12" s="17">
        <v>0</v>
      </c>
      <c r="II12" s="17">
        <v>0</v>
      </c>
      <c r="IJ12" s="17">
        <v>0</v>
      </c>
      <c r="IK12" s="17"/>
      <c r="IL12" s="17">
        <v>0</v>
      </c>
      <c r="IM12" s="17">
        <v>0</v>
      </c>
      <c r="IN12" s="17">
        <v>0</v>
      </c>
      <c r="IO12" s="17"/>
      <c r="IP12" s="17">
        <v>0</v>
      </c>
      <c r="IQ12" s="17">
        <v>0</v>
      </c>
      <c r="IR12" s="17"/>
      <c r="IS12" s="17"/>
      <c r="IT12" s="17"/>
      <c r="IU12" s="17">
        <v>0</v>
      </c>
      <c r="IV12" s="17"/>
      <c r="IW12" s="17"/>
      <c r="IX12" s="17"/>
      <c r="IY12" s="17">
        <v>0</v>
      </c>
      <c r="IZ12" s="17"/>
      <c r="JA12" s="17"/>
      <c r="JB12" s="17"/>
      <c r="JC12" s="17">
        <v>0</v>
      </c>
      <c r="JD12" s="17">
        <v>86.1</v>
      </c>
      <c r="JE12" s="17">
        <v>88.815600000000003</v>
      </c>
      <c r="JF12" s="17">
        <v>88.815600000000003</v>
      </c>
      <c r="JG12" s="17">
        <v>-2.7155999999999998</v>
      </c>
      <c r="JH12" s="17">
        <v>0</v>
      </c>
      <c r="JI12" s="17"/>
      <c r="JJ12" s="17">
        <v>0</v>
      </c>
      <c r="JK12" s="17">
        <v>0</v>
      </c>
      <c r="JL12" s="17">
        <v>0</v>
      </c>
      <c r="JM12" s="17">
        <v>0</v>
      </c>
      <c r="JN12" s="17">
        <v>0</v>
      </c>
      <c r="JO12" s="17">
        <v>0</v>
      </c>
      <c r="JP12" s="17">
        <v>0</v>
      </c>
      <c r="JQ12" s="17">
        <v>0</v>
      </c>
      <c r="JR12" s="17">
        <v>0</v>
      </c>
      <c r="JS12" s="17">
        <v>0</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4.06569</v>
      </c>
      <c r="LF12" s="17">
        <v>4.06569</v>
      </c>
      <c r="LG12" s="17">
        <v>0.53430999999999995</v>
      </c>
      <c r="LH12" s="17">
        <v>159</v>
      </c>
      <c r="LI12" s="17">
        <v>153.37742</v>
      </c>
      <c r="LJ12" s="17">
        <v>44.844239999999999</v>
      </c>
      <c r="LK12" s="17">
        <v>114.15576</v>
      </c>
      <c r="LL12" s="17">
        <v>124.2</v>
      </c>
      <c r="LM12" s="17">
        <v>125.87508</v>
      </c>
      <c r="LN12" s="17">
        <v>133.67995999999999</v>
      </c>
      <c r="LO12" s="17">
        <v>-9.4799600000000002</v>
      </c>
      <c r="LP12" s="17">
        <v>46</v>
      </c>
      <c r="LQ12" s="17">
        <v>45.469029999999997</v>
      </c>
      <c r="LR12" s="17">
        <v>45.469029999999997</v>
      </c>
      <c r="LS12" s="17">
        <v>0.53097000000000005</v>
      </c>
      <c r="LT12" s="17">
        <v>78.8</v>
      </c>
      <c r="LU12" s="17">
        <v>78.567999999999998</v>
      </c>
      <c r="LV12" s="17">
        <v>78.567999999999998</v>
      </c>
      <c r="LW12" s="17">
        <v>0.23200000000000001</v>
      </c>
      <c r="LX12" s="17">
        <v>30</v>
      </c>
      <c r="LY12" s="17">
        <v>30.097560000000001</v>
      </c>
      <c r="LZ12" s="17">
        <v>30.097560000000001</v>
      </c>
      <c r="MA12" s="17">
        <v>-9.7559999999999994E-2</v>
      </c>
      <c r="MB12" s="17"/>
      <c r="MC12" s="17"/>
      <c r="MD12" s="17"/>
      <c r="ME12" s="17">
        <v>0</v>
      </c>
      <c r="MF12" s="17"/>
      <c r="MG12" s="17"/>
      <c r="MH12" s="17"/>
      <c r="MI12" s="17">
        <v>0</v>
      </c>
      <c r="MJ12" s="17"/>
      <c r="MK12" s="17"/>
      <c r="ML12" s="17"/>
      <c r="MM12" s="17">
        <v>0</v>
      </c>
      <c r="MN12" s="17">
        <v>102.7</v>
      </c>
      <c r="MO12" s="17">
        <v>110</v>
      </c>
      <c r="MP12" s="17">
        <v>110</v>
      </c>
      <c r="MQ12" s="17">
        <v>-7.3</v>
      </c>
      <c r="MR12" s="17">
        <v>102.4</v>
      </c>
      <c r="MS12" s="17">
        <v>110</v>
      </c>
      <c r="MT12" s="17">
        <v>110</v>
      </c>
      <c r="MU12" s="17">
        <v>-7.6</v>
      </c>
      <c r="MV12" s="17">
        <v>122</v>
      </c>
      <c r="MW12" s="17">
        <v>110</v>
      </c>
      <c r="MX12" s="17">
        <v>110</v>
      </c>
      <c r="MY12" s="17">
        <v>12</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12</v>
      </c>
      <c r="OG12" s="17">
        <v>60.348999999999997</v>
      </c>
      <c r="OH12" s="17">
        <v>60.348999999999997</v>
      </c>
      <c r="OI12" s="17">
        <v>-48.348999999999997</v>
      </c>
      <c r="OJ12" s="17">
        <v>0</v>
      </c>
      <c r="OK12" s="17"/>
      <c r="OL12" s="17">
        <v>0</v>
      </c>
      <c r="OM12" s="17">
        <v>0</v>
      </c>
      <c r="ON12" s="17">
        <v>10</v>
      </c>
      <c r="OO12" s="17">
        <v>13.545</v>
      </c>
      <c r="OP12" s="17">
        <v>13.545</v>
      </c>
      <c r="OQ12" s="17">
        <v>-3.5449999999999999</v>
      </c>
      <c r="OR12" s="17">
        <v>0</v>
      </c>
      <c r="OS12" s="17"/>
      <c r="OT12" s="17">
        <v>0</v>
      </c>
      <c r="OU12" s="17">
        <v>0</v>
      </c>
      <c r="OV12" s="17">
        <v>20</v>
      </c>
      <c r="OW12" s="17">
        <v>20</v>
      </c>
      <c r="OX12" s="17">
        <v>17.560970000000001</v>
      </c>
      <c r="OY12" s="17">
        <v>2.4390299999999998</v>
      </c>
      <c r="OZ12" s="17">
        <v>10</v>
      </c>
      <c r="PA12" s="17">
        <v>9.9830000000000005</v>
      </c>
      <c r="PB12" s="17">
        <v>9.9830000000000005</v>
      </c>
      <c r="PC12" s="17">
        <v>1.7000000000000001E-2</v>
      </c>
      <c r="PD12" s="17">
        <v>5.4</v>
      </c>
      <c r="PE12" s="17">
        <v>5.67</v>
      </c>
      <c r="PF12" s="17">
        <v>5.67</v>
      </c>
      <c r="PG12" s="17">
        <v>-0.27</v>
      </c>
      <c r="PH12" s="17">
        <v>1.2</v>
      </c>
      <c r="PI12" s="17">
        <v>1.23</v>
      </c>
      <c r="PJ12" s="17">
        <v>1.23</v>
      </c>
      <c r="PK12" s="17">
        <v>-0.03</v>
      </c>
      <c r="PL12" s="17">
        <v>1.6</v>
      </c>
      <c r="PM12" s="17">
        <v>1.6</v>
      </c>
      <c r="PN12" s="17">
        <v>1.6</v>
      </c>
      <c r="PO12" s="17">
        <v>0</v>
      </c>
      <c r="PP12" s="17">
        <v>5.2</v>
      </c>
      <c r="PQ12" s="17">
        <v>5</v>
      </c>
      <c r="PR12" s="17">
        <v>5</v>
      </c>
      <c r="PS12" s="17">
        <v>0.2</v>
      </c>
      <c r="PT12" s="17">
        <v>20.100000000000001</v>
      </c>
      <c r="PU12" s="17">
        <v>19.5122</v>
      </c>
      <c r="PV12" s="17">
        <v>19.51219</v>
      </c>
      <c r="PW12" s="17">
        <v>0.58781000000000005</v>
      </c>
      <c r="PX12" s="17">
        <v>20</v>
      </c>
      <c r="PY12" s="17">
        <v>19.5122</v>
      </c>
      <c r="PZ12" s="17">
        <v>19.51219</v>
      </c>
      <c r="QA12" s="17">
        <v>0.48781000000000002</v>
      </c>
      <c r="QB12" s="17">
        <v>18.899999999999999</v>
      </c>
      <c r="QC12" s="17">
        <v>17.560980000000001</v>
      </c>
      <c r="QD12" s="17">
        <v>17.560970000000001</v>
      </c>
      <c r="QE12" s="17">
        <v>1.3390299999999999</v>
      </c>
      <c r="QF12" s="17">
        <v>3.7</v>
      </c>
      <c r="QG12" s="17">
        <v>3.5</v>
      </c>
      <c r="QH12" s="17">
        <v>3.5</v>
      </c>
      <c r="QI12" s="17">
        <v>0.2</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8.1999999999999993</v>
      </c>
      <c r="QW12" s="17">
        <v>14.805</v>
      </c>
      <c r="QX12" s="17">
        <v>14.805</v>
      </c>
      <c r="QY12" s="17">
        <v>-6.6050000000000004</v>
      </c>
      <c r="QZ12" s="17">
        <v>10.7</v>
      </c>
      <c r="RA12" s="17">
        <v>36.802</v>
      </c>
      <c r="RB12" s="17">
        <v>36.802</v>
      </c>
      <c r="RC12" s="17">
        <v>-26.102</v>
      </c>
      <c r="RD12" s="17">
        <v>4.5</v>
      </c>
      <c r="RE12" s="17">
        <v>4.2</v>
      </c>
      <c r="RF12" s="17">
        <v>4.2</v>
      </c>
      <c r="RG12" s="17">
        <v>0.3</v>
      </c>
      <c r="RH12" s="17">
        <v>1.1000000000000001</v>
      </c>
      <c r="RI12" s="17"/>
      <c r="RJ12" s="17"/>
      <c r="RK12" s="17">
        <v>1.1000000000000001</v>
      </c>
      <c r="RL12" s="17">
        <v>1.1000000000000001</v>
      </c>
      <c r="RM12" s="17"/>
      <c r="RN12" s="17"/>
      <c r="RO12" s="17">
        <v>1.1000000000000001</v>
      </c>
      <c r="RP12" s="17"/>
      <c r="RQ12" s="17"/>
      <c r="RR12" s="17"/>
      <c r="RS12" s="17">
        <v>0</v>
      </c>
      <c r="RT12" s="17">
        <v>0</v>
      </c>
      <c r="RU12" s="17"/>
      <c r="RV12" s="17">
        <v>0</v>
      </c>
      <c r="RW12" s="17">
        <v>0</v>
      </c>
      <c r="RX12" s="17">
        <v>3.2</v>
      </c>
      <c r="RY12" s="17">
        <v>3.36</v>
      </c>
      <c r="RZ12" s="17">
        <v>3.36</v>
      </c>
      <c r="SA12" s="17">
        <v>-0.16</v>
      </c>
      <c r="SB12" s="17">
        <v>20.100000000000001</v>
      </c>
      <c r="SC12" s="17">
        <v>19.869240000000001</v>
      </c>
      <c r="SD12" s="17">
        <v>0</v>
      </c>
      <c r="SE12" s="17">
        <v>20.100000000000001</v>
      </c>
      <c r="SF12" s="17">
        <v>2.8</v>
      </c>
      <c r="SG12" s="17">
        <v>2</v>
      </c>
      <c r="SH12" s="17">
        <v>2</v>
      </c>
      <c r="SI12" s="17">
        <v>0.8</v>
      </c>
      <c r="SJ12" s="17"/>
      <c r="SK12" s="17"/>
      <c r="SL12" s="17">
        <v>0.7</v>
      </c>
      <c r="SM12" s="17">
        <v>-0.7</v>
      </c>
      <c r="SN12" s="17">
        <v>19.7</v>
      </c>
      <c r="SO12" s="17">
        <v>20</v>
      </c>
      <c r="SP12" s="17">
        <v>17.170729999999999</v>
      </c>
      <c r="SQ12" s="17">
        <v>2.5292699999999999</v>
      </c>
      <c r="SR12" s="17">
        <v>11</v>
      </c>
      <c r="SS12" s="17">
        <v>11</v>
      </c>
      <c r="ST12" s="17">
        <v>12.39024</v>
      </c>
      <c r="SU12" s="17">
        <v>-1.3902399999999999</v>
      </c>
      <c r="SV12" s="17">
        <v>14.6</v>
      </c>
      <c r="SW12" s="17">
        <v>18</v>
      </c>
      <c r="SX12" s="17">
        <v>11.707319999999999</v>
      </c>
      <c r="SY12" s="17">
        <v>2.8926799999999999</v>
      </c>
      <c r="SZ12" s="17">
        <v>20.2</v>
      </c>
      <c r="TA12" s="17">
        <v>20</v>
      </c>
      <c r="TB12" s="17">
        <v>15.60976</v>
      </c>
      <c r="TC12" s="17">
        <v>4.5902399999999997</v>
      </c>
      <c r="TD12" s="17">
        <v>20</v>
      </c>
      <c r="TE12" s="17">
        <v>20</v>
      </c>
      <c r="TF12" s="17">
        <v>19.317070000000001</v>
      </c>
      <c r="TG12" s="17">
        <v>0.68293000000000004</v>
      </c>
      <c r="TH12" s="17">
        <v>24.1</v>
      </c>
      <c r="TI12" s="17">
        <v>15.622</v>
      </c>
      <c r="TJ12" s="17">
        <v>15.622</v>
      </c>
      <c r="TK12" s="17">
        <v>8.4779999999999998</v>
      </c>
      <c r="TL12" s="17">
        <v>36.200000000000003</v>
      </c>
      <c r="TM12" s="17">
        <v>25.463000000000001</v>
      </c>
      <c r="TN12" s="17">
        <v>25.463000000000001</v>
      </c>
      <c r="TO12" s="17">
        <v>10.737</v>
      </c>
      <c r="TP12" s="17">
        <v>0</v>
      </c>
      <c r="TQ12" s="17"/>
      <c r="TR12" s="17">
        <v>0</v>
      </c>
      <c r="TS12" s="17">
        <v>0</v>
      </c>
      <c r="TT12" s="17">
        <v>21.4</v>
      </c>
      <c r="TU12" s="17">
        <v>30.387</v>
      </c>
      <c r="TV12" s="17">
        <v>30.387</v>
      </c>
      <c r="TW12" s="17">
        <v>-8.9870000000000001</v>
      </c>
      <c r="TX12" s="17">
        <v>36.9</v>
      </c>
      <c r="TY12" s="17">
        <v>54.537999999999997</v>
      </c>
      <c r="TZ12" s="17">
        <v>54.537999999999997</v>
      </c>
      <c r="UA12" s="17">
        <v>-17.638000000000002</v>
      </c>
      <c r="UB12" s="17">
        <v>2.1</v>
      </c>
      <c r="UC12" s="17">
        <v>2.1080000000000001</v>
      </c>
      <c r="UD12" s="17">
        <v>2.1080000000000001</v>
      </c>
      <c r="UE12" s="17">
        <v>-8.0000000000000002E-3</v>
      </c>
      <c r="UF12" s="17">
        <v>0.8</v>
      </c>
      <c r="UG12" s="17">
        <v>1.8540000000000001</v>
      </c>
      <c r="UH12" s="17">
        <v>1.8540000000000001</v>
      </c>
      <c r="UI12" s="17">
        <v>-1.054</v>
      </c>
      <c r="UJ12" s="17">
        <v>21</v>
      </c>
      <c r="UK12" s="17">
        <v>19.5122</v>
      </c>
      <c r="UL12" s="17">
        <v>19.51219</v>
      </c>
      <c r="UM12" s="17">
        <v>1.4878100000000001</v>
      </c>
      <c r="UN12" s="17">
        <v>7</v>
      </c>
      <c r="UO12" s="17">
        <v>6</v>
      </c>
      <c r="UP12" s="17">
        <v>6</v>
      </c>
      <c r="UQ12" s="17">
        <v>1</v>
      </c>
      <c r="UR12" s="17">
        <v>4.5999999999999996</v>
      </c>
      <c r="US12" s="17">
        <v>7.2</v>
      </c>
      <c r="UT12" s="17">
        <v>7.2</v>
      </c>
      <c r="UU12" s="17">
        <v>-2.6</v>
      </c>
      <c r="UV12" s="17">
        <v>20.399999999999999</v>
      </c>
      <c r="UW12" s="17">
        <v>19.5122</v>
      </c>
      <c r="UX12" s="17">
        <v>19.51219</v>
      </c>
      <c r="UY12" s="17">
        <v>0.88780999999999999</v>
      </c>
      <c r="UZ12" s="17">
        <v>20.399999999999999</v>
      </c>
      <c r="VA12" s="17">
        <v>19.5122</v>
      </c>
      <c r="VB12" s="17">
        <v>19.51219</v>
      </c>
      <c r="VC12" s="17">
        <v>0.88780999999999999</v>
      </c>
      <c r="VD12" s="17">
        <v>20.2</v>
      </c>
      <c r="VE12" s="17">
        <v>19.5122</v>
      </c>
      <c r="VF12" s="17">
        <v>19.51219</v>
      </c>
      <c r="VG12" s="17">
        <v>0.68781000000000003</v>
      </c>
      <c r="VH12" s="17">
        <v>4.5</v>
      </c>
      <c r="VI12" s="17">
        <v>9.7859999999999996</v>
      </c>
      <c r="VJ12" s="17">
        <v>9.7859999999999996</v>
      </c>
      <c r="VK12" s="17">
        <v>-5.2859999999999996</v>
      </c>
      <c r="VL12" s="17">
        <v>0</v>
      </c>
      <c r="VM12" s="17"/>
      <c r="VN12" s="17"/>
      <c r="VO12" s="17">
        <v>0</v>
      </c>
      <c r="VP12" s="17">
        <v>0</v>
      </c>
      <c r="VQ12" s="17"/>
      <c r="VR12" s="17">
        <v>0</v>
      </c>
      <c r="VS12" s="17">
        <v>0</v>
      </c>
      <c r="VT12" s="17">
        <v>0</v>
      </c>
      <c r="VU12" s="17"/>
      <c r="VV12" s="17">
        <v>0</v>
      </c>
      <c r="VW12" s="17">
        <v>0</v>
      </c>
      <c r="VX12" s="17">
        <v>0.6</v>
      </c>
      <c r="VY12" s="17">
        <v>0.6</v>
      </c>
      <c r="VZ12" s="17">
        <v>0.6</v>
      </c>
      <c r="WA12" s="17">
        <v>0</v>
      </c>
      <c r="WB12" s="17">
        <v>20.2</v>
      </c>
      <c r="WC12" s="17">
        <v>8.32</v>
      </c>
      <c r="WD12" s="17">
        <v>8.3249999999999993</v>
      </c>
      <c r="WE12" s="17">
        <v>11.875</v>
      </c>
      <c r="WF12" s="17">
        <v>10.4</v>
      </c>
      <c r="WG12" s="17">
        <v>6.7640000000000002</v>
      </c>
      <c r="WH12" s="17">
        <v>6.7640000000000002</v>
      </c>
      <c r="WI12" s="17">
        <v>3.6360000000000001</v>
      </c>
      <c r="WJ12" s="17">
        <v>0</v>
      </c>
      <c r="WK12" s="17"/>
      <c r="WL12" s="17">
        <v>0</v>
      </c>
      <c r="WM12" s="17">
        <v>0</v>
      </c>
      <c r="WN12" s="17">
        <v>0</v>
      </c>
      <c r="WO12" s="17"/>
      <c r="WP12" s="17">
        <v>0</v>
      </c>
      <c r="WQ12" s="17">
        <v>0</v>
      </c>
      <c r="WR12" s="17">
        <v>9.6</v>
      </c>
      <c r="WS12" s="17">
        <v>9.4</v>
      </c>
      <c r="WT12" s="17">
        <v>9.4</v>
      </c>
      <c r="WU12" s="17">
        <v>0.2</v>
      </c>
      <c r="WV12" s="17">
        <v>20</v>
      </c>
      <c r="WW12" s="17">
        <v>20</v>
      </c>
      <c r="WX12" s="17">
        <v>19.317070000000001</v>
      </c>
      <c r="WY12" s="17">
        <v>0.68293000000000004</v>
      </c>
      <c r="WZ12" s="17">
        <v>9.1999999999999993</v>
      </c>
      <c r="XA12" s="17">
        <v>10.6</v>
      </c>
      <c r="XB12" s="17">
        <v>10.6</v>
      </c>
      <c r="XC12" s="17">
        <v>-1.4</v>
      </c>
      <c r="XD12" s="17"/>
      <c r="XE12" s="17"/>
      <c r="XF12" s="17"/>
      <c r="XG12" s="17">
        <v>0</v>
      </c>
      <c r="XH12" s="17"/>
      <c r="XI12" s="17"/>
      <c r="XJ12" s="17"/>
      <c r="XK12" s="17">
        <v>0</v>
      </c>
      <c r="XL12" s="17"/>
      <c r="XM12" s="17"/>
      <c r="XN12" s="17"/>
      <c r="XO12" s="17">
        <v>0</v>
      </c>
      <c r="XP12" s="17"/>
      <c r="XQ12" s="17"/>
      <c r="XR12" s="17"/>
      <c r="XS12" s="17">
        <v>0</v>
      </c>
      <c r="XT12" s="17">
        <v>16.8</v>
      </c>
      <c r="XU12" s="17">
        <v>17</v>
      </c>
      <c r="XV12" s="17">
        <v>14</v>
      </c>
      <c r="XW12" s="17">
        <v>2.8</v>
      </c>
      <c r="XX12" s="17"/>
      <c r="XY12" s="17"/>
      <c r="XZ12" s="17"/>
      <c r="YA12" s="17">
        <v>0</v>
      </c>
      <c r="YB12" s="17"/>
      <c r="YC12" s="17"/>
      <c r="YD12" s="17"/>
      <c r="YE12" s="17">
        <v>0</v>
      </c>
    </row>
    <row r="13" spans="1:655" ht="24" customHeight="1" x14ac:dyDescent="0.35">
      <c r="A13" s="1"/>
      <c r="B13" s="16" t="s">
        <v>62</v>
      </c>
      <c r="C13" s="16" t="s">
        <v>899</v>
      </c>
      <c r="D13" s="17"/>
      <c r="E13" s="17"/>
      <c r="F13" s="17"/>
      <c r="G13" s="17">
        <v>0</v>
      </c>
      <c r="H13" s="17"/>
      <c r="I13" s="17"/>
      <c r="J13" s="17"/>
      <c r="K13" s="17">
        <v>0</v>
      </c>
      <c r="L13" s="17">
        <v>99.7</v>
      </c>
      <c r="M13" s="17">
        <v>100</v>
      </c>
      <c r="N13" s="17">
        <v>100</v>
      </c>
      <c r="O13" s="17">
        <v>-0.3</v>
      </c>
      <c r="P13" s="17">
        <v>650.70000000000005</v>
      </c>
      <c r="Q13" s="17">
        <v>621.20763999999997</v>
      </c>
      <c r="R13" s="17">
        <v>646.79701999999997</v>
      </c>
      <c r="S13" s="17">
        <v>3.9029799999999999</v>
      </c>
      <c r="T13" s="17">
        <v>216.2</v>
      </c>
      <c r="U13" s="17">
        <v>136.60541000000001</v>
      </c>
      <c r="V13" s="17">
        <v>211.43982</v>
      </c>
      <c r="W13" s="17">
        <v>4.7601800000000001</v>
      </c>
      <c r="X13" s="17">
        <v>0</v>
      </c>
      <c r="Y13" s="17"/>
      <c r="Z13" s="17">
        <v>0</v>
      </c>
      <c r="AA13" s="17">
        <v>0</v>
      </c>
      <c r="AB13" s="17">
        <v>0</v>
      </c>
      <c r="AC13" s="17"/>
      <c r="AD13" s="17">
        <v>0</v>
      </c>
      <c r="AE13" s="17">
        <v>0</v>
      </c>
      <c r="AF13" s="17">
        <v>92.6</v>
      </c>
      <c r="AG13" s="17">
        <v>92.226339999999993</v>
      </c>
      <c r="AH13" s="17">
        <v>92.22533</v>
      </c>
      <c r="AI13" s="17">
        <v>0.37467</v>
      </c>
      <c r="AJ13" s="17">
        <v>218.5</v>
      </c>
      <c r="AK13" s="17">
        <v>224.11095</v>
      </c>
      <c r="AL13" s="17">
        <v>235.84709000000001</v>
      </c>
      <c r="AM13" s="17">
        <v>-17.347090000000001</v>
      </c>
      <c r="AN13" s="17"/>
      <c r="AO13" s="17"/>
      <c r="AP13" s="17"/>
      <c r="AQ13" s="17">
        <v>0</v>
      </c>
      <c r="AR13" s="17"/>
      <c r="AS13" s="17"/>
      <c r="AT13" s="17"/>
      <c r="AU13" s="17">
        <v>0</v>
      </c>
      <c r="AV13" s="17">
        <v>106.9</v>
      </c>
      <c r="AW13" s="17">
        <v>116.66667</v>
      </c>
      <c r="AX13" s="17">
        <v>116.66667</v>
      </c>
      <c r="AY13" s="17">
        <v>-9.7666699999999995</v>
      </c>
      <c r="AZ13" s="17">
        <v>105.3</v>
      </c>
      <c r="BA13" s="17">
        <v>116.66667</v>
      </c>
      <c r="BB13" s="17">
        <v>116.66667</v>
      </c>
      <c r="BC13" s="17">
        <v>-11.366669999999999</v>
      </c>
      <c r="BD13" s="17">
        <v>105.8</v>
      </c>
      <c r="BE13" s="17">
        <v>116.66667</v>
      </c>
      <c r="BF13" s="17">
        <v>116.66667</v>
      </c>
      <c r="BG13" s="17">
        <v>-10.866669999999999</v>
      </c>
      <c r="BH13" s="17">
        <v>205.4</v>
      </c>
      <c r="BI13" s="17">
        <v>175</v>
      </c>
      <c r="BJ13" s="17">
        <v>175</v>
      </c>
      <c r="BK13" s="17">
        <v>30.4</v>
      </c>
      <c r="BL13" s="17"/>
      <c r="BM13" s="17"/>
      <c r="BN13" s="17"/>
      <c r="BO13" s="17">
        <v>0</v>
      </c>
      <c r="BP13" s="17"/>
      <c r="BQ13" s="17"/>
      <c r="BR13" s="17"/>
      <c r="BS13" s="17">
        <v>0</v>
      </c>
      <c r="BT13" s="17">
        <v>561.6</v>
      </c>
      <c r="BU13" s="17">
        <v>568.29854</v>
      </c>
      <c r="BV13" s="17">
        <v>568.29594999999995</v>
      </c>
      <c r="BW13" s="17">
        <v>-6.6959499999999998</v>
      </c>
      <c r="BX13" s="17">
        <v>10.6</v>
      </c>
      <c r="BY13" s="17">
        <v>5.4891500000000004</v>
      </c>
      <c r="BZ13" s="17">
        <v>5.4882999999999997</v>
      </c>
      <c r="CA13" s="17">
        <v>5.1116999999999999</v>
      </c>
      <c r="CB13" s="17"/>
      <c r="CC13" s="17"/>
      <c r="CD13" s="17"/>
      <c r="CE13" s="17">
        <v>0</v>
      </c>
      <c r="CF13" s="17"/>
      <c r="CG13" s="17"/>
      <c r="CH13" s="17"/>
      <c r="CI13" s="17">
        <v>0</v>
      </c>
      <c r="CJ13" s="17"/>
      <c r="CK13" s="17"/>
      <c r="CL13" s="17"/>
      <c r="CM13" s="17">
        <v>0</v>
      </c>
      <c r="CN13" s="17"/>
      <c r="CO13" s="17"/>
      <c r="CP13" s="17"/>
      <c r="CQ13" s="17">
        <v>0</v>
      </c>
      <c r="CR13" s="17">
        <v>170.8</v>
      </c>
      <c r="CS13" s="17">
        <v>164.70732000000001</v>
      </c>
      <c r="CT13" s="17">
        <v>164.70676</v>
      </c>
      <c r="CU13" s="17">
        <v>6.0932399999999998</v>
      </c>
      <c r="CV13" s="17">
        <v>7.5</v>
      </c>
      <c r="CW13" s="17">
        <v>6.1691799999999999</v>
      </c>
      <c r="CX13" s="17">
        <v>5.1344700000000003</v>
      </c>
      <c r="CY13" s="17">
        <v>2.3655300000000001</v>
      </c>
      <c r="CZ13" s="17">
        <v>4.2</v>
      </c>
      <c r="DA13" s="17">
        <v>3.3863400000000001</v>
      </c>
      <c r="DB13" s="17">
        <v>2.8182999999999998</v>
      </c>
      <c r="DC13" s="17">
        <v>1.3816999999999999</v>
      </c>
      <c r="DD13" s="17">
        <v>0</v>
      </c>
      <c r="DE13" s="17"/>
      <c r="DF13" s="17">
        <v>0</v>
      </c>
      <c r="DG13" s="17">
        <v>0</v>
      </c>
      <c r="DH13" s="17">
        <v>6.7</v>
      </c>
      <c r="DI13" s="17">
        <v>6.8787000000000003</v>
      </c>
      <c r="DJ13" s="17">
        <v>6.5983599999999996</v>
      </c>
      <c r="DK13" s="17">
        <v>0.10163999999999999</v>
      </c>
      <c r="DL13" s="17">
        <v>10.5</v>
      </c>
      <c r="DM13" s="17">
        <v>11.86849</v>
      </c>
      <c r="DN13" s="17">
        <v>6.13</v>
      </c>
      <c r="DO13" s="17">
        <v>4.37</v>
      </c>
      <c r="DP13" s="17">
        <v>78.400000000000006</v>
      </c>
      <c r="DQ13" s="17">
        <v>65</v>
      </c>
      <c r="DR13" s="17">
        <v>33.572989999999997</v>
      </c>
      <c r="DS13" s="17">
        <v>44.827010000000001</v>
      </c>
      <c r="DT13" s="17"/>
      <c r="DU13" s="17"/>
      <c r="DV13" s="17"/>
      <c r="DW13" s="17">
        <v>0</v>
      </c>
      <c r="DX13" s="17"/>
      <c r="DY13" s="17"/>
      <c r="DZ13" s="17"/>
      <c r="EA13" s="17">
        <v>0</v>
      </c>
      <c r="EB13" s="17"/>
      <c r="EC13" s="17"/>
      <c r="ED13" s="17"/>
      <c r="EE13" s="17">
        <v>0</v>
      </c>
      <c r="EF13" s="17"/>
      <c r="EG13" s="17"/>
      <c r="EH13" s="17"/>
      <c r="EI13" s="17">
        <v>0</v>
      </c>
      <c r="EJ13" s="17">
        <v>83.5</v>
      </c>
      <c r="EK13" s="17">
        <v>82.273769999999999</v>
      </c>
      <c r="EL13" s="17">
        <v>109.86409</v>
      </c>
      <c r="EM13" s="17">
        <v>-26.364090000000001</v>
      </c>
      <c r="EN13" s="17">
        <v>212.8</v>
      </c>
      <c r="EO13" s="17">
        <v>221.30108000000001</v>
      </c>
      <c r="EP13" s="17">
        <v>221.30022</v>
      </c>
      <c r="EQ13" s="17">
        <v>-8.5002200000000006</v>
      </c>
      <c r="ER13" s="17"/>
      <c r="ES13" s="17"/>
      <c r="ET13" s="17"/>
      <c r="EU13" s="17">
        <v>0</v>
      </c>
      <c r="EV13" s="17"/>
      <c r="EW13" s="17"/>
      <c r="EX13" s="17"/>
      <c r="EY13" s="17">
        <v>0</v>
      </c>
      <c r="EZ13" s="17"/>
      <c r="FA13" s="17"/>
      <c r="FB13" s="17"/>
      <c r="FC13" s="17">
        <v>0</v>
      </c>
      <c r="FD13" s="17">
        <v>6.5</v>
      </c>
      <c r="FE13" s="17">
        <v>6.39</v>
      </c>
      <c r="FF13" s="17">
        <v>6.39</v>
      </c>
      <c r="FG13" s="17">
        <v>0.11</v>
      </c>
      <c r="FH13" s="17">
        <v>196.8</v>
      </c>
      <c r="FI13" s="17">
        <v>229.57073</v>
      </c>
      <c r="FJ13" s="17">
        <v>229.57071999999999</v>
      </c>
      <c r="FK13" s="17">
        <v>-32.770719999999997</v>
      </c>
      <c r="FL13" s="17">
        <v>73.5</v>
      </c>
      <c r="FM13" s="17">
        <v>17.8477</v>
      </c>
      <c r="FN13" s="17">
        <v>73.253079999999997</v>
      </c>
      <c r="FO13" s="17">
        <v>0.24692</v>
      </c>
      <c r="FP13" s="17">
        <v>141.19999999999999</v>
      </c>
      <c r="FQ13" s="17">
        <v>150.27984000000001</v>
      </c>
      <c r="FR13" s="17">
        <v>150.27933999999999</v>
      </c>
      <c r="FS13" s="17">
        <v>-9.0793400000000002</v>
      </c>
      <c r="FT13" s="17">
        <v>41.5</v>
      </c>
      <c r="FU13" s="17">
        <v>37.709339999999997</v>
      </c>
      <c r="FV13" s="17">
        <v>37.7089</v>
      </c>
      <c r="FW13" s="17">
        <v>3.7911000000000001</v>
      </c>
      <c r="FX13" s="17">
        <v>9.4</v>
      </c>
      <c r="FY13" s="17">
        <v>9.6429299999999998</v>
      </c>
      <c r="FZ13" s="17">
        <v>9.6421100000000006</v>
      </c>
      <c r="GA13" s="17">
        <v>-0.24210999999999999</v>
      </c>
      <c r="GB13" s="17">
        <v>19.7</v>
      </c>
      <c r="GC13" s="17">
        <v>17.560980000000001</v>
      </c>
      <c r="GD13" s="17">
        <v>17.560939999999999</v>
      </c>
      <c r="GE13" s="17">
        <v>2.1390600000000002</v>
      </c>
      <c r="GF13" s="17">
        <v>92.8</v>
      </c>
      <c r="GG13" s="17">
        <v>87.657560000000004</v>
      </c>
      <c r="GH13" s="17">
        <v>87.657020000000003</v>
      </c>
      <c r="GI13" s="17">
        <v>5.1429799999999997</v>
      </c>
      <c r="GJ13" s="17">
        <v>127.9</v>
      </c>
      <c r="GK13" s="17">
        <v>133.33332999999999</v>
      </c>
      <c r="GL13" s="17">
        <v>133.33332999999999</v>
      </c>
      <c r="GM13" s="17">
        <v>-5.4333299999999998</v>
      </c>
      <c r="GN13" s="17">
        <v>124.9</v>
      </c>
      <c r="GO13" s="17">
        <v>133.33332999999999</v>
      </c>
      <c r="GP13" s="17">
        <v>133.33332999999999</v>
      </c>
      <c r="GQ13" s="17">
        <v>-8.4333299999999998</v>
      </c>
      <c r="GR13" s="17">
        <v>154</v>
      </c>
      <c r="GS13" s="17">
        <v>133.33332999999999</v>
      </c>
      <c r="GT13" s="17">
        <v>133.33332999999999</v>
      </c>
      <c r="GU13" s="17">
        <v>20.66667</v>
      </c>
      <c r="GV13" s="17">
        <v>109.3</v>
      </c>
      <c r="GW13" s="17">
        <v>110.91316999999999</v>
      </c>
      <c r="GX13" s="17">
        <v>110.91209000000001</v>
      </c>
      <c r="GY13" s="17">
        <v>-1.61209</v>
      </c>
      <c r="GZ13" s="17">
        <v>5.8</v>
      </c>
      <c r="HA13" s="17">
        <v>5.2721999999999998</v>
      </c>
      <c r="HB13" s="17">
        <v>9.0891800000000007</v>
      </c>
      <c r="HC13" s="17">
        <v>-3.28918</v>
      </c>
      <c r="HD13" s="17">
        <v>5.3</v>
      </c>
      <c r="HE13" s="17">
        <v>5.7704800000000001</v>
      </c>
      <c r="HF13" s="17">
        <v>9.9482800000000005</v>
      </c>
      <c r="HG13" s="17">
        <v>-4.6482799999999997</v>
      </c>
      <c r="HH13" s="17">
        <v>47</v>
      </c>
      <c r="HI13" s="17">
        <v>47.26634</v>
      </c>
      <c r="HJ13" s="17">
        <v>47.265520000000002</v>
      </c>
      <c r="HK13" s="17">
        <v>-0.26551999999999998</v>
      </c>
      <c r="HL13" s="17"/>
      <c r="HM13" s="17"/>
      <c r="HN13" s="17"/>
      <c r="HO13" s="17">
        <v>0</v>
      </c>
      <c r="HP13" s="17">
        <v>3.8</v>
      </c>
      <c r="HQ13" s="17">
        <v>3.8872599999999999</v>
      </c>
      <c r="HR13" s="17">
        <v>3.8869199999999999</v>
      </c>
      <c r="HS13" s="17">
        <v>-8.6919999999999997E-2</v>
      </c>
      <c r="HT13" s="17">
        <v>39.200000000000003</v>
      </c>
      <c r="HU13" s="17">
        <v>34.419510000000002</v>
      </c>
      <c r="HV13" s="17">
        <v>34.419249999999998</v>
      </c>
      <c r="HW13" s="17">
        <v>4.7807500000000003</v>
      </c>
      <c r="HX13" s="17">
        <v>171.3</v>
      </c>
      <c r="HY13" s="17">
        <v>171.54185000000001</v>
      </c>
      <c r="HZ13" s="17">
        <v>171.54101</v>
      </c>
      <c r="IA13" s="17">
        <v>-0.24101</v>
      </c>
      <c r="IB13" s="17">
        <v>0</v>
      </c>
      <c r="IC13" s="17">
        <v>0</v>
      </c>
      <c r="ID13" s="17">
        <v>0</v>
      </c>
      <c r="IE13" s="17">
        <v>0</v>
      </c>
      <c r="IF13" s="17">
        <v>0</v>
      </c>
      <c r="IG13" s="17">
        <v>0</v>
      </c>
      <c r="IH13" s="17">
        <v>0</v>
      </c>
      <c r="II13" s="17">
        <v>0</v>
      </c>
      <c r="IJ13" s="17">
        <v>0</v>
      </c>
      <c r="IK13" s="17"/>
      <c r="IL13" s="17">
        <v>0</v>
      </c>
      <c r="IM13" s="17">
        <v>0</v>
      </c>
      <c r="IN13" s="17">
        <v>0</v>
      </c>
      <c r="IO13" s="17"/>
      <c r="IP13" s="17">
        <v>25.641030000000001</v>
      </c>
      <c r="IQ13" s="17">
        <v>-25.641030000000001</v>
      </c>
      <c r="IR13" s="17"/>
      <c r="IS13" s="17"/>
      <c r="IT13" s="17"/>
      <c r="IU13" s="17">
        <v>0</v>
      </c>
      <c r="IV13" s="17"/>
      <c r="IW13" s="17"/>
      <c r="IX13" s="17"/>
      <c r="IY13" s="17">
        <v>0</v>
      </c>
      <c r="IZ13" s="17"/>
      <c r="JA13" s="17"/>
      <c r="JB13" s="17"/>
      <c r="JC13" s="17">
        <v>0</v>
      </c>
      <c r="JD13" s="17">
        <v>86.7</v>
      </c>
      <c r="JE13" s="17">
        <v>88.815600000000003</v>
      </c>
      <c r="JF13" s="17">
        <v>88.814760000000007</v>
      </c>
      <c r="JG13" s="17">
        <v>-2.11476</v>
      </c>
      <c r="JH13" s="17">
        <v>0</v>
      </c>
      <c r="JI13" s="17"/>
      <c r="JJ13" s="17">
        <v>0</v>
      </c>
      <c r="JK13" s="17">
        <v>0</v>
      </c>
      <c r="JL13" s="17">
        <v>0</v>
      </c>
      <c r="JM13" s="17">
        <v>0</v>
      </c>
      <c r="JN13" s="17">
        <v>0</v>
      </c>
      <c r="JO13" s="17">
        <v>0</v>
      </c>
      <c r="JP13" s="17">
        <v>0</v>
      </c>
      <c r="JQ13" s="17">
        <v>0</v>
      </c>
      <c r="JR13" s="17">
        <v>0</v>
      </c>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4.06569</v>
      </c>
      <c r="LF13" s="17">
        <v>4.0646199999999997</v>
      </c>
      <c r="LG13" s="17">
        <v>0.53537999999999997</v>
      </c>
      <c r="LH13" s="17">
        <v>98.1</v>
      </c>
      <c r="LI13" s="17">
        <v>95.920789999999997</v>
      </c>
      <c r="LJ13" s="17">
        <v>0</v>
      </c>
      <c r="LK13" s="17">
        <v>98.1</v>
      </c>
      <c r="LL13" s="17">
        <v>124.2</v>
      </c>
      <c r="LM13" s="17">
        <v>133.67995999999999</v>
      </c>
      <c r="LN13" s="17">
        <v>133.67895999999999</v>
      </c>
      <c r="LO13" s="17">
        <v>-9.4789600000000007</v>
      </c>
      <c r="LP13" s="17">
        <v>46.4</v>
      </c>
      <c r="LQ13" s="17">
        <v>45.469029999999997</v>
      </c>
      <c r="LR13" s="17">
        <v>45.468620000000001</v>
      </c>
      <c r="LS13" s="17">
        <v>0.93137999999999999</v>
      </c>
      <c r="LT13" s="17">
        <v>79.3</v>
      </c>
      <c r="LU13" s="17">
        <v>62.784750000000003</v>
      </c>
      <c r="LV13" s="17">
        <v>48.145629999999997</v>
      </c>
      <c r="LW13" s="17">
        <v>31.15437</v>
      </c>
      <c r="LX13" s="17">
        <v>30.7</v>
      </c>
      <c r="LY13" s="17">
        <v>30.097560000000001</v>
      </c>
      <c r="LZ13" s="17">
        <v>24.217759999999998</v>
      </c>
      <c r="MA13" s="17">
        <v>6.48224</v>
      </c>
      <c r="MB13" s="17"/>
      <c r="MC13" s="17"/>
      <c r="MD13" s="17"/>
      <c r="ME13" s="17">
        <v>0</v>
      </c>
      <c r="MF13" s="17"/>
      <c r="MG13" s="17"/>
      <c r="MH13" s="17"/>
      <c r="MI13" s="17">
        <v>0</v>
      </c>
      <c r="MJ13" s="17"/>
      <c r="MK13" s="17"/>
      <c r="ML13" s="17"/>
      <c r="MM13" s="17">
        <v>0</v>
      </c>
      <c r="MN13" s="17">
        <v>102.4</v>
      </c>
      <c r="MO13" s="17">
        <v>110</v>
      </c>
      <c r="MP13" s="17">
        <v>110</v>
      </c>
      <c r="MQ13" s="17">
        <v>-7.6</v>
      </c>
      <c r="MR13" s="17">
        <v>102.2</v>
      </c>
      <c r="MS13" s="17">
        <v>110</v>
      </c>
      <c r="MT13" s="17">
        <v>110</v>
      </c>
      <c r="MU13" s="17">
        <v>-7.8</v>
      </c>
      <c r="MV13" s="17">
        <v>121.7</v>
      </c>
      <c r="MW13" s="17">
        <v>110</v>
      </c>
      <c r="MX13" s="17">
        <v>110</v>
      </c>
      <c r="MY13" s="17">
        <v>11.7</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7.3</v>
      </c>
      <c r="OG13" s="17">
        <v>60.561999999999998</v>
      </c>
      <c r="OH13" s="17">
        <v>60.561970000000002</v>
      </c>
      <c r="OI13" s="17">
        <v>-53.261969999999998</v>
      </c>
      <c r="OJ13" s="17">
        <v>0</v>
      </c>
      <c r="OK13" s="17"/>
      <c r="OL13" s="17">
        <v>0</v>
      </c>
      <c r="OM13" s="17">
        <v>0</v>
      </c>
      <c r="ON13" s="17">
        <v>10.199999999999999</v>
      </c>
      <c r="OO13" s="17">
        <v>13.747</v>
      </c>
      <c r="OP13" s="17">
        <v>13.746969999999999</v>
      </c>
      <c r="OQ13" s="17">
        <v>-3.54697</v>
      </c>
      <c r="OR13" s="17">
        <v>0</v>
      </c>
      <c r="OS13" s="17"/>
      <c r="OT13" s="17">
        <v>0</v>
      </c>
      <c r="OU13" s="17">
        <v>0</v>
      </c>
      <c r="OV13" s="17">
        <v>20</v>
      </c>
      <c r="OW13" s="17">
        <v>20</v>
      </c>
      <c r="OX13" s="17">
        <v>17.560939999999999</v>
      </c>
      <c r="OY13" s="17">
        <v>2.43906</v>
      </c>
      <c r="OZ13" s="17">
        <v>9.9</v>
      </c>
      <c r="PA13" s="17">
        <v>9.9830000000000005</v>
      </c>
      <c r="PB13" s="17">
        <v>9.9829699999999999</v>
      </c>
      <c r="PC13" s="17">
        <v>-8.2970000000000002E-2</v>
      </c>
      <c r="PD13" s="17">
        <v>5.5</v>
      </c>
      <c r="PE13" s="17">
        <v>5.67</v>
      </c>
      <c r="PF13" s="17">
        <v>5.6699700000000002</v>
      </c>
      <c r="PG13" s="17">
        <v>-0.16997000000000001</v>
      </c>
      <c r="PH13" s="17">
        <v>1.2</v>
      </c>
      <c r="PI13" s="17">
        <v>1.23</v>
      </c>
      <c r="PJ13" s="17">
        <v>1.2299599999999999</v>
      </c>
      <c r="PK13" s="17">
        <v>-2.9960000000000001E-2</v>
      </c>
      <c r="PL13" s="17">
        <v>1.6</v>
      </c>
      <c r="PM13" s="17">
        <v>1.6</v>
      </c>
      <c r="PN13" s="17">
        <v>1.5999699999999999</v>
      </c>
      <c r="PO13" s="17">
        <v>3.0000000000000001E-5</v>
      </c>
      <c r="PP13" s="17">
        <v>5.2</v>
      </c>
      <c r="PQ13" s="17">
        <v>5</v>
      </c>
      <c r="PR13" s="17">
        <v>4.9999700000000002</v>
      </c>
      <c r="PS13" s="17">
        <v>0.20003000000000001</v>
      </c>
      <c r="PT13" s="17">
        <v>20.5</v>
      </c>
      <c r="PU13" s="17">
        <v>19.5122</v>
      </c>
      <c r="PV13" s="17">
        <v>19.512160000000002</v>
      </c>
      <c r="PW13" s="17">
        <v>0.98784000000000005</v>
      </c>
      <c r="PX13" s="17">
        <v>20</v>
      </c>
      <c r="PY13" s="17">
        <v>19.5122</v>
      </c>
      <c r="PZ13" s="17">
        <v>19.512160000000002</v>
      </c>
      <c r="QA13" s="17">
        <v>0.48784</v>
      </c>
      <c r="QB13" s="17">
        <v>18.7</v>
      </c>
      <c r="QC13" s="17">
        <v>17.560980000000001</v>
      </c>
      <c r="QD13" s="17">
        <v>17.560939999999999</v>
      </c>
      <c r="QE13" s="17">
        <v>1.13906</v>
      </c>
      <c r="QF13" s="17">
        <v>3.7</v>
      </c>
      <c r="QG13" s="17">
        <v>3.5</v>
      </c>
      <c r="QH13" s="17">
        <v>3.4999699999999998</v>
      </c>
      <c r="QI13" s="17">
        <v>0.20003000000000001</v>
      </c>
      <c r="QJ13" s="17">
        <v>18.600000000000001</v>
      </c>
      <c r="QK13" s="17">
        <v>18.048780000000001</v>
      </c>
      <c r="QL13" s="17">
        <v>18.048749999999998</v>
      </c>
      <c r="QM13" s="17">
        <v>0.55125000000000002</v>
      </c>
      <c r="QN13" s="17">
        <v>0</v>
      </c>
      <c r="QO13" s="17"/>
      <c r="QP13" s="17">
        <v>0</v>
      </c>
      <c r="QQ13" s="17">
        <v>0</v>
      </c>
      <c r="QR13" s="17">
        <v>0</v>
      </c>
      <c r="QS13" s="17"/>
      <c r="QT13" s="17">
        <v>0</v>
      </c>
      <c r="QU13" s="17">
        <v>0</v>
      </c>
      <c r="QV13" s="17">
        <v>10.4</v>
      </c>
      <c r="QW13" s="17">
        <v>14.88</v>
      </c>
      <c r="QX13" s="17">
        <v>14.87997</v>
      </c>
      <c r="QY13" s="17">
        <v>-4.4799699999999998</v>
      </c>
      <c r="QZ13" s="17">
        <v>10.6</v>
      </c>
      <c r="RA13" s="17">
        <v>36.978000000000002</v>
      </c>
      <c r="RB13" s="17">
        <v>36.977969999999999</v>
      </c>
      <c r="RC13" s="17">
        <v>-26.377970000000001</v>
      </c>
      <c r="RD13" s="17">
        <v>4.5</v>
      </c>
      <c r="RE13" s="17">
        <v>4.2</v>
      </c>
      <c r="RF13" s="17">
        <v>4.1999700000000004</v>
      </c>
      <c r="RG13" s="17">
        <v>0.30003000000000002</v>
      </c>
      <c r="RH13" s="17">
        <v>1.1000000000000001</v>
      </c>
      <c r="RI13" s="17"/>
      <c r="RJ13" s="17"/>
      <c r="RK13" s="17">
        <v>1.1000000000000001</v>
      </c>
      <c r="RL13" s="17">
        <v>1.1000000000000001</v>
      </c>
      <c r="RM13" s="17"/>
      <c r="RN13" s="17"/>
      <c r="RO13" s="17">
        <v>1.1000000000000001</v>
      </c>
      <c r="RP13" s="17"/>
      <c r="RQ13" s="17"/>
      <c r="RR13" s="17"/>
      <c r="RS13" s="17">
        <v>0</v>
      </c>
      <c r="RT13" s="17">
        <v>0</v>
      </c>
      <c r="RU13" s="17"/>
      <c r="RV13" s="17">
        <v>0</v>
      </c>
      <c r="RW13" s="17">
        <v>0</v>
      </c>
      <c r="RX13" s="17">
        <v>3.2</v>
      </c>
      <c r="RY13" s="17">
        <v>3.36</v>
      </c>
      <c r="RZ13" s="17">
        <v>3.3599700000000001</v>
      </c>
      <c r="SA13" s="17">
        <v>-0.15997</v>
      </c>
      <c r="SB13" s="17">
        <v>20.100000000000001</v>
      </c>
      <c r="SC13" s="17">
        <v>15.613960000000001</v>
      </c>
      <c r="SD13" s="17">
        <v>0</v>
      </c>
      <c r="SE13" s="17">
        <v>20.100000000000001</v>
      </c>
      <c r="SF13" s="17">
        <v>2.8</v>
      </c>
      <c r="SG13" s="17">
        <v>2</v>
      </c>
      <c r="SH13" s="17">
        <v>1.99997</v>
      </c>
      <c r="SI13" s="17">
        <v>0.80003000000000002</v>
      </c>
      <c r="SJ13" s="17"/>
      <c r="SK13" s="17"/>
      <c r="SL13" s="17">
        <v>0.69996999999999998</v>
      </c>
      <c r="SM13" s="17">
        <v>-0.69996999999999998</v>
      </c>
      <c r="SN13" s="17">
        <v>19.7</v>
      </c>
      <c r="SO13" s="17">
        <v>20</v>
      </c>
      <c r="SP13" s="17">
        <v>17.1707</v>
      </c>
      <c r="SQ13" s="17">
        <v>2.5293000000000001</v>
      </c>
      <c r="SR13" s="17">
        <v>11</v>
      </c>
      <c r="SS13" s="17">
        <v>11</v>
      </c>
      <c r="ST13" s="17">
        <v>12.39021</v>
      </c>
      <c r="SU13" s="17">
        <v>-1.3902099999999999</v>
      </c>
      <c r="SV13" s="17">
        <v>14.5</v>
      </c>
      <c r="SW13" s="17">
        <v>18</v>
      </c>
      <c r="SX13" s="17">
        <v>11.707280000000001</v>
      </c>
      <c r="SY13" s="17">
        <v>2.7927200000000001</v>
      </c>
      <c r="SZ13" s="17">
        <v>20.2</v>
      </c>
      <c r="TA13" s="17">
        <v>20</v>
      </c>
      <c r="TB13" s="17">
        <v>15.609719999999999</v>
      </c>
      <c r="TC13" s="17">
        <v>4.5902799999999999</v>
      </c>
      <c r="TD13" s="17">
        <v>19.8</v>
      </c>
      <c r="TE13" s="17">
        <v>20</v>
      </c>
      <c r="TF13" s="17">
        <v>19.317039999999999</v>
      </c>
      <c r="TG13" s="17">
        <v>0.48296</v>
      </c>
      <c r="TH13" s="17">
        <v>28.8</v>
      </c>
      <c r="TI13" s="17">
        <v>15.824</v>
      </c>
      <c r="TJ13" s="17">
        <v>15.823969999999999</v>
      </c>
      <c r="TK13" s="17">
        <v>12.97603</v>
      </c>
      <c r="TL13" s="17">
        <v>35.700000000000003</v>
      </c>
      <c r="TM13" s="17">
        <v>24.158000000000001</v>
      </c>
      <c r="TN13" s="17">
        <v>24.157969999999999</v>
      </c>
      <c r="TO13" s="17">
        <v>11.54203</v>
      </c>
      <c r="TP13" s="17">
        <v>0</v>
      </c>
      <c r="TQ13" s="17"/>
      <c r="TR13" s="17">
        <v>0</v>
      </c>
      <c r="TS13" s="17">
        <v>0</v>
      </c>
      <c r="TT13" s="17">
        <v>27.7</v>
      </c>
      <c r="TU13" s="17">
        <v>30.574999999999999</v>
      </c>
      <c r="TV13" s="17">
        <v>30.57497</v>
      </c>
      <c r="TW13" s="17">
        <v>-2.8749699999999998</v>
      </c>
      <c r="TX13" s="17">
        <v>35.5</v>
      </c>
      <c r="TY13" s="17">
        <v>55.69</v>
      </c>
      <c r="TZ13" s="17">
        <v>55.689970000000002</v>
      </c>
      <c r="UA13" s="17">
        <v>-20.189969999999999</v>
      </c>
      <c r="UB13" s="17">
        <v>3</v>
      </c>
      <c r="UC13" s="17">
        <v>2.1480000000000001</v>
      </c>
      <c r="UD13" s="17">
        <v>2.1479699999999999</v>
      </c>
      <c r="UE13" s="17">
        <v>0.85202999999999995</v>
      </c>
      <c r="UF13" s="17">
        <v>0.9</v>
      </c>
      <c r="UG13" s="17">
        <v>1.76</v>
      </c>
      <c r="UH13" s="17">
        <v>1.75997</v>
      </c>
      <c r="UI13" s="17">
        <v>-0.85997000000000001</v>
      </c>
      <c r="UJ13" s="17">
        <v>20.9</v>
      </c>
      <c r="UK13" s="17">
        <v>19.5122</v>
      </c>
      <c r="UL13" s="17">
        <v>19.512160000000002</v>
      </c>
      <c r="UM13" s="17">
        <v>1.38784</v>
      </c>
      <c r="UN13" s="17">
        <v>6.6</v>
      </c>
      <c r="UO13" s="17">
        <v>6</v>
      </c>
      <c r="UP13" s="17">
        <v>5.9999700000000002</v>
      </c>
      <c r="UQ13" s="17">
        <v>0.60002999999999995</v>
      </c>
      <c r="UR13" s="17">
        <v>4.7</v>
      </c>
      <c r="US13" s="17">
        <v>7.2</v>
      </c>
      <c r="UT13" s="17">
        <v>7.1999700000000004</v>
      </c>
      <c r="UU13" s="17">
        <v>-2.4999699999999998</v>
      </c>
      <c r="UV13" s="17">
        <v>20.399999999999999</v>
      </c>
      <c r="UW13" s="17">
        <v>19.5122</v>
      </c>
      <c r="UX13" s="17">
        <v>19.512160000000002</v>
      </c>
      <c r="UY13" s="17">
        <v>0.88783999999999996</v>
      </c>
      <c r="UZ13" s="17">
        <v>20.399999999999999</v>
      </c>
      <c r="VA13" s="17">
        <v>19.5122</v>
      </c>
      <c r="VB13" s="17">
        <v>19.512160000000002</v>
      </c>
      <c r="VC13" s="17">
        <v>0.88783999999999996</v>
      </c>
      <c r="VD13" s="17">
        <v>20.2</v>
      </c>
      <c r="VE13" s="17">
        <v>19.5122</v>
      </c>
      <c r="VF13" s="17">
        <v>19.512160000000002</v>
      </c>
      <c r="VG13" s="17">
        <v>0.68784000000000001</v>
      </c>
      <c r="VH13" s="17">
        <v>5.0999999999999996</v>
      </c>
      <c r="VI13" s="17">
        <v>10.018000000000001</v>
      </c>
      <c r="VJ13" s="17">
        <v>10.01797</v>
      </c>
      <c r="VK13" s="17">
        <v>-4.9179700000000004</v>
      </c>
      <c r="VL13" s="17">
        <v>0</v>
      </c>
      <c r="VM13" s="17"/>
      <c r="VN13" s="17"/>
      <c r="VO13" s="17">
        <v>0</v>
      </c>
      <c r="VP13" s="17">
        <v>0</v>
      </c>
      <c r="VQ13" s="17"/>
      <c r="VR13" s="17">
        <v>0</v>
      </c>
      <c r="VS13" s="17">
        <v>0</v>
      </c>
      <c r="VT13" s="17">
        <v>0</v>
      </c>
      <c r="VU13" s="17"/>
      <c r="VV13" s="17">
        <v>0</v>
      </c>
      <c r="VW13" s="17">
        <v>0</v>
      </c>
      <c r="VX13" s="17">
        <v>0.6</v>
      </c>
      <c r="VY13" s="17">
        <v>0.6</v>
      </c>
      <c r="VZ13" s="17">
        <v>0.59997</v>
      </c>
      <c r="WA13" s="17">
        <v>3.0000000000000001E-5</v>
      </c>
      <c r="WB13" s="17">
        <v>15.1</v>
      </c>
      <c r="WC13" s="17">
        <v>9.0399999999999991</v>
      </c>
      <c r="WD13" s="17">
        <v>9.0429700000000004</v>
      </c>
      <c r="WE13" s="17">
        <v>6.0570300000000001</v>
      </c>
      <c r="WF13" s="17">
        <v>5.3</v>
      </c>
      <c r="WG13" s="17">
        <v>7.806</v>
      </c>
      <c r="WH13" s="17">
        <v>7.8059700000000003</v>
      </c>
      <c r="WI13" s="17">
        <v>-2.50597</v>
      </c>
      <c r="WJ13" s="17">
        <v>0</v>
      </c>
      <c r="WK13" s="17"/>
      <c r="WL13" s="17">
        <v>0</v>
      </c>
      <c r="WM13" s="17">
        <v>0</v>
      </c>
      <c r="WN13" s="17">
        <v>0</v>
      </c>
      <c r="WO13" s="17"/>
      <c r="WP13" s="17">
        <v>0</v>
      </c>
      <c r="WQ13" s="17">
        <v>0</v>
      </c>
      <c r="WR13" s="17">
        <v>9.6</v>
      </c>
      <c r="WS13" s="17">
        <v>9.4</v>
      </c>
      <c r="WT13" s="17">
        <v>9.3999699999999997</v>
      </c>
      <c r="WU13" s="17">
        <v>0.20003000000000001</v>
      </c>
      <c r="WV13" s="17">
        <v>19.899999999999999</v>
      </c>
      <c r="WW13" s="17">
        <v>20</v>
      </c>
      <c r="WX13" s="17">
        <v>19.317039999999999</v>
      </c>
      <c r="WY13" s="17">
        <v>0.58296000000000003</v>
      </c>
      <c r="WZ13" s="17">
        <v>9</v>
      </c>
      <c r="XA13" s="17">
        <v>10.6</v>
      </c>
      <c r="XB13" s="17">
        <v>10.599970000000001</v>
      </c>
      <c r="XC13" s="17">
        <v>-1.5999699999999999</v>
      </c>
      <c r="XD13" s="17"/>
      <c r="XE13" s="17"/>
      <c r="XF13" s="17"/>
      <c r="XG13" s="17">
        <v>0</v>
      </c>
      <c r="XH13" s="17"/>
      <c r="XI13" s="17"/>
      <c r="XJ13" s="17"/>
      <c r="XK13" s="17">
        <v>0</v>
      </c>
      <c r="XL13" s="17"/>
      <c r="XM13" s="17"/>
      <c r="XN13" s="17"/>
      <c r="XO13" s="17">
        <v>0</v>
      </c>
      <c r="XP13" s="17"/>
      <c r="XQ13" s="17"/>
      <c r="XR13" s="17"/>
      <c r="XS13" s="17">
        <v>0</v>
      </c>
      <c r="XT13" s="17">
        <v>16.5</v>
      </c>
      <c r="XU13" s="17">
        <v>17</v>
      </c>
      <c r="XV13" s="17">
        <v>13.999969999999999</v>
      </c>
      <c r="XW13" s="17">
        <v>2.5000300000000002</v>
      </c>
      <c r="XX13" s="17"/>
      <c r="XY13" s="17"/>
      <c r="XZ13" s="17"/>
      <c r="YA13" s="17">
        <v>0</v>
      </c>
      <c r="YB13" s="17"/>
      <c r="YC13" s="17"/>
      <c r="YD13" s="17"/>
      <c r="YE13" s="17">
        <v>0</v>
      </c>
    </row>
    <row r="14" spans="1:655" ht="24" customHeight="1" x14ac:dyDescent="0.35">
      <c r="A14" s="1"/>
      <c r="B14" s="16" t="s">
        <v>62</v>
      </c>
      <c r="C14" s="16" t="s">
        <v>900</v>
      </c>
      <c r="D14" s="17"/>
      <c r="E14" s="17"/>
      <c r="F14" s="17"/>
      <c r="G14" s="17">
        <v>0</v>
      </c>
      <c r="H14" s="17"/>
      <c r="I14" s="17"/>
      <c r="J14" s="17"/>
      <c r="K14" s="17">
        <v>0</v>
      </c>
      <c r="L14" s="17">
        <v>74.900000000000006</v>
      </c>
      <c r="M14" s="17">
        <v>100</v>
      </c>
      <c r="N14" s="17">
        <v>100</v>
      </c>
      <c r="O14" s="17">
        <v>-25.1</v>
      </c>
      <c r="P14" s="17">
        <v>650</v>
      </c>
      <c r="Q14" s="17">
        <v>633.45483999999999</v>
      </c>
      <c r="R14" s="17">
        <v>646.79648999999995</v>
      </c>
      <c r="S14" s="17">
        <v>3.2035100000000001</v>
      </c>
      <c r="T14" s="17">
        <v>216.3</v>
      </c>
      <c r="U14" s="17">
        <v>167.87108000000001</v>
      </c>
      <c r="V14" s="17">
        <v>211.43896000000001</v>
      </c>
      <c r="W14" s="17">
        <v>4.86104</v>
      </c>
      <c r="X14" s="17">
        <v>0</v>
      </c>
      <c r="Y14" s="17"/>
      <c r="Z14" s="17">
        <v>0</v>
      </c>
      <c r="AA14" s="17">
        <v>0</v>
      </c>
      <c r="AB14" s="17">
        <v>0</v>
      </c>
      <c r="AC14" s="17"/>
      <c r="AD14" s="17">
        <v>0</v>
      </c>
      <c r="AE14" s="17">
        <v>0</v>
      </c>
      <c r="AF14" s="17">
        <v>90.3</v>
      </c>
      <c r="AG14" s="17">
        <v>92.226339999999993</v>
      </c>
      <c r="AH14" s="17">
        <v>92.225189999999998</v>
      </c>
      <c r="AI14" s="17">
        <v>-1.92519</v>
      </c>
      <c r="AJ14" s="17">
        <v>219.3</v>
      </c>
      <c r="AK14" s="17">
        <v>224.11095</v>
      </c>
      <c r="AL14" s="17">
        <v>235.84697</v>
      </c>
      <c r="AM14" s="17">
        <v>-16.546970000000002</v>
      </c>
      <c r="AN14" s="17"/>
      <c r="AO14" s="17"/>
      <c r="AP14" s="17"/>
      <c r="AQ14" s="17">
        <v>0</v>
      </c>
      <c r="AR14" s="17"/>
      <c r="AS14" s="17"/>
      <c r="AT14" s="17"/>
      <c r="AU14" s="17">
        <v>0</v>
      </c>
      <c r="AV14" s="17">
        <v>106.5</v>
      </c>
      <c r="AW14" s="17">
        <v>116.66667</v>
      </c>
      <c r="AX14" s="17">
        <v>116.66667</v>
      </c>
      <c r="AY14" s="17">
        <v>-10.16667</v>
      </c>
      <c r="AZ14" s="17">
        <v>105.5</v>
      </c>
      <c r="BA14" s="17">
        <v>116.66667</v>
      </c>
      <c r="BB14" s="17">
        <v>116.66667</v>
      </c>
      <c r="BC14" s="17">
        <v>-11.16667</v>
      </c>
      <c r="BD14" s="17">
        <v>106</v>
      </c>
      <c r="BE14" s="17">
        <v>116.66667</v>
      </c>
      <c r="BF14" s="17">
        <v>116.66667</v>
      </c>
      <c r="BG14" s="17">
        <v>-10.66667</v>
      </c>
      <c r="BH14" s="17">
        <v>206.9</v>
      </c>
      <c r="BI14" s="17">
        <v>175</v>
      </c>
      <c r="BJ14" s="17">
        <v>175</v>
      </c>
      <c r="BK14" s="17">
        <v>31.9</v>
      </c>
      <c r="BL14" s="17"/>
      <c r="BM14" s="17"/>
      <c r="BN14" s="17"/>
      <c r="BO14" s="17">
        <v>0</v>
      </c>
      <c r="BP14" s="17"/>
      <c r="BQ14" s="17"/>
      <c r="BR14" s="17"/>
      <c r="BS14" s="17">
        <v>0</v>
      </c>
      <c r="BT14" s="17">
        <v>563.29999999999995</v>
      </c>
      <c r="BU14" s="17">
        <v>568.29854</v>
      </c>
      <c r="BV14" s="17">
        <v>568.29495999999995</v>
      </c>
      <c r="BW14" s="17">
        <v>-4.9949599999999998</v>
      </c>
      <c r="BX14" s="17">
        <v>10.5</v>
      </c>
      <c r="BY14" s="17">
        <v>5.4891500000000004</v>
      </c>
      <c r="BZ14" s="17">
        <v>5.4879899999999999</v>
      </c>
      <c r="CA14" s="17">
        <v>5.0120100000000001</v>
      </c>
      <c r="CB14" s="17"/>
      <c r="CC14" s="17"/>
      <c r="CD14" s="17"/>
      <c r="CE14" s="17">
        <v>0</v>
      </c>
      <c r="CF14" s="17"/>
      <c r="CG14" s="17"/>
      <c r="CH14" s="17"/>
      <c r="CI14" s="17">
        <v>0</v>
      </c>
      <c r="CJ14" s="17"/>
      <c r="CK14" s="17"/>
      <c r="CL14" s="17"/>
      <c r="CM14" s="17">
        <v>0</v>
      </c>
      <c r="CN14" s="17"/>
      <c r="CO14" s="17"/>
      <c r="CP14" s="17"/>
      <c r="CQ14" s="17">
        <v>0</v>
      </c>
      <c r="CR14" s="17">
        <v>168.3</v>
      </c>
      <c r="CS14" s="17">
        <v>164.70732000000001</v>
      </c>
      <c r="CT14" s="17">
        <v>164.70663999999999</v>
      </c>
      <c r="CU14" s="17">
        <v>3.5933600000000001</v>
      </c>
      <c r="CV14" s="17">
        <v>7.4</v>
      </c>
      <c r="CW14" s="17">
        <v>6.1691799999999999</v>
      </c>
      <c r="CX14" s="17">
        <v>5.1344599999999998</v>
      </c>
      <c r="CY14" s="17">
        <v>2.2655400000000001</v>
      </c>
      <c r="CZ14" s="17">
        <v>4.0999999999999996</v>
      </c>
      <c r="DA14" s="17">
        <v>3.3863400000000001</v>
      </c>
      <c r="DB14" s="17">
        <v>2.8182900000000002</v>
      </c>
      <c r="DC14" s="17">
        <v>1.2817099999999999</v>
      </c>
      <c r="DD14" s="17">
        <v>0</v>
      </c>
      <c r="DE14" s="17"/>
      <c r="DF14" s="17">
        <v>0</v>
      </c>
      <c r="DG14" s="17">
        <v>0</v>
      </c>
      <c r="DH14" s="17">
        <v>6.7</v>
      </c>
      <c r="DI14" s="17">
        <v>6.8787000000000003</v>
      </c>
      <c r="DJ14" s="17">
        <v>4.0341800000000001</v>
      </c>
      <c r="DK14" s="17">
        <v>2.6658200000000001</v>
      </c>
      <c r="DL14" s="17">
        <v>10.5</v>
      </c>
      <c r="DM14" s="17">
        <v>11.86849</v>
      </c>
      <c r="DN14" s="17">
        <v>6.1299799999999998</v>
      </c>
      <c r="DO14" s="17">
        <v>4.3700200000000002</v>
      </c>
      <c r="DP14" s="17">
        <v>78.599999999999994</v>
      </c>
      <c r="DQ14" s="17">
        <v>65</v>
      </c>
      <c r="DR14" s="17">
        <v>33.572980000000001</v>
      </c>
      <c r="DS14" s="17">
        <v>45.02702</v>
      </c>
      <c r="DT14" s="17"/>
      <c r="DU14" s="17"/>
      <c r="DV14" s="17"/>
      <c r="DW14" s="17">
        <v>0</v>
      </c>
      <c r="DX14" s="17"/>
      <c r="DY14" s="17"/>
      <c r="DZ14" s="17"/>
      <c r="EA14" s="17">
        <v>0</v>
      </c>
      <c r="EB14" s="17"/>
      <c r="EC14" s="17"/>
      <c r="ED14" s="17"/>
      <c r="EE14" s="17">
        <v>0</v>
      </c>
      <c r="EF14" s="17"/>
      <c r="EG14" s="17"/>
      <c r="EH14" s="17"/>
      <c r="EI14" s="17">
        <v>0</v>
      </c>
      <c r="EJ14" s="17">
        <v>82.8</v>
      </c>
      <c r="EK14" s="17">
        <v>83.854619999999997</v>
      </c>
      <c r="EL14" s="17">
        <v>101.99627</v>
      </c>
      <c r="EM14" s="17">
        <v>-19.196269999999998</v>
      </c>
      <c r="EN14" s="17">
        <v>205.6</v>
      </c>
      <c r="EO14" s="17">
        <v>221.30108000000001</v>
      </c>
      <c r="EP14" s="17">
        <v>221.30006</v>
      </c>
      <c r="EQ14" s="17">
        <v>-15.700060000000001</v>
      </c>
      <c r="ER14" s="17"/>
      <c r="ES14" s="17"/>
      <c r="ET14" s="17"/>
      <c r="EU14" s="17">
        <v>0</v>
      </c>
      <c r="EV14" s="17"/>
      <c r="EW14" s="17"/>
      <c r="EX14" s="17"/>
      <c r="EY14" s="17">
        <v>0</v>
      </c>
      <c r="EZ14" s="17"/>
      <c r="FA14" s="17"/>
      <c r="FB14" s="17"/>
      <c r="FC14" s="17">
        <v>0</v>
      </c>
      <c r="FD14" s="17">
        <v>6.5</v>
      </c>
      <c r="FE14" s="17">
        <v>6.39</v>
      </c>
      <c r="FF14" s="17">
        <v>6.39</v>
      </c>
      <c r="FG14" s="17">
        <v>0.11</v>
      </c>
      <c r="FH14" s="17">
        <v>228.4</v>
      </c>
      <c r="FI14" s="17">
        <v>229.57073</v>
      </c>
      <c r="FJ14" s="17">
        <v>229.57071999999999</v>
      </c>
      <c r="FK14" s="17">
        <v>-1.17072</v>
      </c>
      <c r="FL14" s="17">
        <v>21</v>
      </c>
      <c r="FM14" s="17">
        <v>22.130389999999998</v>
      </c>
      <c r="FN14" s="17">
        <v>67.077399999999997</v>
      </c>
      <c r="FO14" s="17">
        <v>-46.077399999999997</v>
      </c>
      <c r="FP14" s="17">
        <v>150.6</v>
      </c>
      <c r="FQ14" s="17">
        <v>150.27984000000001</v>
      </c>
      <c r="FR14" s="17">
        <v>150.27864</v>
      </c>
      <c r="FS14" s="17">
        <v>0.32135999999999998</v>
      </c>
      <c r="FT14" s="17">
        <v>41.2</v>
      </c>
      <c r="FU14" s="17">
        <v>37.709339999999997</v>
      </c>
      <c r="FV14" s="17">
        <v>37.708820000000003</v>
      </c>
      <c r="FW14" s="17">
        <v>3.4911799999999999</v>
      </c>
      <c r="FX14" s="17">
        <v>9.4</v>
      </c>
      <c r="FY14" s="17">
        <v>9.6429299999999998</v>
      </c>
      <c r="FZ14" s="17">
        <v>9.6418300000000006</v>
      </c>
      <c r="GA14" s="17">
        <v>-0.24182999999999999</v>
      </c>
      <c r="GB14" s="17">
        <v>19.7</v>
      </c>
      <c r="GC14" s="17">
        <v>17.560980000000001</v>
      </c>
      <c r="GD14" s="17">
        <v>17.560939999999999</v>
      </c>
      <c r="GE14" s="17">
        <v>2.1390600000000002</v>
      </c>
      <c r="GF14" s="17">
        <v>93.6</v>
      </c>
      <c r="GG14" s="17">
        <v>87.657560000000004</v>
      </c>
      <c r="GH14" s="17">
        <v>87.656909999999996</v>
      </c>
      <c r="GI14" s="17">
        <v>5.9430899999999998</v>
      </c>
      <c r="GJ14" s="17">
        <v>124.5</v>
      </c>
      <c r="GK14" s="17">
        <v>133.33332999999999</v>
      </c>
      <c r="GL14" s="17">
        <v>133.33332999999999</v>
      </c>
      <c r="GM14" s="17">
        <v>-8.8333300000000001</v>
      </c>
      <c r="GN14" s="17">
        <v>124.3</v>
      </c>
      <c r="GO14" s="17">
        <v>133.33332999999999</v>
      </c>
      <c r="GP14" s="17">
        <v>133.33332999999999</v>
      </c>
      <c r="GQ14" s="17">
        <v>-9.0333299999999994</v>
      </c>
      <c r="GR14" s="17">
        <v>154.19999999999999</v>
      </c>
      <c r="GS14" s="17">
        <v>133.33332999999999</v>
      </c>
      <c r="GT14" s="17">
        <v>133.33332999999999</v>
      </c>
      <c r="GU14" s="17">
        <v>20.866669999999999</v>
      </c>
      <c r="GV14" s="17">
        <v>109.2</v>
      </c>
      <c r="GW14" s="17">
        <v>110.91316999999999</v>
      </c>
      <c r="GX14" s="17">
        <v>110.9115</v>
      </c>
      <c r="GY14" s="17">
        <v>-1.7115</v>
      </c>
      <c r="GZ14" s="17">
        <v>5.8</v>
      </c>
      <c r="HA14" s="17">
        <v>5.2721999999999998</v>
      </c>
      <c r="HB14" s="17">
        <v>9.0889000000000006</v>
      </c>
      <c r="HC14" s="17">
        <v>-3.2888999999999999</v>
      </c>
      <c r="HD14" s="17">
        <v>5.4</v>
      </c>
      <c r="HE14" s="17">
        <v>5.7704800000000001</v>
      </c>
      <c r="HF14" s="17">
        <v>9.9480000000000004</v>
      </c>
      <c r="HG14" s="17">
        <v>-4.548</v>
      </c>
      <c r="HH14" s="17">
        <v>45.5</v>
      </c>
      <c r="HI14" s="17">
        <v>47.26634</v>
      </c>
      <c r="HJ14" s="17">
        <v>47.265239999999999</v>
      </c>
      <c r="HK14" s="17">
        <v>-1.7652399999999999</v>
      </c>
      <c r="HL14" s="17"/>
      <c r="HM14" s="17"/>
      <c r="HN14" s="17"/>
      <c r="HO14" s="17">
        <v>0</v>
      </c>
      <c r="HP14" s="17">
        <v>3.8</v>
      </c>
      <c r="HQ14" s="17">
        <v>3.8872599999999999</v>
      </c>
      <c r="HR14" s="17">
        <v>3.8868900000000002</v>
      </c>
      <c r="HS14" s="17">
        <v>-8.6889999999999995E-2</v>
      </c>
      <c r="HT14" s="17">
        <v>38.5</v>
      </c>
      <c r="HU14" s="17">
        <v>34.419510000000002</v>
      </c>
      <c r="HV14" s="17">
        <v>34.419220000000003</v>
      </c>
      <c r="HW14" s="17">
        <v>4.0807799999999999</v>
      </c>
      <c r="HX14" s="17">
        <v>171.6</v>
      </c>
      <c r="HY14" s="17">
        <v>171.54185000000001</v>
      </c>
      <c r="HZ14" s="17">
        <v>171.54086000000001</v>
      </c>
      <c r="IA14" s="17">
        <v>5.9139999999999998E-2</v>
      </c>
      <c r="IB14" s="17">
        <v>0</v>
      </c>
      <c r="IC14" s="17">
        <v>0</v>
      </c>
      <c r="ID14" s="17">
        <v>0</v>
      </c>
      <c r="IE14" s="17">
        <v>0</v>
      </c>
      <c r="IF14" s="17">
        <v>0</v>
      </c>
      <c r="IG14" s="17">
        <v>0</v>
      </c>
      <c r="IH14" s="17">
        <v>0</v>
      </c>
      <c r="II14" s="17">
        <v>0</v>
      </c>
      <c r="IJ14" s="17">
        <v>0</v>
      </c>
      <c r="IK14" s="17"/>
      <c r="IL14" s="17">
        <v>0</v>
      </c>
      <c r="IM14" s="17">
        <v>0</v>
      </c>
      <c r="IN14" s="17">
        <v>0</v>
      </c>
      <c r="IO14" s="17"/>
      <c r="IP14" s="17">
        <v>25.641030000000001</v>
      </c>
      <c r="IQ14" s="17">
        <v>-25.641030000000001</v>
      </c>
      <c r="IR14" s="17"/>
      <c r="IS14" s="17"/>
      <c r="IT14" s="17"/>
      <c r="IU14" s="17">
        <v>0</v>
      </c>
      <c r="IV14" s="17"/>
      <c r="IW14" s="17"/>
      <c r="IX14" s="17"/>
      <c r="IY14" s="17">
        <v>0</v>
      </c>
      <c r="IZ14" s="17"/>
      <c r="JA14" s="17"/>
      <c r="JB14" s="17"/>
      <c r="JC14" s="17">
        <v>0</v>
      </c>
      <c r="JD14" s="17">
        <v>86.4</v>
      </c>
      <c r="JE14" s="17">
        <v>88.815600000000003</v>
      </c>
      <c r="JF14" s="17">
        <v>88.814430000000002</v>
      </c>
      <c r="JG14" s="17">
        <v>-2.4144299999999999</v>
      </c>
      <c r="JH14" s="17">
        <v>0</v>
      </c>
      <c r="JI14" s="17"/>
      <c r="JJ14" s="17">
        <v>0</v>
      </c>
      <c r="JK14" s="17">
        <v>0</v>
      </c>
      <c r="JL14" s="17">
        <v>0</v>
      </c>
      <c r="JM14" s="17">
        <v>0</v>
      </c>
      <c r="JN14" s="17">
        <v>0</v>
      </c>
      <c r="JO14" s="17">
        <v>0</v>
      </c>
      <c r="JP14" s="17">
        <v>0</v>
      </c>
      <c r="JQ14" s="17">
        <v>0</v>
      </c>
      <c r="JR14" s="17">
        <v>0</v>
      </c>
      <c r="JS14" s="17">
        <v>0</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4.06569</v>
      </c>
      <c r="LF14" s="17">
        <v>4.0643700000000003</v>
      </c>
      <c r="LG14" s="17">
        <v>0.53563000000000005</v>
      </c>
      <c r="LH14" s="17">
        <v>130.19999999999999</v>
      </c>
      <c r="LI14" s="17">
        <v>20.512820000000001</v>
      </c>
      <c r="LJ14" s="17">
        <v>0</v>
      </c>
      <c r="LK14" s="17">
        <v>130.19999999999999</v>
      </c>
      <c r="LL14" s="17">
        <v>131.6</v>
      </c>
      <c r="LM14" s="17">
        <v>133.67995999999999</v>
      </c>
      <c r="LN14" s="17">
        <v>133.67884000000001</v>
      </c>
      <c r="LO14" s="17">
        <v>-2.07884</v>
      </c>
      <c r="LP14" s="17">
        <v>46.2</v>
      </c>
      <c r="LQ14" s="17">
        <v>45.469029999999997</v>
      </c>
      <c r="LR14" s="17">
        <v>45.46855</v>
      </c>
      <c r="LS14" s="17">
        <v>0.73145000000000004</v>
      </c>
      <c r="LT14" s="17">
        <v>78.900000000000006</v>
      </c>
      <c r="LU14" s="17">
        <v>71.881360000000001</v>
      </c>
      <c r="LV14" s="17">
        <v>47.983199999999997</v>
      </c>
      <c r="LW14" s="17">
        <v>30.916799999999999</v>
      </c>
      <c r="LX14" s="17">
        <v>30.5</v>
      </c>
      <c r="LY14" s="17">
        <v>30.097560000000001</v>
      </c>
      <c r="LZ14" s="17">
        <v>24.150279999999999</v>
      </c>
      <c r="MA14" s="17">
        <v>6.3497199999999996</v>
      </c>
      <c r="MB14" s="17"/>
      <c r="MC14" s="17"/>
      <c r="MD14" s="17"/>
      <c r="ME14" s="17">
        <v>0</v>
      </c>
      <c r="MF14" s="17"/>
      <c r="MG14" s="17"/>
      <c r="MH14" s="17"/>
      <c r="MI14" s="17">
        <v>0</v>
      </c>
      <c r="MJ14" s="17"/>
      <c r="MK14" s="17"/>
      <c r="ML14" s="17"/>
      <c r="MM14" s="17">
        <v>0</v>
      </c>
      <c r="MN14" s="17">
        <v>102.9</v>
      </c>
      <c r="MO14" s="17">
        <v>110</v>
      </c>
      <c r="MP14" s="17">
        <v>110</v>
      </c>
      <c r="MQ14" s="17">
        <v>-7.1</v>
      </c>
      <c r="MR14" s="17">
        <v>102.3</v>
      </c>
      <c r="MS14" s="17">
        <v>110</v>
      </c>
      <c r="MT14" s="17">
        <v>110</v>
      </c>
      <c r="MU14" s="17">
        <v>-7.7</v>
      </c>
      <c r="MV14" s="17">
        <v>121.9</v>
      </c>
      <c r="MW14" s="17">
        <v>110</v>
      </c>
      <c r="MX14" s="17">
        <v>110</v>
      </c>
      <c r="MY14" s="17">
        <v>11.9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7.2</v>
      </c>
      <c r="OG14" s="17">
        <v>61.210999999999999</v>
      </c>
      <c r="OH14" s="17">
        <v>61.210970000000003</v>
      </c>
      <c r="OI14" s="17">
        <v>-54.01097</v>
      </c>
      <c r="OJ14" s="17">
        <v>0</v>
      </c>
      <c r="OK14" s="17"/>
      <c r="OL14" s="17">
        <v>0</v>
      </c>
      <c r="OM14" s="17">
        <v>0</v>
      </c>
      <c r="ON14" s="17">
        <v>12.9</v>
      </c>
      <c r="OO14" s="17">
        <v>14.069000000000001</v>
      </c>
      <c r="OP14" s="17">
        <v>14.06897</v>
      </c>
      <c r="OQ14" s="17">
        <v>-1.1689700000000001</v>
      </c>
      <c r="OR14" s="17">
        <v>0</v>
      </c>
      <c r="OS14" s="17"/>
      <c r="OT14" s="17">
        <v>0</v>
      </c>
      <c r="OU14" s="17">
        <v>0</v>
      </c>
      <c r="OV14" s="17">
        <v>20</v>
      </c>
      <c r="OW14" s="17">
        <v>20</v>
      </c>
      <c r="OX14" s="17">
        <v>17.560939999999999</v>
      </c>
      <c r="OY14" s="17">
        <v>2.43906</v>
      </c>
      <c r="OZ14" s="17">
        <v>9.8000000000000007</v>
      </c>
      <c r="PA14" s="17">
        <v>9.9830000000000005</v>
      </c>
      <c r="PB14" s="17">
        <v>9.9829699999999999</v>
      </c>
      <c r="PC14" s="17">
        <v>-0.18296999999999999</v>
      </c>
      <c r="PD14" s="17">
        <v>5.5</v>
      </c>
      <c r="PE14" s="17">
        <v>5.67</v>
      </c>
      <c r="PF14" s="17">
        <v>5.6699700000000002</v>
      </c>
      <c r="PG14" s="17">
        <v>-0.16997000000000001</v>
      </c>
      <c r="PH14" s="17">
        <v>1.2</v>
      </c>
      <c r="PI14" s="17">
        <v>1.23</v>
      </c>
      <c r="PJ14" s="17">
        <v>1.2299599999999999</v>
      </c>
      <c r="PK14" s="17">
        <v>-2.9960000000000001E-2</v>
      </c>
      <c r="PL14" s="17">
        <v>1.6</v>
      </c>
      <c r="PM14" s="17">
        <v>1.6</v>
      </c>
      <c r="PN14" s="17">
        <v>1.5999699999999999</v>
      </c>
      <c r="PO14" s="17">
        <v>3.0000000000000001E-5</v>
      </c>
      <c r="PP14" s="17">
        <v>5.0999999999999996</v>
      </c>
      <c r="PQ14" s="17">
        <v>5</v>
      </c>
      <c r="PR14" s="17">
        <v>4.9999700000000002</v>
      </c>
      <c r="PS14" s="17">
        <v>0.10002999999999999</v>
      </c>
      <c r="PT14" s="17">
        <v>20.399999999999999</v>
      </c>
      <c r="PU14" s="17">
        <v>19.5122</v>
      </c>
      <c r="PV14" s="17">
        <v>19.512160000000002</v>
      </c>
      <c r="PW14" s="17">
        <v>0.88783999999999996</v>
      </c>
      <c r="PX14" s="17">
        <v>20</v>
      </c>
      <c r="PY14" s="17">
        <v>19.5122</v>
      </c>
      <c r="PZ14" s="17">
        <v>19.512160000000002</v>
      </c>
      <c r="QA14" s="17">
        <v>0.48784</v>
      </c>
      <c r="QB14" s="17">
        <v>18.899999999999999</v>
      </c>
      <c r="QC14" s="17">
        <v>17.560980000000001</v>
      </c>
      <c r="QD14" s="17">
        <v>17.560939999999999</v>
      </c>
      <c r="QE14" s="17">
        <v>1.3390599999999999</v>
      </c>
      <c r="QF14" s="17">
        <v>3.7</v>
      </c>
      <c r="QG14" s="17">
        <v>3.5</v>
      </c>
      <c r="QH14" s="17">
        <v>3.4999699999999998</v>
      </c>
      <c r="QI14" s="17">
        <v>0.20003000000000001</v>
      </c>
      <c r="QJ14" s="17">
        <v>18.600000000000001</v>
      </c>
      <c r="QK14" s="17">
        <v>18.048780000000001</v>
      </c>
      <c r="QL14" s="17">
        <v>18.048749999999998</v>
      </c>
      <c r="QM14" s="17">
        <v>0.55125000000000002</v>
      </c>
      <c r="QN14" s="17">
        <v>0</v>
      </c>
      <c r="QO14" s="17"/>
      <c r="QP14" s="17">
        <v>0</v>
      </c>
      <c r="QQ14" s="17">
        <v>0</v>
      </c>
      <c r="QR14" s="17">
        <v>0</v>
      </c>
      <c r="QS14" s="17"/>
      <c r="QT14" s="17">
        <v>0</v>
      </c>
      <c r="QU14" s="17">
        <v>0</v>
      </c>
      <c r="QV14" s="17">
        <v>11</v>
      </c>
      <c r="QW14" s="17">
        <v>15.093</v>
      </c>
      <c r="QX14" s="17">
        <v>15.092969999999999</v>
      </c>
      <c r="QY14" s="17">
        <v>-4.0929700000000002</v>
      </c>
      <c r="QZ14" s="17">
        <v>9.5</v>
      </c>
      <c r="RA14" s="17">
        <v>37.380000000000003</v>
      </c>
      <c r="RB14" s="17">
        <v>37.37997</v>
      </c>
      <c r="RC14" s="17">
        <v>-27.87997</v>
      </c>
      <c r="RD14" s="17">
        <v>4.5</v>
      </c>
      <c r="RE14" s="17">
        <v>4.2</v>
      </c>
      <c r="RF14" s="17">
        <v>4.1999700000000004</v>
      </c>
      <c r="RG14" s="17">
        <v>0.30003000000000002</v>
      </c>
      <c r="RH14" s="17">
        <v>1.1000000000000001</v>
      </c>
      <c r="RI14" s="17"/>
      <c r="RJ14" s="17"/>
      <c r="RK14" s="17">
        <v>1.1000000000000001</v>
      </c>
      <c r="RL14" s="17">
        <v>1.1000000000000001</v>
      </c>
      <c r="RM14" s="17"/>
      <c r="RN14" s="17"/>
      <c r="RO14" s="17">
        <v>1.1000000000000001</v>
      </c>
      <c r="RP14" s="17"/>
      <c r="RQ14" s="17"/>
      <c r="RR14" s="17"/>
      <c r="RS14" s="17">
        <v>0</v>
      </c>
      <c r="RT14" s="17">
        <v>0</v>
      </c>
      <c r="RU14" s="17"/>
      <c r="RV14" s="17">
        <v>0</v>
      </c>
      <c r="RW14" s="17">
        <v>0</v>
      </c>
      <c r="RX14" s="17">
        <v>3.2</v>
      </c>
      <c r="RY14" s="17">
        <v>3.36</v>
      </c>
      <c r="RZ14" s="17">
        <v>3.3599700000000001</v>
      </c>
      <c r="SA14" s="17">
        <v>-0.15997</v>
      </c>
      <c r="SB14" s="17">
        <v>20.100000000000001</v>
      </c>
      <c r="SC14" s="17">
        <v>19.474519999999998</v>
      </c>
      <c r="SD14" s="17">
        <v>0</v>
      </c>
      <c r="SE14" s="17">
        <v>20.100000000000001</v>
      </c>
      <c r="SF14" s="17">
        <v>2.8</v>
      </c>
      <c r="SG14" s="17">
        <v>2</v>
      </c>
      <c r="SH14" s="17">
        <v>1.99997</v>
      </c>
      <c r="SI14" s="17">
        <v>0.80003000000000002</v>
      </c>
      <c r="SJ14" s="17"/>
      <c r="SK14" s="17"/>
      <c r="SL14" s="17">
        <v>0.69996999999999998</v>
      </c>
      <c r="SM14" s="17">
        <v>-0.69996999999999998</v>
      </c>
      <c r="SN14" s="17">
        <v>19.7</v>
      </c>
      <c r="SO14" s="17">
        <v>20</v>
      </c>
      <c r="SP14" s="17">
        <v>17.1707</v>
      </c>
      <c r="SQ14" s="17">
        <v>2.5293000000000001</v>
      </c>
      <c r="SR14" s="17">
        <v>11</v>
      </c>
      <c r="SS14" s="17">
        <v>11</v>
      </c>
      <c r="ST14" s="17">
        <v>12.39021</v>
      </c>
      <c r="SU14" s="17">
        <v>-1.3902099999999999</v>
      </c>
      <c r="SV14" s="17">
        <v>14.4</v>
      </c>
      <c r="SW14" s="17">
        <v>18</v>
      </c>
      <c r="SX14" s="17">
        <v>11.707280000000001</v>
      </c>
      <c r="SY14" s="17">
        <v>2.69272</v>
      </c>
      <c r="SZ14" s="17">
        <v>20.2</v>
      </c>
      <c r="TA14" s="17">
        <v>20</v>
      </c>
      <c r="TB14" s="17">
        <v>15.609719999999999</v>
      </c>
      <c r="TC14" s="17">
        <v>4.5902799999999999</v>
      </c>
      <c r="TD14" s="17">
        <v>20</v>
      </c>
      <c r="TE14" s="17">
        <v>20</v>
      </c>
      <c r="TF14" s="17">
        <v>19.317039999999999</v>
      </c>
      <c r="TG14" s="17">
        <v>0.68296000000000001</v>
      </c>
      <c r="TH14" s="17">
        <v>30.2</v>
      </c>
      <c r="TI14" s="17">
        <v>16.076000000000001</v>
      </c>
      <c r="TJ14" s="17">
        <v>16.075970000000002</v>
      </c>
      <c r="TK14" s="17">
        <v>14.124029999999999</v>
      </c>
      <c r="TL14" s="17">
        <v>36.799999999999997</v>
      </c>
      <c r="TM14" s="17">
        <v>22.888999999999999</v>
      </c>
      <c r="TN14" s="17">
        <v>22.88897</v>
      </c>
      <c r="TO14" s="17">
        <v>13.91103</v>
      </c>
      <c r="TP14" s="17">
        <v>0</v>
      </c>
      <c r="TQ14" s="17"/>
      <c r="TR14" s="17">
        <v>0</v>
      </c>
      <c r="TS14" s="17">
        <v>0</v>
      </c>
      <c r="TT14" s="17">
        <v>19.7</v>
      </c>
      <c r="TU14" s="17">
        <v>30.992000000000001</v>
      </c>
      <c r="TV14" s="17">
        <v>30.991969999999998</v>
      </c>
      <c r="TW14" s="17">
        <v>-11.291969999999999</v>
      </c>
      <c r="TX14" s="17">
        <v>34.200000000000003</v>
      </c>
      <c r="TY14" s="17">
        <v>56.594000000000001</v>
      </c>
      <c r="TZ14" s="17">
        <v>56.593969999999999</v>
      </c>
      <c r="UA14" s="17">
        <v>-22.393969999999999</v>
      </c>
      <c r="UB14" s="17">
        <v>1.9</v>
      </c>
      <c r="UC14" s="17">
        <v>2.1739999999999999</v>
      </c>
      <c r="UD14" s="17">
        <v>2.1739700000000002</v>
      </c>
      <c r="UE14" s="17">
        <v>-0.27396999999999999</v>
      </c>
      <c r="UF14" s="17">
        <v>0.7</v>
      </c>
      <c r="UG14" s="17">
        <v>1.603</v>
      </c>
      <c r="UH14" s="17">
        <v>1.60297</v>
      </c>
      <c r="UI14" s="17">
        <v>-0.90297000000000005</v>
      </c>
      <c r="UJ14" s="17">
        <v>21</v>
      </c>
      <c r="UK14" s="17">
        <v>19.5122</v>
      </c>
      <c r="UL14" s="17">
        <v>19.512160000000002</v>
      </c>
      <c r="UM14" s="17">
        <v>1.4878400000000001</v>
      </c>
      <c r="UN14" s="17">
        <v>6.6</v>
      </c>
      <c r="UO14" s="17">
        <v>6</v>
      </c>
      <c r="UP14" s="17">
        <v>5.9999700000000002</v>
      </c>
      <c r="UQ14" s="17">
        <v>0.60002999999999995</v>
      </c>
      <c r="UR14" s="17">
        <v>4.7</v>
      </c>
      <c r="US14" s="17">
        <v>7.2</v>
      </c>
      <c r="UT14" s="17">
        <v>7.1999700000000004</v>
      </c>
      <c r="UU14" s="17">
        <v>-2.4999699999999998</v>
      </c>
      <c r="UV14" s="17">
        <v>20.399999999999999</v>
      </c>
      <c r="UW14" s="17">
        <v>19.5122</v>
      </c>
      <c r="UX14" s="17">
        <v>19.512160000000002</v>
      </c>
      <c r="UY14" s="17">
        <v>0.88783999999999996</v>
      </c>
      <c r="UZ14" s="17">
        <v>20.399999999999999</v>
      </c>
      <c r="VA14" s="17">
        <v>19.5122</v>
      </c>
      <c r="VB14" s="17">
        <v>19.512160000000002</v>
      </c>
      <c r="VC14" s="17">
        <v>0.88783999999999996</v>
      </c>
      <c r="VD14" s="17">
        <v>20.2</v>
      </c>
      <c r="VE14" s="17">
        <v>19.5122</v>
      </c>
      <c r="VF14" s="17">
        <v>19.512160000000002</v>
      </c>
      <c r="VG14" s="17">
        <v>0.68784000000000001</v>
      </c>
      <c r="VH14" s="17">
        <v>6.4</v>
      </c>
      <c r="VI14" s="17">
        <v>10.385</v>
      </c>
      <c r="VJ14" s="17">
        <v>10.384969999999999</v>
      </c>
      <c r="VK14" s="17">
        <v>-3.9849700000000001</v>
      </c>
      <c r="VL14" s="17">
        <v>0</v>
      </c>
      <c r="VM14" s="17"/>
      <c r="VN14" s="17"/>
      <c r="VO14" s="17">
        <v>0</v>
      </c>
      <c r="VP14" s="17">
        <v>0</v>
      </c>
      <c r="VQ14" s="17"/>
      <c r="VR14" s="17">
        <v>0</v>
      </c>
      <c r="VS14" s="17">
        <v>0</v>
      </c>
      <c r="VT14" s="17">
        <v>0</v>
      </c>
      <c r="VU14" s="17"/>
      <c r="VV14" s="17">
        <v>0</v>
      </c>
      <c r="VW14" s="17">
        <v>0</v>
      </c>
      <c r="VX14" s="17">
        <v>0.6</v>
      </c>
      <c r="VY14" s="17">
        <v>0.6</v>
      </c>
      <c r="VZ14" s="17">
        <v>0.59997</v>
      </c>
      <c r="WA14" s="17">
        <v>3.0000000000000001E-5</v>
      </c>
      <c r="WB14" s="17">
        <v>9.1</v>
      </c>
      <c r="WC14" s="17">
        <v>9.9</v>
      </c>
      <c r="WD14" s="17">
        <v>9.9009699999999992</v>
      </c>
      <c r="WE14" s="17">
        <v>-0.80096999999999996</v>
      </c>
      <c r="WF14" s="17">
        <v>7.2</v>
      </c>
      <c r="WG14" s="17">
        <v>9.1110000000000007</v>
      </c>
      <c r="WH14" s="17">
        <v>9.11097</v>
      </c>
      <c r="WI14" s="17">
        <v>-1.9109700000000001</v>
      </c>
      <c r="WJ14" s="17">
        <v>0</v>
      </c>
      <c r="WK14" s="17"/>
      <c r="WL14" s="17">
        <v>0</v>
      </c>
      <c r="WM14" s="17">
        <v>0</v>
      </c>
      <c r="WN14" s="17">
        <v>0</v>
      </c>
      <c r="WO14" s="17"/>
      <c r="WP14" s="17">
        <v>0</v>
      </c>
      <c r="WQ14" s="17">
        <v>0</v>
      </c>
      <c r="WR14" s="17">
        <v>9.6</v>
      </c>
      <c r="WS14" s="17">
        <v>9.4</v>
      </c>
      <c r="WT14" s="17">
        <v>9.3999699999999997</v>
      </c>
      <c r="WU14" s="17">
        <v>0.20003000000000001</v>
      </c>
      <c r="WV14" s="17">
        <v>20</v>
      </c>
      <c r="WW14" s="17">
        <v>20</v>
      </c>
      <c r="WX14" s="17">
        <v>19.317039999999999</v>
      </c>
      <c r="WY14" s="17">
        <v>0.68296000000000001</v>
      </c>
      <c r="WZ14" s="17">
        <v>9.6999999999999993</v>
      </c>
      <c r="XA14" s="17">
        <v>10.6</v>
      </c>
      <c r="XB14" s="17">
        <v>10.599970000000001</v>
      </c>
      <c r="XC14" s="17">
        <v>-0.89997000000000005</v>
      </c>
      <c r="XD14" s="17"/>
      <c r="XE14" s="17"/>
      <c r="XF14" s="17"/>
      <c r="XG14" s="17">
        <v>0</v>
      </c>
      <c r="XH14" s="17"/>
      <c r="XI14" s="17"/>
      <c r="XJ14" s="17"/>
      <c r="XK14" s="17">
        <v>0</v>
      </c>
      <c r="XL14" s="17"/>
      <c r="XM14" s="17"/>
      <c r="XN14" s="17"/>
      <c r="XO14" s="17">
        <v>0</v>
      </c>
      <c r="XP14" s="17"/>
      <c r="XQ14" s="17"/>
      <c r="XR14" s="17"/>
      <c r="XS14" s="17">
        <v>0</v>
      </c>
      <c r="XT14" s="17">
        <v>16.5</v>
      </c>
      <c r="XU14" s="17">
        <v>17</v>
      </c>
      <c r="XV14" s="17">
        <v>13.999969999999999</v>
      </c>
      <c r="XW14" s="17">
        <v>2.5000300000000002</v>
      </c>
      <c r="XX14" s="17"/>
      <c r="XY14" s="17"/>
      <c r="XZ14" s="17"/>
      <c r="YA14" s="17">
        <v>0</v>
      </c>
      <c r="YB14" s="17"/>
      <c r="YC14" s="17"/>
      <c r="YD14" s="17"/>
      <c r="YE14" s="17">
        <v>0</v>
      </c>
    </row>
    <row r="15" spans="1:655" ht="24" customHeight="1" x14ac:dyDescent="0.35">
      <c r="A15" s="1"/>
      <c r="B15" s="16" t="s">
        <v>62</v>
      </c>
      <c r="C15" s="16" t="s">
        <v>901</v>
      </c>
      <c r="D15" s="17"/>
      <c r="E15" s="17"/>
      <c r="F15" s="17"/>
      <c r="G15" s="17">
        <v>0</v>
      </c>
      <c r="H15" s="17"/>
      <c r="I15" s="17"/>
      <c r="J15" s="17"/>
      <c r="K15" s="17">
        <v>0</v>
      </c>
      <c r="L15" s="17">
        <v>74.7</v>
      </c>
      <c r="M15" s="17">
        <v>100</v>
      </c>
      <c r="N15" s="17">
        <v>100</v>
      </c>
      <c r="O15" s="17">
        <v>-25.3</v>
      </c>
      <c r="P15" s="17">
        <v>652</v>
      </c>
      <c r="Q15" s="17">
        <v>626.82655</v>
      </c>
      <c r="R15" s="17">
        <v>646.78407000000004</v>
      </c>
      <c r="S15" s="17">
        <v>5.2159300000000002</v>
      </c>
      <c r="T15" s="17">
        <v>216.4</v>
      </c>
      <c r="U15" s="17">
        <v>149.30646999999999</v>
      </c>
      <c r="V15" s="17">
        <v>211.41872000000001</v>
      </c>
      <c r="W15" s="17">
        <v>4.9812799999999999</v>
      </c>
      <c r="X15" s="17">
        <v>0</v>
      </c>
      <c r="Y15" s="17"/>
      <c r="Z15" s="17">
        <v>0</v>
      </c>
      <c r="AA15" s="17">
        <v>0</v>
      </c>
      <c r="AB15" s="17">
        <v>0</v>
      </c>
      <c r="AC15" s="17"/>
      <c r="AD15" s="17">
        <v>0</v>
      </c>
      <c r="AE15" s="17">
        <v>0</v>
      </c>
      <c r="AF15" s="17">
        <v>92.4</v>
      </c>
      <c r="AG15" s="17">
        <v>92.226339999999993</v>
      </c>
      <c r="AH15" s="17">
        <v>92.224890000000002</v>
      </c>
      <c r="AI15" s="17">
        <v>0.17510999999999999</v>
      </c>
      <c r="AJ15" s="17">
        <v>221</v>
      </c>
      <c r="AK15" s="17">
        <v>224.11095</v>
      </c>
      <c r="AL15" s="17">
        <v>235.84665000000001</v>
      </c>
      <c r="AM15" s="17">
        <v>-14.84665</v>
      </c>
      <c r="AN15" s="17"/>
      <c r="AO15" s="17"/>
      <c r="AP15" s="17"/>
      <c r="AQ15" s="17">
        <v>0</v>
      </c>
      <c r="AR15" s="17"/>
      <c r="AS15" s="17"/>
      <c r="AT15" s="17"/>
      <c r="AU15" s="17">
        <v>0</v>
      </c>
      <c r="AV15" s="17">
        <v>105.3</v>
      </c>
      <c r="AW15" s="17">
        <v>116.66667</v>
      </c>
      <c r="AX15" s="17">
        <v>116.66667</v>
      </c>
      <c r="AY15" s="17">
        <v>-11.366669999999999</v>
      </c>
      <c r="AZ15" s="17">
        <v>104.7</v>
      </c>
      <c r="BA15" s="17">
        <v>116.66667</v>
      </c>
      <c r="BB15" s="17">
        <v>116.66667</v>
      </c>
      <c r="BC15" s="17">
        <v>-11.966670000000001</v>
      </c>
      <c r="BD15" s="17">
        <v>105.4</v>
      </c>
      <c r="BE15" s="17">
        <v>116.66667</v>
      </c>
      <c r="BF15" s="17">
        <v>116.66667</v>
      </c>
      <c r="BG15" s="17">
        <v>-11.26667</v>
      </c>
      <c r="BH15" s="17">
        <v>205</v>
      </c>
      <c r="BI15" s="17">
        <v>175</v>
      </c>
      <c r="BJ15" s="17">
        <v>175</v>
      </c>
      <c r="BK15" s="17">
        <v>30</v>
      </c>
      <c r="BL15" s="17"/>
      <c r="BM15" s="17"/>
      <c r="BN15" s="17"/>
      <c r="BO15" s="17">
        <v>0</v>
      </c>
      <c r="BP15" s="17"/>
      <c r="BQ15" s="17"/>
      <c r="BR15" s="17"/>
      <c r="BS15" s="17">
        <v>0</v>
      </c>
      <c r="BT15" s="17">
        <v>564.70000000000005</v>
      </c>
      <c r="BU15" s="17">
        <v>568.29854</v>
      </c>
      <c r="BV15" s="17">
        <v>568.28980000000001</v>
      </c>
      <c r="BW15" s="17">
        <v>-3.5897999999999999</v>
      </c>
      <c r="BX15" s="17">
        <v>10.6</v>
      </c>
      <c r="BY15" s="17">
        <v>5.4891500000000004</v>
      </c>
      <c r="BZ15" s="17">
        <v>5.4864300000000004</v>
      </c>
      <c r="CA15" s="17">
        <v>5.1135700000000002</v>
      </c>
      <c r="CB15" s="17"/>
      <c r="CC15" s="17"/>
      <c r="CD15" s="17"/>
      <c r="CE15" s="17">
        <v>0</v>
      </c>
      <c r="CF15" s="17"/>
      <c r="CG15" s="17"/>
      <c r="CH15" s="17"/>
      <c r="CI15" s="17">
        <v>0</v>
      </c>
      <c r="CJ15" s="17"/>
      <c r="CK15" s="17"/>
      <c r="CL15" s="17"/>
      <c r="CM15" s="17">
        <v>0</v>
      </c>
      <c r="CN15" s="17"/>
      <c r="CO15" s="17"/>
      <c r="CP15" s="17"/>
      <c r="CQ15" s="17">
        <v>0</v>
      </c>
      <c r="CR15" s="17">
        <v>167.4</v>
      </c>
      <c r="CS15" s="17">
        <v>164.70732000000001</v>
      </c>
      <c r="CT15" s="17">
        <v>164.70629</v>
      </c>
      <c r="CU15" s="17">
        <v>2.6937099999999998</v>
      </c>
      <c r="CV15" s="17">
        <v>7.9</v>
      </c>
      <c r="CW15" s="17">
        <v>6.1691799999999999</v>
      </c>
      <c r="CX15" s="17">
        <v>5.1344399999999997</v>
      </c>
      <c r="CY15" s="17">
        <v>2.7655599999999998</v>
      </c>
      <c r="CZ15" s="17">
        <v>4.2</v>
      </c>
      <c r="DA15" s="17">
        <v>3.3863400000000001</v>
      </c>
      <c r="DB15" s="17">
        <v>2.81826</v>
      </c>
      <c r="DC15" s="17">
        <v>1.38174</v>
      </c>
      <c r="DD15" s="17">
        <v>0</v>
      </c>
      <c r="DE15" s="17"/>
      <c r="DF15" s="17">
        <v>0</v>
      </c>
      <c r="DG15" s="17">
        <v>0</v>
      </c>
      <c r="DH15" s="17">
        <v>6.7</v>
      </c>
      <c r="DI15" s="17">
        <v>6.8787000000000003</v>
      </c>
      <c r="DJ15" s="17">
        <v>4.0322500000000003</v>
      </c>
      <c r="DK15" s="17">
        <v>2.6677499999999998</v>
      </c>
      <c r="DL15" s="17">
        <v>10.5</v>
      </c>
      <c r="DM15" s="17">
        <v>11.86849</v>
      </c>
      <c r="DN15" s="17">
        <v>6.12995</v>
      </c>
      <c r="DO15" s="17">
        <v>4.37005</v>
      </c>
      <c r="DP15" s="17">
        <v>79.2</v>
      </c>
      <c r="DQ15" s="17">
        <v>65</v>
      </c>
      <c r="DR15" s="17">
        <v>33.572949999999999</v>
      </c>
      <c r="DS15" s="17">
        <v>45.627049999999997</v>
      </c>
      <c r="DT15" s="17"/>
      <c r="DU15" s="17"/>
      <c r="DV15" s="17"/>
      <c r="DW15" s="17">
        <v>0</v>
      </c>
      <c r="DX15" s="17"/>
      <c r="DY15" s="17"/>
      <c r="DZ15" s="17"/>
      <c r="EA15" s="17">
        <v>0</v>
      </c>
      <c r="EB15" s="17"/>
      <c r="EC15" s="17"/>
      <c r="ED15" s="17"/>
      <c r="EE15" s="17">
        <v>0</v>
      </c>
      <c r="EF15" s="17"/>
      <c r="EG15" s="17"/>
      <c r="EH15" s="17"/>
      <c r="EI15" s="17">
        <v>0</v>
      </c>
      <c r="EJ15" s="17">
        <v>83.6</v>
      </c>
      <c r="EK15" s="17">
        <v>81.477540000000005</v>
      </c>
      <c r="EL15" s="17">
        <v>88.409369999999996</v>
      </c>
      <c r="EM15" s="17">
        <v>-4.8093700000000004</v>
      </c>
      <c r="EN15" s="17">
        <v>204.7</v>
      </c>
      <c r="EO15" s="17">
        <v>221.30108000000001</v>
      </c>
      <c r="EP15" s="17">
        <v>221.2997</v>
      </c>
      <c r="EQ15" s="17">
        <v>-16.599699999999999</v>
      </c>
      <c r="ER15" s="17"/>
      <c r="ES15" s="17"/>
      <c r="ET15" s="17"/>
      <c r="EU15" s="17">
        <v>0</v>
      </c>
      <c r="EV15" s="17"/>
      <c r="EW15" s="17"/>
      <c r="EX15" s="17"/>
      <c r="EY15" s="17">
        <v>0</v>
      </c>
      <c r="EZ15" s="17"/>
      <c r="FA15" s="17"/>
      <c r="FB15" s="17"/>
      <c r="FC15" s="17">
        <v>0</v>
      </c>
      <c r="FD15" s="17">
        <v>6.5</v>
      </c>
      <c r="FE15" s="17">
        <v>6.39</v>
      </c>
      <c r="FF15" s="17">
        <v>6.39</v>
      </c>
      <c r="FG15" s="17">
        <v>0.11</v>
      </c>
      <c r="FH15" s="17">
        <v>207.1</v>
      </c>
      <c r="FI15" s="17">
        <v>211.9359</v>
      </c>
      <c r="FJ15" s="17">
        <v>229.29152999999999</v>
      </c>
      <c r="FK15" s="17">
        <v>-22.19153</v>
      </c>
      <c r="FL15" s="17">
        <v>21</v>
      </c>
      <c r="FM15" s="17">
        <v>22.77901</v>
      </c>
      <c r="FN15" s="17">
        <v>33.014220000000002</v>
      </c>
      <c r="FO15" s="17">
        <v>-12.01422</v>
      </c>
      <c r="FP15" s="17">
        <v>148.5</v>
      </c>
      <c r="FQ15" s="17">
        <v>150.27984000000001</v>
      </c>
      <c r="FR15" s="17">
        <v>150.27812</v>
      </c>
      <c r="FS15" s="17">
        <v>-1.7781199999999999</v>
      </c>
      <c r="FT15" s="17">
        <v>41.7</v>
      </c>
      <c r="FU15" s="17">
        <v>37.709339999999997</v>
      </c>
      <c r="FV15" s="17">
        <v>37.708640000000003</v>
      </c>
      <c r="FW15" s="17">
        <v>3.9913599999999998</v>
      </c>
      <c r="FX15" s="17">
        <v>9.4</v>
      </c>
      <c r="FY15" s="17">
        <v>9.6429299999999998</v>
      </c>
      <c r="FZ15" s="17">
        <v>9.6412200000000006</v>
      </c>
      <c r="GA15" s="17">
        <v>-0.24121999999999999</v>
      </c>
      <c r="GB15" s="17">
        <v>19.7</v>
      </c>
      <c r="GC15" s="17">
        <v>17.560980000000001</v>
      </c>
      <c r="GD15" s="17">
        <v>17.560939999999999</v>
      </c>
      <c r="GE15" s="17">
        <v>2.1390600000000002</v>
      </c>
      <c r="GF15" s="17">
        <v>92.4</v>
      </c>
      <c r="GG15" s="17">
        <v>87.657560000000004</v>
      </c>
      <c r="GH15" s="17">
        <v>87.656570000000002</v>
      </c>
      <c r="GI15" s="17">
        <v>4.74343</v>
      </c>
      <c r="GJ15" s="17">
        <v>126.3</v>
      </c>
      <c r="GK15" s="17">
        <v>133.33332999999999</v>
      </c>
      <c r="GL15" s="17">
        <v>133.33332999999999</v>
      </c>
      <c r="GM15" s="17">
        <v>-7.0333300000000003</v>
      </c>
      <c r="GN15" s="17">
        <v>126.1</v>
      </c>
      <c r="GO15" s="17">
        <v>133.33332999999999</v>
      </c>
      <c r="GP15" s="17">
        <v>133.33332999999999</v>
      </c>
      <c r="GQ15" s="17">
        <v>-7.2333299999999996</v>
      </c>
      <c r="GR15" s="17">
        <v>153.6</v>
      </c>
      <c r="GS15" s="17">
        <v>133.33332999999999</v>
      </c>
      <c r="GT15" s="17">
        <v>133.33332999999999</v>
      </c>
      <c r="GU15" s="17">
        <v>20.266670000000001</v>
      </c>
      <c r="GV15" s="17">
        <v>109.3</v>
      </c>
      <c r="GW15" s="17">
        <v>110.91316999999999</v>
      </c>
      <c r="GX15" s="17">
        <v>110.90739000000001</v>
      </c>
      <c r="GY15" s="17">
        <v>-1.6073900000000001</v>
      </c>
      <c r="GZ15" s="17">
        <v>5.7</v>
      </c>
      <c r="HA15" s="17">
        <v>5.2721999999999998</v>
      </c>
      <c r="HB15" s="17">
        <v>9.0883000000000003</v>
      </c>
      <c r="HC15" s="17">
        <v>-3.3883000000000001</v>
      </c>
      <c r="HD15" s="17">
        <v>5.3</v>
      </c>
      <c r="HE15" s="17">
        <v>5.7704800000000001</v>
      </c>
      <c r="HF15" s="17">
        <v>9.9474</v>
      </c>
      <c r="HG15" s="17">
        <v>-4.6474000000000002</v>
      </c>
      <c r="HH15" s="17">
        <v>46.3</v>
      </c>
      <c r="HI15" s="17">
        <v>47.26634</v>
      </c>
      <c r="HJ15" s="17">
        <v>47.264629999999997</v>
      </c>
      <c r="HK15" s="17">
        <v>-0.96462999999999999</v>
      </c>
      <c r="HL15" s="17"/>
      <c r="HM15" s="17"/>
      <c r="HN15" s="17"/>
      <c r="HO15" s="17">
        <v>0</v>
      </c>
      <c r="HP15" s="17">
        <v>3.8</v>
      </c>
      <c r="HQ15" s="17">
        <v>3.8872599999999999</v>
      </c>
      <c r="HR15" s="17">
        <v>3.8868499999999999</v>
      </c>
      <c r="HS15" s="17">
        <v>-8.6849999999999997E-2</v>
      </c>
      <c r="HT15" s="17">
        <v>38.6</v>
      </c>
      <c r="HU15" s="17">
        <v>34.419510000000002</v>
      </c>
      <c r="HV15" s="17">
        <v>34.419159999999998</v>
      </c>
      <c r="HW15" s="17">
        <v>4.1808399999999999</v>
      </c>
      <c r="HX15" s="17">
        <v>172.8</v>
      </c>
      <c r="HY15" s="17">
        <v>171.54185000000001</v>
      </c>
      <c r="HZ15" s="17">
        <v>171.54051999999999</v>
      </c>
      <c r="IA15" s="17">
        <v>1.2594799999999999</v>
      </c>
      <c r="IB15" s="17">
        <v>0</v>
      </c>
      <c r="IC15" s="17">
        <v>0</v>
      </c>
      <c r="ID15" s="17">
        <v>0</v>
      </c>
      <c r="IE15" s="17">
        <v>0</v>
      </c>
      <c r="IF15" s="17">
        <v>0</v>
      </c>
      <c r="IG15" s="17">
        <v>0</v>
      </c>
      <c r="IH15" s="17">
        <v>0</v>
      </c>
      <c r="II15" s="17">
        <v>0</v>
      </c>
      <c r="IJ15" s="17">
        <v>0</v>
      </c>
      <c r="IK15" s="17"/>
      <c r="IL15" s="17">
        <v>0</v>
      </c>
      <c r="IM15" s="17">
        <v>0</v>
      </c>
      <c r="IN15" s="17">
        <v>25</v>
      </c>
      <c r="IO15" s="17"/>
      <c r="IP15" s="17">
        <v>25.641030000000001</v>
      </c>
      <c r="IQ15" s="17">
        <v>-0.64102999999999999</v>
      </c>
      <c r="IR15" s="17"/>
      <c r="IS15" s="17"/>
      <c r="IT15" s="17"/>
      <c r="IU15" s="17">
        <v>0</v>
      </c>
      <c r="IV15" s="17"/>
      <c r="IW15" s="17"/>
      <c r="IX15" s="17"/>
      <c r="IY15" s="17">
        <v>0</v>
      </c>
      <c r="IZ15" s="17"/>
      <c r="JA15" s="17"/>
      <c r="JB15" s="17"/>
      <c r="JC15" s="17">
        <v>0</v>
      </c>
      <c r="JD15" s="17">
        <v>87.1</v>
      </c>
      <c r="JE15" s="17">
        <v>88.815600000000003</v>
      </c>
      <c r="JF15" s="17">
        <v>88.81326</v>
      </c>
      <c r="JG15" s="17">
        <v>-1.71326</v>
      </c>
      <c r="JH15" s="17">
        <v>0</v>
      </c>
      <c r="JI15" s="17"/>
      <c r="JJ15" s="17">
        <v>0</v>
      </c>
      <c r="JK15" s="17">
        <v>0</v>
      </c>
      <c r="JL15" s="17">
        <v>0</v>
      </c>
      <c r="JM15" s="17">
        <v>15</v>
      </c>
      <c r="JN15" s="17">
        <v>15</v>
      </c>
      <c r="JO15" s="17">
        <v>-15</v>
      </c>
      <c r="JP15" s="17">
        <v>0</v>
      </c>
      <c r="JQ15" s="17">
        <v>0</v>
      </c>
      <c r="JR15" s="17">
        <v>0</v>
      </c>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4.06569</v>
      </c>
      <c r="LF15" s="17">
        <v>4.0637299999999996</v>
      </c>
      <c r="LG15" s="17">
        <v>0.53627000000000002</v>
      </c>
      <c r="LH15" s="17">
        <v>140.4</v>
      </c>
      <c r="LI15" s="17">
        <v>20.512820000000001</v>
      </c>
      <c r="LJ15" s="17">
        <v>0</v>
      </c>
      <c r="LK15" s="17">
        <v>140.4</v>
      </c>
      <c r="LL15" s="17">
        <v>129.9</v>
      </c>
      <c r="LM15" s="17">
        <v>133.67995999999999</v>
      </c>
      <c r="LN15" s="17">
        <v>133.67859999999999</v>
      </c>
      <c r="LO15" s="17">
        <v>-3.7786</v>
      </c>
      <c r="LP15" s="17">
        <v>46.7</v>
      </c>
      <c r="LQ15" s="17">
        <v>45.469029999999997</v>
      </c>
      <c r="LR15" s="17">
        <v>45.468400000000003</v>
      </c>
      <c r="LS15" s="17">
        <v>1.2316</v>
      </c>
      <c r="LT15" s="17">
        <v>78.2</v>
      </c>
      <c r="LU15" s="17">
        <v>69.452380000000005</v>
      </c>
      <c r="LV15" s="17">
        <v>47.980960000000003</v>
      </c>
      <c r="LW15" s="17">
        <v>30.21904</v>
      </c>
      <c r="LX15" s="17">
        <v>30.7</v>
      </c>
      <c r="LY15" s="17">
        <v>30.097560000000001</v>
      </c>
      <c r="LZ15" s="17">
        <v>24.14958</v>
      </c>
      <c r="MA15" s="17">
        <v>6.5504199999999999</v>
      </c>
      <c r="MB15" s="17"/>
      <c r="MC15" s="17"/>
      <c r="MD15" s="17"/>
      <c r="ME15" s="17">
        <v>0</v>
      </c>
      <c r="MF15" s="17"/>
      <c r="MG15" s="17"/>
      <c r="MH15" s="17"/>
      <c r="MI15" s="17">
        <v>0</v>
      </c>
      <c r="MJ15" s="17"/>
      <c r="MK15" s="17"/>
      <c r="ML15" s="17"/>
      <c r="MM15" s="17">
        <v>0</v>
      </c>
      <c r="MN15" s="17">
        <v>101.9</v>
      </c>
      <c r="MO15" s="17">
        <v>110</v>
      </c>
      <c r="MP15" s="17">
        <v>110</v>
      </c>
      <c r="MQ15" s="17">
        <v>-8.1</v>
      </c>
      <c r="MR15" s="17">
        <v>101.6</v>
      </c>
      <c r="MS15" s="17">
        <v>110</v>
      </c>
      <c r="MT15" s="17">
        <v>110</v>
      </c>
      <c r="MU15" s="17">
        <v>-8.4</v>
      </c>
      <c r="MV15" s="17">
        <v>120.5</v>
      </c>
      <c r="MW15" s="17">
        <v>110</v>
      </c>
      <c r="MX15" s="17">
        <v>110</v>
      </c>
      <c r="MY15" s="17">
        <v>10.5</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19.2</v>
      </c>
      <c r="OG15" s="17">
        <v>62.585000000000001</v>
      </c>
      <c r="OH15" s="17">
        <v>62.584969999999998</v>
      </c>
      <c r="OI15" s="17">
        <v>-43.384970000000003</v>
      </c>
      <c r="OJ15" s="17">
        <v>0</v>
      </c>
      <c r="OK15" s="17"/>
      <c r="OL15" s="17">
        <v>0</v>
      </c>
      <c r="OM15" s="17">
        <v>0</v>
      </c>
      <c r="ON15" s="17">
        <v>12.8</v>
      </c>
      <c r="OO15" s="17">
        <v>14.154</v>
      </c>
      <c r="OP15" s="17">
        <v>14.153969999999999</v>
      </c>
      <c r="OQ15" s="17">
        <v>-1.3539699999999999</v>
      </c>
      <c r="OR15" s="17">
        <v>0</v>
      </c>
      <c r="OS15" s="17"/>
      <c r="OT15" s="17">
        <v>0</v>
      </c>
      <c r="OU15" s="17">
        <v>0</v>
      </c>
      <c r="OV15" s="17">
        <v>20</v>
      </c>
      <c r="OW15" s="17">
        <v>20</v>
      </c>
      <c r="OX15" s="17">
        <v>17.560939999999999</v>
      </c>
      <c r="OY15" s="17">
        <v>2.43906</v>
      </c>
      <c r="OZ15" s="17">
        <v>9.9</v>
      </c>
      <c r="PA15" s="17">
        <v>9.9830000000000005</v>
      </c>
      <c r="PB15" s="17">
        <v>9.9829699999999999</v>
      </c>
      <c r="PC15" s="17">
        <v>-8.2970000000000002E-2</v>
      </c>
      <c r="PD15" s="17">
        <v>5.5</v>
      </c>
      <c r="PE15" s="17">
        <v>5.67</v>
      </c>
      <c r="PF15" s="17">
        <v>5.6699700000000002</v>
      </c>
      <c r="PG15" s="17">
        <v>-0.16997000000000001</v>
      </c>
      <c r="PH15" s="17">
        <v>1.2</v>
      </c>
      <c r="PI15" s="17">
        <v>1.23</v>
      </c>
      <c r="PJ15" s="17">
        <v>1.2299599999999999</v>
      </c>
      <c r="PK15" s="17">
        <v>-2.9960000000000001E-2</v>
      </c>
      <c r="PL15" s="17">
        <v>1.6</v>
      </c>
      <c r="PM15" s="17">
        <v>1.6</v>
      </c>
      <c r="PN15" s="17">
        <v>1.5999699999999999</v>
      </c>
      <c r="PO15" s="17">
        <v>3.0000000000000001E-5</v>
      </c>
      <c r="PP15" s="17">
        <v>5.0999999999999996</v>
      </c>
      <c r="PQ15" s="17">
        <v>5</v>
      </c>
      <c r="PR15" s="17">
        <v>4.9999700000000002</v>
      </c>
      <c r="PS15" s="17">
        <v>0.10002999999999999</v>
      </c>
      <c r="PT15" s="17">
        <v>20.7</v>
      </c>
      <c r="PU15" s="17">
        <v>19.5122</v>
      </c>
      <c r="PV15" s="17">
        <v>19.512160000000002</v>
      </c>
      <c r="PW15" s="17">
        <v>1.18784</v>
      </c>
      <c r="PX15" s="17">
        <v>20</v>
      </c>
      <c r="PY15" s="17">
        <v>19.5122</v>
      </c>
      <c r="PZ15" s="17">
        <v>19.512160000000002</v>
      </c>
      <c r="QA15" s="17">
        <v>0.48784</v>
      </c>
      <c r="QB15" s="17">
        <v>18.899999999999999</v>
      </c>
      <c r="QC15" s="17">
        <v>17.560980000000001</v>
      </c>
      <c r="QD15" s="17">
        <v>17.560939999999999</v>
      </c>
      <c r="QE15" s="17">
        <v>1.3390599999999999</v>
      </c>
      <c r="QF15" s="17">
        <v>3.7</v>
      </c>
      <c r="QG15" s="17">
        <v>3.5</v>
      </c>
      <c r="QH15" s="17">
        <v>3.4999699999999998</v>
      </c>
      <c r="QI15" s="17">
        <v>0.20003000000000001</v>
      </c>
      <c r="QJ15" s="17">
        <v>18.600000000000001</v>
      </c>
      <c r="QK15" s="17">
        <v>18.048780000000001</v>
      </c>
      <c r="QL15" s="17">
        <v>18.048749999999998</v>
      </c>
      <c r="QM15" s="17">
        <v>0.55125000000000002</v>
      </c>
      <c r="QN15" s="17">
        <v>0</v>
      </c>
      <c r="QO15" s="17"/>
      <c r="QP15" s="17">
        <v>0</v>
      </c>
      <c r="QQ15" s="17">
        <v>0</v>
      </c>
      <c r="QR15" s="17">
        <v>0</v>
      </c>
      <c r="QS15" s="17"/>
      <c r="QT15" s="17">
        <v>0</v>
      </c>
      <c r="QU15" s="17">
        <v>0</v>
      </c>
      <c r="QV15" s="17">
        <v>11.2</v>
      </c>
      <c r="QW15" s="17">
        <v>15.178000000000001</v>
      </c>
      <c r="QX15" s="17">
        <v>15.17797</v>
      </c>
      <c r="QY15" s="17">
        <v>-3.97797</v>
      </c>
      <c r="QZ15" s="17">
        <v>14.3</v>
      </c>
      <c r="RA15" s="17">
        <v>38.713000000000001</v>
      </c>
      <c r="RB15" s="17">
        <v>38.712969999999999</v>
      </c>
      <c r="RC15" s="17">
        <v>-24.412970000000001</v>
      </c>
      <c r="RD15" s="17">
        <v>4.5</v>
      </c>
      <c r="RE15" s="17">
        <v>4.2</v>
      </c>
      <c r="RF15" s="17">
        <v>4.1999700000000004</v>
      </c>
      <c r="RG15" s="17">
        <v>0.30003000000000002</v>
      </c>
      <c r="RH15" s="17">
        <v>1.1000000000000001</v>
      </c>
      <c r="RI15" s="17"/>
      <c r="RJ15" s="17"/>
      <c r="RK15" s="17">
        <v>1.1000000000000001</v>
      </c>
      <c r="RL15" s="17">
        <v>1.1000000000000001</v>
      </c>
      <c r="RM15" s="17"/>
      <c r="RN15" s="17"/>
      <c r="RO15" s="17">
        <v>1.1000000000000001</v>
      </c>
      <c r="RP15" s="17"/>
      <c r="RQ15" s="17"/>
      <c r="RR15" s="17"/>
      <c r="RS15" s="17">
        <v>0</v>
      </c>
      <c r="RT15" s="17">
        <v>0</v>
      </c>
      <c r="RU15" s="17"/>
      <c r="RV15" s="17">
        <v>0</v>
      </c>
      <c r="RW15" s="17">
        <v>0</v>
      </c>
      <c r="RX15" s="17">
        <v>3.2</v>
      </c>
      <c r="RY15" s="17">
        <v>3.36</v>
      </c>
      <c r="RZ15" s="17">
        <v>3.3599700000000001</v>
      </c>
      <c r="SA15" s="17">
        <v>-0.15997</v>
      </c>
      <c r="SB15" s="17">
        <v>20.100000000000001</v>
      </c>
      <c r="SC15" s="17">
        <v>19.170590000000001</v>
      </c>
      <c r="SD15" s="17">
        <v>0</v>
      </c>
      <c r="SE15" s="17">
        <v>20.100000000000001</v>
      </c>
      <c r="SF15" s="17">
        <v>2.8</v>
      </c>
      <c r="SG15" s="17">
        <v>2</v>
      </c>
      <c r="SH15" s="17">
        <v>1.99997</v>
      </c>
      <c r="SI15" s="17">
        <v>0.80003000000000002</v>
      </c>
      <c r="SJ15" s="17"/>
      <c r="SK15" s="17"/>
      <c r="SL15" s="17">
        <v>0.69996999999999998</v>
      </c>
      <c r="SM15" s="17">
        <v>-0.69996999999999998</v>
      </c>
      <c r="SN15" s="17">
        <v>19.7</v>
      </c>
      <c r="SO15" s="17">
        <v>20</v>
      </c>
      <c r="SP15" s="17">
        <v>17.1707</v>
      </c>
      <c r="SQ15" s="17">
        <v>2.5293000000000001</v>
      </c>
      <c r="SR15" s="17">
        <v>11</v>
      </c>
      <c r="SS15" s="17">
        <v>11</v>
      </c>
      <c r="ST15" s="17">
        <v>12.39021</v>
      </c>
      <c r="SU15" s="17">
        <v>-1.3902099999999999</v>
      </c>
      <c r="SV15" s="17">
        <v>14.1</v>
      </c>
      <c r="SW15" s="17">
        <v>18</v>
      </c>
      <c r="SX15" s="17">
        <v>11.707280000000001</v>
      </c>
      <c r="SY15" s="17">
        <v>2.3927200000000002</v>
      </c>
      <c r="SZ15" s="17">
        <v>20.3</v>
      </c>
      <c r="TA15" s="17">
        <v>20</v>
      </c>
      <c r="TB15" s="17">
        <v>15.609719999999999</v>
      </c>
      <c r="TC15" s="17">
        <v>4.6902799999999996</v>
      </c>
      <c r="TD15" s="17">
        <v>20</v>
      </c>
      <c r="TE15" s="17">
        <v>20</v>
      </c>
      <c r="TF15" s="17">
        <v>19.317039999999999</v>
      </c>
      <c r="TG15" s="17">
        <v>0.68296000000000001</v>
      </c>
      <c r="TH15" s="17">
        <v>29.8</v>
      </c>
      <c r="TI15" s="17">
        <v>16.149999999999999</v>
      </c>
      <c r="TJ15" s="17">
        <v>16.14997</v>
      </c>
      <c r="TK15" s="17">
        <v>13.650029999999999</v>
      </c>
      <c r="TL15" s="17">
        <v>42.3</v>
      </c>
      <c r="TM15" s="17">
        <v>23.03</v>
      </c>
      <c r="TN15" s="17">
        <v>23.029969999999999</v>
      </c>
      <c r="TO15" s="17">
        <v>19.270029999999998</v>
      </c>
      <c r="TP15" s="17">
        <v>0</v>
      </c>
      <c r="TQ15" s="17"/>
      <c r="TR15" s="17">
        <v>0</v>
      </c>
      <c r="TS15" s="17">
        <v>0</v>
      </c>
      <c r="TT15" s="17">
        <v>16.399999999999999</v>
      </c>
      <c r="TU15" s="17">
        <v>32.140999999999998</v>
      </c>
      <c r="TV15" s="17">
        <v>32.140970000000003</v>
      </c>
      <c r="TW15" s="17">
        <v>-15.740970000000001</v>
      </c>
      <c r="TX15" s="17">
        <v>23.1</v>
      </c>
      <c r="TY15" s="17">
        <v>56.512999999999998</v>
      </c>
      <c r="TZ15" s="17">
        <v>56.512970000000003</v>
      </c>
      <c r="UA15" s="17">
        <v>-33.412970000000001</v>
      </c>
      <c r="UB15" s="17">
        <v>1.2</v>
      </c>
      <c r="UC15" s="17">
        <v>2.218</v>
      </c>
      <c r="UD15" s="17">
        <v>2.2179700000000002</v>
      </c>
      <c r="UE15" s="17">
        <v>-1.01797</v>
      </c>
      <c r="UF15" s="17">
        <v>0.7</v>
      </c>
      <c r="UG15" s="17">
        <v>1.5840000000000001</v>
      </c>
      <c r="UH15" s="17">
        <v>1.5839700000000001</v>
      </c>
      <c r="UI15" s="17">
        <v>-0.88397000000000003</v>
      </c>
      <c r="UJ15" s="17">
        <v>21</v>
      </c>
      <c r="UK15" s="17">
        <v>19.5122</v>
      </c>
      <c r="UL15" s="17">
        <v>19.512160000000002</v>
      </c>
      <c r="UM15" s="17">
        <v>1.4878400000000001</v>
      </c>
      <c r="UN15" s="17">
        <v>6.4</v>
      </c>
      <c r="UO15" s="17">
        <v>6</v>
      </c>
      <c r="UP15" s="17">
        <v>5.9999700000000002</v>
      </c>
      <c r="UQ15" s="17">
        <v>0.40003</v>
      </c>
      <c r="UR15" s="17">
        <v>4.7</v>
      </c>
      <c r="US15" s="17">
        <v>7.2</v>
      </c>
      <c r="UT15" s="17">
        <v>7.1999700000000004</v>
      </c>
      <c r="UU15" s="17">
        <v>-2.4999699999999998</v>
      </c>
      <c r="UV15" s="17">
        <v>20.3</v>
      </c>
      <c r="UW15" s="17">
        <v>19.5122</v>
      </c>
      <c r="UX15" s="17">
        <v>19.512160000000002</v>
      </c>
      <c r="UY15" s="17">
        <v>0.78783999999999998</v>
      </c>
      <c r="UZ15" s="17">
        <v>20.399999999999999</v>
      </c>
      <c r="VA15" s="17">
        <v>19.5122</v>
      </c>
      <c r="VB15" s="17">
        <v>19.512160000000002</v>
      </c>
      <c r="VC15" s="17">
        <v>0.88783999999999996</v>
      </c>
      <c r="VD15" s="17">
        <v>20.2</v>
      </c>
      <c r="VE15" s="17">
        <v>19.5122</v>
      </c>
      <c r="VF15" s="17">
        <v>19.512160000000002</v>
      </c>
      <c r="VG15" s="17">
        <v>0.68784000000000001</v>
      </c>
      <c r="VH15" s="17">
        <v>7.4</v>
      </c>
      <c r="VI15" s="17">
        <v>10.494999999999999</v>
      </c>
      <c r="VJ15" s="17">
        <v>10.49497</v>
      </c>
      <c r="VK15" s="17">
        <v>-3.09497</v>
      </c>
      <c r="VL15" s="17">
        <v>0</v>
      </c>
      <c r="VM15" s="17"/>
      <c r="VN15" s="17"/>
      <c r="VO15" s="17">
        <v>0</v>
      </c>
      <c r="VP15" s="17">
        <v>0</v>
      </c>
      <c r="VQ15" s="17"/>
      <c r="VR15" s="17">
        <v>0</v>
      </c>
      <c r="VS15" s="17">
        <v>0</v>
      </c>
      <c r="VT15" s="17">
        <v>0</v>
      </c>
      <c r="VU15" s="17"/>
      <c r="VV15" s="17">
        <v>0</v>
      </c>
      <c r="VW15" s="17">
        <v>0</v>
      </c>
      <c r="VX15" s="17">
        <v>0.6</v>
      </c>
      <c r="VY15" s="17">
        <v>0.6</v>
      </c>
      <c r="VZ15" s="17">
        <v>0.59997</v>
      </c>
      <c r="WA15" s="17">
        <v>3.0000000000000001E-5</v>
      </c>
      <c r="WB15" s="17">
        <v>5.6</v>
      </c>
      <c r="WC15" s="17">
        <v>10.42</v>
      </c>
      <c r="WD15" s="17">
        <v>10.41797</v>
      </c>
      <c r="WE15" s="17">
        <v>-4.8179699999999999</v>
      </c>
      <c r="WF15" s="17">
        <v>3.1</v>
      </c>
      <c r="WG15" s="17">
        <v>9.9160000000000004</v>
      </c>
      <c r="WH15" s="17">
        <v>9.9159699999999997</v>
      </c>
      <c r="WI15" s="17">
        <v>-6.8159700000000001</v>
      </c>
      <c r="WJ15" s="17">
        <v>0</v>
      </c>
      <c r="WK15" s="17"/>
      <c r="WL15" s="17">
        <v>0</v>
      </c>
      <c r="WM15" s="17">
        <v>0</v>
      </c>
      <c r="WN15" s="17">
        <v>0</v>
      </c>
      <c r="WO15" s="17"/>
      <c r="WP15" s="17">
        <v>0</v>
      </c>
      <c r="WQ15" s="17">
        <v>0</v>
      </c>
      <c r="WR15" s="17">
        <v>9.6999999999999993</v>
      </c>
      <c r="WS15" s="17">
        <v>9.4</v>
      </c>
      <c r="WT15" s="17">
        <v>9.3999699999999997</v>
      </c>
      <c r="WU15" s="17">
        <v>0.30003000000000002</v>
      </c>
      <c r="WV15" s="17">
        <v>20</v>
      </c>
      <c r="WW15" s="17">
        <v>20</v>
      </c>
      <c r="WX15" s="17">
        <v>19.317039999999999</v>
      </c>
      <c r="WY15" s="17">
        <v>0.68296000000000001</v>
      </c>
      <c r="WZ15" s="17">
        <v>9.6</v>
      </c>
      <c r="XA15" s="17">
        <v>10.6</v>
      </c>
      <c r="XB15" s="17">
        <v>10.599970000000001</v>
      </c>
      <c r="XC15" s="17">
        <v>-0.99997000000000003</v>
      </c>
      <c r="XD15" s="17"/>
      <c r="XE15" s="17"/>
      <c r="XF15" s="17"/>
      <c r="XG15" s="17">
        <v>0</v>
      </c>
      <c r="XH15" s="17"/>
      <c r="XI15" s="17"/>
      <c r="XJ15" s="17"/>
      <c r="XK15" s="17">
        <v>0</v>
      </c>
      <c r="XL15" s="17"/>
      <c r="XM15" s="17"/>
      <c r="XN15" s="17"/>
      <c r="XO15" s="17">
        <v>0</v>
      </c>
      <c r="XP15" s="17"/>
      <c r="XQ15" s="17"/>
      <c r="XR15" s="17"/>
      <c r="XS15" s="17">
        <v>0</v>
      </c>
      <c r="XT15" s="17">
        <v>16.399999999999999</v>
      </c>
      <c r="XU15" s="17">
        <v>17</v>
      </c>
      <c r="XV15" s="17">
        <v>13.999969999999999</v>
      </c>
      <c r="XW15" s="17">
        <v>2.4000300000000001</v>
      </c>
      <c r="XX15" s="17"/>
      <c r="XY15" s="17"/>
      <c r="XZ15" s="17"/>
      <c r="YA15" s="17">
        <v>0</v>
      </c>
      <c r="YB15" s="17"/>
      <c r="YC15" s="17"/>
      <c r="YD15" s="17"/>
      <c r="YE15" s="17">
        <v>0</v>
      </c>
    </row>
    <row r="16" spans="1:655" ht="24" customHeight="1" x14ac:dyDescent="0.35">
      <c r="A16" s="1"/>
      <c r="B16" s="18" t="s">
        <v>62</v>
      </c>
      <c r="C16" s="18" t="s">
        <v>902</v>
      </c>
      <c r="D16" s="19"/>
      <c r="E16" s="19"/>
      <c r="F16" s="19"/>
      <c r="G16" s="19">
        <v>0</v>
      </c>
      <c r="H16" s="19"/>
      <c r="I16" s="19"/>
      <c r="J16" s="19"/>
      <c r="K16" s="19">
        <v>0</v>
      </c>
      <c r="L16" s="19">
        <v>75</v>
      </c>
      <c r="M16" s="19">
        <v>100</v>
      </c>
      <c r="N16" s="19">
        <v>100</v>
      </c>
      <c r="O16" s="19">
        <v>-25</v>
      </c>
      <c r="P16" s="19">
        <v>642.20000000000005</v>
      </c>
      <c r="Q16" s="19">
        <v>629.86577999999997</v>
      </c>
      <c r="R16" s="19">
        <v>646.79405999999994</v>
      </c>
      <c r="S16" s="19">
        <v>-4.5940599999999998</v>
      </c>
      <c r="T16" s="19">
        <v>214.8</v>
      </c>
      <c r="U16" s="19">
        <v>157.34010000000001</v>
      </c>
      <c r="V16" s="19">
        <v>211.43494999999999</v>
      </c>
      <c r="W16" s="19">
        <v>3.3650500000000001</v>
      </c>
      <c r="X16" s="19">
        <v>0</v>
      </c>
      <c r="Y16" s="19"/>
      <c r="Z16" s="19">
        <v>0</v>
      </c>
      <c r="AA16" s="19">
        <v>0</v>
      </c>
      <c r="AB16" s="19">
        <v>0</v>
      </c>
      <c r="AC16" s="19"/>
      <c r="AD16" s="19">
        <v>0</v>
      </c>
      <c r="AE16" s="19">
        <v>0</v>
      </c>
      <c r="AF16" s="19">
        <v>88.1</v>
      </c>
      <c r="AG16" s="19">
        <v>92.226339999999993</v>
      </c>
      <c r="AH16" s="19">
        <v>92.224980000000002</v>
      </c>
      <c r="AI16" s="19">
        <v>-4.1249799999999999</v>
      </c>
      <c r="AJ16" s="19">
        <v>217.2</v>
      </c>
      <c r="AK16" s="19">
        <v>224.11095</v>
      </c>
      <c r="AL16" s="19">
        <v>235.84675999999999</v>
      </c>
      <c r="AM16" s="19">
        <v>-18.64676</v>
      </c>
      <c r="AN16" s="19"/>
      <c r="AO16" s="19"/>
      <c r="AP16" s="19"/>
      <c r="AQ16" s="19">
        <v>0</v>
      </c>
      <c r="AR16" s="19"/>
      <c r="AS16" s="19"/>
      <c r="AT16" s="19"/>
      <c r="AU16" s="19">
        <v>0</v>
      </c>
      <c r="AV16" s="19">
        <v>107.5</v>
      </c>
      <c r="AW16" s="19">
        <v>116.66667</v>
      </c>
      <c r="AX16" s="19">
        <v>116.66667</v>
      </c>
      <c r="AY16" s="19">
        <v>-9.1666699999999999</v>
      </c>
      <c r="AZ16" s="19">
        <v>106.9</v>
      </c>
      <c r="BA16" s="19">
        <v>116.66667</v>
      </c>
      <c r="BB16" s="19">
        <v>116.66667</v>
      </c>
      <c r="BC16" s="19">
        <v>-9.7666699999999995</v>
      </c>
      <c r="BD16" s="19">
        <v>106.9</v>
      </c>
      <c r="BE16" s="19">
        <v>116.66667</v>
      </c>
      <c r="BF16" s="19">
        <v>116.66667</v>
      </c>
      <c r="BG16" s="19">
        <v>-9.7666699999999995</v>
      </c>
      <c r="BH16" s="19">
        <v>206.9</v>
      </c>
      <c r="BI16" s="19">
        <v>175</v>
      </c>
      <c r="BJ16" s="19">
        <v>175</v>
      </c>
      <c r="BK16" s="19">
        <v>31.9</v>
      </c>
      <c r="BL16" s="19"/>
      <c r="BM16" s="19"/>
      <c r="BN16" s="19"/>
      <c r="BO16" s="19">
        <v>0</v>
      </c>
      <c r="BP16" s="19"/>
      <c r="BQ16" s="19"/>
      <c r="BR16" s="19"/>
      <c r="BS16" s="19">
        <v>0</v>
      </c>
      <c r="BT16" s="19">
        <v>554.1</v>
      </c>
      <c r="BU16" s="19">
        <v>568.29854</v>
      </c>
      <c r="BV16" s="19">
        <v>568.29238999999995</v>
      </c>
      <c r="BW16" s="19">
        <v>-14.19239</v>
      </c>
      <c r="BX16" s="19">
        <v>10.3</v>
      </c>
      <c r="BY16" s="19">
        <v>5.4891500000000004</v>
      </c>
      <c r="BZ16" s="19">
        <v>5.4871999999999996</v>
      </c>
      <c r="CA16" s="19">
        <v>4.8128000000000002</v>
      </c>
      <c r="CB16" s="19"/>
      <c r="CC16" s="19"/>
      <c r="CD16" s="19"/>
      <c r="CE16" s="19">
        <v>0</v>
      </c>
      <c r="CF16" s="19"/>
      <c r="CG16" s="19"/>
      <c r="CH16" s="19"/>
      <c r="CI16" s="19">
        <v>0</v>
      </c>
      <c r="CJ16" s="19"/>
      <c r="CK16" s="19"/>
      <c r="CL16" s="19"/>
      <c r="CM16" s="19">
        <v>0</v>
      </c>
      <c r="CN16" s="19"/>
      <c r="CO16" s="19"/>
      <c r="CP16" s="19"/>
      <c r="CQ16" s="19">
        <v>0</v>
      </c>
      <c r="CR16" s="19">
        <v>163.5</v>
      </c>
      <c r="CS16" s="19">
        <v>164.70732000000001</v>
      </c>
      <c r="CT16" s="19">
        <v>164.70643000000001</v>
      </c>
      <c r="CU16" s="19">
        <v>-1.2064299999999999</v>
      </c>
      <c r="CV16" s="19">
        <v>6.8</v>
      </c>
      <c r="CW16" s="19">
        <v>6.1691799999999999</v>
      </c>
      <c r="CX16" s="19">
        <v>5.1344500000000002</v>
      </c>
      <c r="CY16" s="19">
        <v>1.6655500000000001</v>
      </c>
      <c r="CZ16" s="19">
        <v>3.9</v>
      </c>
      <c r="DA16" s="19">
        <v>3.3863400000000001</v>
      </c>
      <c r="DB16" s="19">
        <v>2.8182700000000001</v>
      </c>
      <c r="DC16" s="19">
        <v>1.0817300000000001</v>
      </c>
      <c r="DD16" s="19">
        <v>0</v>
      </c>
      <c r="DE16" s="19"/>
      <c r="DF16" s="19">
        <v>0</v>
      </c>
      <c r="DG16" s="19">
        <v>0</v>
      </c>
      <c r="DH16" s="19">
        <v>6.7</v>
      </c>
      <c r="DI16" s="19">
        <v>6.8787000000000003</v>
      </c>
      <c r="DJ16" s="19">
        <v>4.0325199999999999</v>
      </c>
      <c r="DK16" s="19">
        <v>2.6674799999999999</v>
      </c>
      <c r="DL16" s="19">
        <v>12.5</v>
      </c>
      <c r="DM16" s="19">
        <v>11.86849</v>
      </c>
      <c r="DN16" s="19">
        <v>6.1299599999999996</v>
      </c>
      <c r="DO16" s="19">
        <v>6.3700400000000004</v>
      </c>
      <c r="DP16" s="19">
        <v>77.599999999999994</v>
      </c>
      <c r="DQ16" s="19">
        <v>65</v>
      </c>
      <c r="DR16" s="19">
        <v>33.572960000000002</v>
      </c>
      <c r="DS16" s="19">
        <v>44.02704</v>
      </c>
      <c r="DT16" s="19"/>
      <c r="DU16" s="19"/>
      <c r="DV16" s="19"/>
      <c r="DW16" s="19">
        <v>0</v>
      </c>
      <c r="DX16" s="19"/>
      <c r="DY16" s="19"/>
      <c r="DZ16" s="19"/>
      <c r="EA16" s="19">
        <v>0</v>
      </c>
      <c r="EB16" s="19"/>
      <c r="EC16" s="19"/>
      <c r="ED16" s="19"/>
      <c r="EE16" s="19">
        <v>0</v>
      </c>
      <c r="EF16" s="19"/>
      <c r="EG16" s="19"/>
      <c r="EH16" s="19"/>
      <c r="EI16" s="19">
        <v>0</v>
      </c>
      <c r="EJ16" s="19">
        <v>109.5</v>
      </c>
      <c r="EK16" s="19">
        <v>82.004869999999997</v>
      </c>
      <c r="EL16" s="19">
        <v>92.087969999999999</v>
      </c>
      <c r="EM16" s="19">
        <v>17.412030000000001</v>
      </c>
      <c r="EN16" s="19">
        <v>198.9</v>
      </c>
      <c r="EO16" s="19">
        <v>221.30108000000001</v>
      </c>
      <c r="EP16" s="19">
        <v>221.29982000000001</v>
      </c>
      <c r="EQ16" s="19">
        <v>-22.399819999999998</v>
      </c>
      <c r="ER16" s="19"/>
      <c r="ES16" s="19"/>
      <c r="ET16" s="19"/>
      <c r="EU16" s="19">
        <v>0</v>
      </c>
      <c r="EV16" s="19"/>
      <c r="EW16" s="19"/>
      <c r="EX16" s="19"/>
      <c r="EY16" s="19">
        <v>0</v>
      </c>
      <c r="EZ16" s="19"/>
      <c r="FA16" s="19"/>
      <c r="FB16" s="19"/>
      <c r="FC16" s="19">
        <v>0</v>
      </c>
      <c r="FD16" s="19">
        <v>6.5</v>
      </c>
      <c r="FE16" s="19">
        <v>6.39</v>
      </c>
      <c r="FF16" s="19">
        <v>6.39</v>
      </c>
      <c r="FG16" s="19">
        <v>0.11</v>
      </c>
      <c r="FH16" s="19">
        <v>167</v>
      </c>
      <c r="FI16" s="19">
        <v>211.9359</v>
      </c>
      <c r="FJ16" s="19">
        <v>229.56199000000001</v>
      </c>
      <c r="FK16" s="19">
        <v>-62.561990000000002</v>
      </c>
      <c r="FL16" s="19">
        <v>33.200000000000003</v>
      </c>
      <c r="FM16" s="19">
        <v>23.154109999999999</v>
      </c>
      <c r="FN16" s="19">
        <v>42.462499999999999</v>
      </c>
      <c r="FO16" s="19">
        <v>-9.2624999999999993</v>
      </c>
      <c r="FP16" s="19">
        <v>130</v>
      </c>
      <c r="FQ16" s="19">
        <v>150.27984000000001</v>
      </c>
      <c r="FR16" s="19">
        <v>150.2783</v>
      </c>
      <c r="FS16" s="19">
        <v>-20.278300000000002</v>
      </c>
      <c r="FT16" s="19">
        <v>40.5</v>
      </c>
      <c r="FU16" s="19">
        <v>37.709339999999997</v>
      </c>
      <c r="FV16" s="19">
        <v>37.7087</v>
      </c>
      <c r="FW16" s="19">
        <v>2.7913000000000001</v>
      </c>
      <c r="FX16" s="19">
        <v>9.4</v>
      </c>
      <c r="FY16" s="19">
        <v>9.6429299999999998</v>
      </c>
      <c r="FZ16" s="19">
        <v>9.6414600000000004</v>
      </c>
      <c r="GA16" s="19">
        <v>-0.24146000000000001</v>
      </c>
      <c r="GB16" s="19">
        <v>19.7</v>
      </c>
      <c r="GC16" s="19">
        <v>17.560980000000001</v>
      </c>
      <c r="GD16" s="19">
        <v>17.560939999999999</v>
      </c>
      <c r="GE16" s="19">
        <v>2.1390600000000002</v>
      </c>
      <c r="GF16" s="19">
        <v>89.8</v>
      </c>
      <c r="GG16" s="19">
        <v>87.657560000000004</v>
      </c>
      <c r="GH16" s="19">
        <v>87.656700000000001</v>
      </c>
      <c r="GI16" s="19">
        <v>2.1433</v>
      </c>
      <c r="GJ16" s="19">
        <v>120.3</v>
      </c>
      <c r="GK16" s="19">
        <v>133.33332999999999</v>
      </c>
      <c r="GL16" s="19">
        <v>133.33332999999999</v>
      </c>
      <c r="GM16" s="19">
        <v>-13.033329999999999</v>
      </c>
      <c r="GN16" s="19">
        <v>121.1</v>
      </c>
      <c r="GO16" s="19">
        <v>133.33332999999999</v>
      </c>
      <c r="GP16" s="19">
        <v>133.33332999999999</v>
      </c>
      <c r="GQ16" s="19">
        <v>-12.23333</v>
      </c>
      <c r="GR16" s="19">
        <v>154.19999999999999</v>
      </c>
      <c r="GS16" s="19">
        <v>133.33332999999999</v>
      </c>
      <c r="GT16" s="19">
        <v>133.33332999999999</v>
      </c>
      <c r="GU16" s="19">
        <v>20.866669999999999</v>
      </c>
      <c r="GV16" s="19">
        <v>107.9</v>
      </c>
      <c r="GW16" s="19">
        <v>110.91316999999999</v>
      </c>
      <c r="GX16" s="19">
        <v>110.90971999999999</v>
      </c>
      <c r="GY16" s="19">
        <v>-3.0097200000000002</v>
      </c>
      <c r="GZ16" s="19">
        <v>5.8</v>
      </c>
      <c r="HA16" s="19">
        <v>5.2721999999999998</v>
      </c>
      <c r="HB16" s="19">
        <v>9.0885300000000004</v>
      </c>
      <c r="HC16" s="19">
        <v>-3.2885300000000002</v>
      </c>
      <c r="HD16" s="19">
        <v>5.5</v>
      </c>
      <c r="HE16" s="19">
        <v>5.7704800000000001</v>
      </c>
      <c r="HF16" s="19">
        <v>9.9476300000000002</v>
      </c>
      <c r="HG16" s="19">
        <v>-4.4476300000000002</v>
      </c>
      <c r="HH16" s="19">
        <v>43.9</v>
      </c>
      <c r="HI16" s="19">
        <v>47.26634</v>
      </c>
      <c r="HJ16" s="19">
        <v>47.264870000000002</v>
      </c>
      <c r="HK16" s="19">
        <v>-3.3648699999999998</v>
      </c>
      <c r="HL16" s="19"/>
      <c r="HM16" s="19"/>
      <c r="HN16" s="19"/>
      <c r="HO16" s="19">
        <v>0</v>
      </c>
      <c r="HP16" s="19">
        <v>3.8</v>
      </c>
      <c r="HQ16" s="19">
        <v>3.8872599999999999</v>
      </c>
      <c r="HR16" s="19">
        <v>3.88687</v>
      </c>
      <c r="HS16" s="19">
        <v>-8.6870000000000003E-2</v>
      </c>
      <c r="HT16" s="19">
        <v>37.4</v>
      </c>
      <c r="HU16" s="19">
        <v>34.419510000000002</v>
      </c>
      <c r="HV16" s="19">
        <v>34.419179999999997</v>
      </c>
      <c r="HW16" s="19">
        <v>2.98082</v>
      </c>
      <c r="HX16" s="19">
        <v>167.3</v>
      </c>
      <c r="HY16" s="19">
        <v>171.54185000000001</v>
      </c>
      <c r="HZ16" s="19">
        <v>171.54062999999999</v>
      </c>
      <c r="IA16" s="19">
        <v>-4.2406300000000003</v>
      </c>
      <c r="IB16" s="19">
        <v>0</v>
      </c>
      <c r="IC16" s="19">
        <v>0</v>
      </c>
      <c r="ID16" s="19">
        <v>0</v>
      </c>
      <c r="IE16" s="19">
        <v>0</v>
      </c>
      <c r="IF16" s="19">
        <v>0</v>
      </c>
      <c r="IG16" s="19">
        <v>0</v>
      </c>
      <c r="IH16" s="19">
        <v>0</v>
      </c>
      <c r="II16" s="19">
        <v>0</v>
      </c>
      <c r="IJ16" s="19">
        <v>0</v>
      </c>
      <c r="IK16" s="19"/>
      <c r="IL16" s="19">
        <v>0</v>
      </c>
      <c r="IM16" s="19">
        <v>0</v>
      </c>
      <c r="IN16" s="19">
        <v>25</v>
      </c>
      <c r="IO16" s="19"/>
      <c r="IP16" s="19">
        <v>25.641030000000001</v>
      </c>
      <c r="IQ16" s="19">
        <v>-0.64102999999999999</v>
      </c>
      <c r="IR16" s="19"/>
      <c r="IS16" s="19"/>
      <c r="IT16" s="19"/>
      <c r="IU16" s="19">
        <v>0</v>
      </c>
      <c r="IV16" s="19"/>
      <c r="IW16" s="19"/>
      <c r="IX16" s="19"/>
      <c r="IY16" s="19">
        <v>0</v>
      </c>
      <c r="IZ16" s="19"/>
      <c r="JA16" s="19"/>
      <c r="JB16" s="19"/>
      <c r="JC16" s="19">
        <v>0</v>
      </c>
      <c r="JD16" s="19">
        <v>85.2</v>
      </c>
      <c r="JE16" s="19">
        <v>88.815600000000003</v>
      </c>
      <c r="JF16" s="19">
        <v>88.813770000000005</v>
      </c>
      <c r="JG16" s="19">
        <v>-3.6137700000000001</v>
      </c>
      <c r="JH16" s="19">
        <v>0</v>
      </c>
      <c r="JI16" s="19"/>
      <c r="JJ16" s="19">
        <v>0</v>
      </c>
      <c r="JK16" s="19">
        <v>0</v>
      </c>
      <c r="JL16" s="19">
        <v>10.4</v>
      </c>
      <c r="JM16" s="19">
        <v>15</v>
      </c>
      <c r="JN16" s="19">
        <v>15</v>
      </c>
      <c r="JO16" s="19">
        <v>-4.5999999999999996</v>
      </c>
      <c r="JP16" s="19">
        <v>0</v>
      </c>
      <c r="JQ16" s="19">
        <v>0</v>
      </c>
      <c r="JR16" s="19">
        <v>0</v>
      </c>
      <c r="JS16" s="19">
        <v>0</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4.06569</v>
      </c>
      <c r="LF16" s="19">
        <v>4.0639599999999998</v>
      </c>
      <c r="LG16" s="19">
        <v>0.53603999999999996</v>
      </c>
      <c r="LH16" s="19">
        <v>125.8</v>
      </c>
      <c r="LI16" s="19">
        <v>20.512820000000001</v>
      </c>
      <c r="LJ16" s="19">
        <v>0</v>
      </c>
      <c r="LK16" s="19">
        <v>125.8</v>
      </c>
      <c r="LL16" s="19">
        <v>113.5</v>
      </c>
      <c r="LM16" s="19">
        <v>133.67995999999999</v>
      </c>
      <c r="LN16" s="19">
        <v>133.67868000000001</v>
      </c>
      <c r="LO16" s="19">
        <v>-20.17868</v>
      </c>
      <c r="LP16" s="19">
        <v>45.3</v>
      </c>
      <c r="LQ16" s="19">
        <v>45.469029999999997</v>
      </c>
      <c r="LR16" s="19">
        <v>45.46846</v>
      </c>
      <c r="LS16" s="19">
        <v>-0.16846</v>
      </c>
      <c r="LT16" s="19">
        <v>77.2</v>
      </c>
      <c r="LU16" s="19">
        <v>71.213719999999995</v>
      </c>
      <c r="LV16" s="19">
        <v>47.981490000000001</v>
      </c>
      <c r="LW16" s="19">
        <v>29.218509999999998</v>
      </c>
      <c r="LX16" s="19">
        <v>29.6</v>
      </c>
      <c r="LY16" s="19">
        <v>30.097560000000001</v>
      </c>
      <c r="LZ16" s="19">
        <v>24.149719999999999</v>
      </c>
      <c r="MA16" s="19">
        <v>5.4502800000000002</v>
      </c>
      <c r="MB16" s="19"/>
      <c r="MC16" s="19"/>
      <c r="MD16" s="19"/>
      <c r="ME16" s="19">
        <v>0</v>
      </c>
      <c r="MF16" s="19"/>
      <c r="MG16" s="19"/>
      <c r="MH16" s="19"/>
      <c r="MI16" s="19">
        <v>0</v>
      </c>
      <c r="MJ16" s="19"/>
      <c r="MK16" s="19"/>
      <c r="ML16" s="19"/>
      <c r="MM16" s="19">
        <v>0</v>
      </c>
      <c r="MN16" s="19">
        <v>103.5</v>
      </c>
      <c r="MO16" s="19">
        <v>110</v>
      </c>
      <c r="MP16" s="19">
        <v>110</v>
      </c>
      <c r="MQ16" s="19">
        <v>-6.5</v>
      </c>
      <c r="MR16" s="19">
        <v>103.9</v>
      </c>
      <c r="MS16" s="19">
        <v>110</v>
      </c>
      <c r="MT16" s="19">
        <v>110</v>
      </c>
      <c r="MU16" s="19">
        <v>-6.1</v>
      </c>
      <c r="MV16" s="19">
        <v>122.7</v>
      </c>
      <c r="MW16" s="19">
        <v>110</v>
      </c>
      <c r="MX16" s="19">
        <v>110</v>
      </c>
      <c r="MY16" s="19">
        <v>12.7</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32.200000000000003</v>
      </c>
      <c r="OG16" s="19">
        <v>64.2</v>
      </c>
      <c r="OH16" s="19">
        <v>64.199969999999993</v>
      </c>
      <c r="OI16" s="19">
        <v>-31.999970000000001</v>
      </c>
      <c r="OJ16" s="19">
        <v>0</v>
      </c>
      <c r="OK16" s="19"/>
      <c r="OL16" s="19">
        <v>0</v>
      </c>
      <c r="OM16" s="19">
        <v>0</v>
      </c>
      <c r="ON16" s="19">
        <v>12.5</v>
      </c>
      <c r="OO16" s="19">
        <v>14.16</v>
      </c>
      <c r="OP16" s="19">
        <v>14.15997</v>
      </c>
      <c r="OQ16" s="19">
        <v>-1.6599699999999999</v>
      </c>
      <c r="OR16" s="19">
        <v>0</v>
      </c>
      <c r="OS16" s="19"/>
      <c r="OT16" s="19">
        <v>0</v>
      </c>
      <c r="OU16" s="19">
        <v>0</v>
      </c>
      <c r="OV16" s="19">
        <v>20</v>
      </c>
      <c r="OW16" s="19">
        <v>20</v>
      </c>
      <c r="OX16" s="19">
        <v>17.560939999999999</v>
      </c>
      <c r="OY16" s="19">
        <v>2.43906</v>
      </c>
      <c r="OZ16" s="19">
        <v>9.9</v>
      </c>
      <c r="PA16" s="19">
        <v>9.9830000000000005</v>
      </c>
      <c r="PB16" s="19">
        <v>9.9829699999999999</v>
      </c>
      <c r="PC16" s="19">
        <v>-8.2970000000000002E-2</v>
      </c>
      <c r="PD16" s="19">
        <v>5.5</v>
      </c>
      <c r="PE16" s="19">
        <v>5.67</v>
      </c>
      <c r="PF16" s="19">
        <v>5.6699700000000002</v>
      </c>
      <c r="PG16" s="19">
        <v>-0.16997000000000001</v>
      </c>
      <c r="PH16" s="19">
        <v>1.2</v>
      </c>
      <c r="PI16" s="19">
        <v>1.23</v>
      </c>
      <c r="PJ16" s="19">
        <v>1.2299599999999999</v>
      </c>
      <c r="PK16" s="19">
        <v>-2.9960000000000001E-2</v>
      </c>
      <c r="PL16" s="19">
        <v>1.6</v>
      </c>
      <c r="PM16" s="19">
        <v>1.6</v>
      </c>
      <c r="PN16" s="19">
        <v>1.5999699999999999</v>
      </c>
      <c r="PO16" s="19">
        <v>3.0000000000000001E-5</v>
      </c>
      <c r="PP16" s="19">
        <v>5.0999999999999996</v>
      </c>
      <c r="PQ16" s="19">
        <v>5</v>
      </c>
      <c r="PR16" s="19">
        <v>4.9999700000000002</v>
      </c>
      <c r="PS16" s="19">
        <v>0.10002999999999999</v>
      </c>
      <c r="PT16" s="19">
        <v>20</v>
      </c>
      <c r="PU16" s="19">
        <v>19.5122</v>
      </c>
      <c r="PV16" s="19">
        <v>19.512160000000002</v>
      </c>
      <c r="PW16" s="19">
        <v>0.48784</v>
      </c>
      <c r="PX16" s="19">
        <v>20</v>
      </c>
      <c r="PY16" s="19">
        <v>19.5122</v>
      </c>
      <c r="PZ16" s="19">
        <v>19.512160000000002</v>
      </c>
      <c r="QA16" s="19">
        <v>0.48784</v>
      </c>
      <c r="QB16" s="19">
        <v>18.899999999999999</v>
      </c>
      <c r="QC16" s="19">
        <v>17.560980000000001</v>
      </c>
      <c r="QD16" s="19">
        <v>17.560939999999999</v>
      </c>
      <c r="QE16" s="19">
        <v>1.3390599999999999</v>
      </c>
      <c r="QF16" s="19">
        <v>3.7</v>
      </c>
      <c r="QG16" s="19">
        <v>3.5</v>
      </c>
      <c r="QH16" s="19">
        <v>3.4999699999999998</v>
      </c>
      <c r="QI16" s="19">
        <v>0.20003000000000001</v>
      </c>
      <c r="QJ16" s="19">
        <v>18.600000000000001</v>
      </c>
      <c r="QK16" s="19">
        <v>18.048780000000001</v>
      </c>
      <c r="QL16" s="19">
        <v>18.048749999999998</v>
      </c>
      <c r="QM16" s="19">
        <v>0.55125000000000002</v>
      </c>
      <c r="QN16" s="19">
        <v>0</v>
      </c>
      <c r="QO16" s="19"/>
      <c r="QP16" s="19">
        <v>0</v>
      </c>
      <c r="QQ16" s="19">
        <v>0</v>
      </c>
      <c r="QR16" s="19">
        <v>0</v>
      </c>
      <c r="QS16" s="19"/>
      <c r="QT16" s="19">
        <v>0</v>
      </c>
      <c r="QU16" s="19">
        <v>0</v>
      </c>
      <c r="QV16" s="19">
        <v>14.8</v>
      </c>
      <c r="QW16" s="19">
        <v>15.22</v>
      </c>
      <c r="QX16" s="19">
        <v>15.21997</v>
      </c>
      <c r="QY16" s="19">
        <v>-0.41997000000000001</v>
      </c>
      <c r="QZ16" s="19">
        <v>22.8</v>
      </c>
      <c r="RA16" s="19">
        <v>40.357999999999997</v>
      </c>
      <c r="RB16" s="19">
        <v>40.357970000000002</v>
      </c>
      <c r="RC16" s="19">
        <v>-17.557970000000001</v>
      </c>
      <c r="RD16" s="19">
        <v>4.5</v>
      </c>
      <c r="RE16" s="19">
        <v>4.2</v>
      </c>
      <c r="RF16" s="19">
        <v>4.1999700000000004</v>
      </c>
      <c r="RG16" s="19">
        <v>0.30003000000000002</v>
      </c>
      <c r="RH16" s="19">
        <v>1.1000000000000001</v>
      </c>
      <c r="RI16" s="19"/>
      <c r="RJ16" s="19"/>
      <c r="RK16" s="19">
        <v>1.1000000000000001</v>
      </c>
      <c r="RL16" s="19">
        <v>1.1000000000000001</v>
      </c>
      <c r="RM16" s="19"/>
      <c r="RN16" s="19"/>
      <c r="RO16" s="19">
        <v>1.1000000000000001</v>
      </c>
      <c r="RP16" s="19"/>
      <c r="RQ16" s="19"/>
      <c r="RR16" s="19"/>
      <c r="RS16" s="19">
        <v>0</v>
      </c>
      <c r="RT16" s="19">
        <v>0</v>
      </c>
      <c r="RU16" s="19"/>
      <c r="RV16" s="19">
        <v>0</v>
      </c>
      <c r="RW16" s="19">
        <v>0</v>
      </c>
      <c r="RX16" s="19">
        <v>3.2</v>
      </c>
      <c r="RY16" s="19">
        <v>3.36</v>
      </c>
      <c r="RZ16" s="19">
        <v>3.3599700000000001</v>
      </c>
      <c r="SA16" s="19">
        <v>-0.15997</v>
      </c>
      <c r="SB16" s="19">
        <v>20</v>
      </c>
      <c r="SC16" s="19">
        <v>18.704049999999999</v>
      </c>
      <c r="SD16" s="19">
        <v>0</v>
      </c>
      <c r="SE16" s="19">
        <v>20</v>
      </c>
      <c r="SF16" s="19">
        <v>2.7</v>
      </c>
      <c r="SG16" s="19">
        <v>2</v>
      </c>
      <c r="SH16" s="19">
        <v>1.99997</v>
      </c>
      <c r="SI16" s="19">
        <v>0.70003000000000004</v>
      </c>
      <c r="SJ16" s="19"/>
      <c r="SK16" s="19"/>
      <c r="SL16" s="19">
        <v>0.69996999999999998</v>
      </c>
      <c r="SM16" s="19">
        <v>-0.69996999999999998</v>
      </c>
      <c r="SN16" s="19">
        <v>19.7</v>
      </c>
      <c r="SO16" s="19">
        <v>20</v>
      </c>
      <c r="SP16" s="19">
        <v>17.1707</v>
      </c>
      <c r="SQ16" s="19">
        <v>2.5293000000000001</v>
      </c>
      <c r="SR16" s="19">
        <v>11</v>
      </c>
      <c r="SS16" s="19">
        <v>11</v>
      </c>
      <c r="ST16" s="19">
        <v>12.39021</v>
      </c>
      <c r="SU16" s="19">
        <v>-1.3902099999999999</v>
      </c>
      <c r="SV16" s="19">
        <v>13.7</v>
      </c>
      <c r="SW16" s="19">
        <v>18</v>
      </c>
      <c r="SX16" s="19">
        <v>11.707280000000001</v>
      </c>
      <c r="SY16" s="19">
        <v>1.99272</v>
      </c>
      <c r="SZ16" s="19">
        <v>20.2</v>
      </c>
      <c r="TA16" s="19">
        <v>20</v>
      </c>
      <c r="TB16" s="19">
        <v>15.609719999999999</v>
      </c>
      <c r="TC16" s="19">
        <v>4.5902799999999999</v>
      </c>
      <c r="TD16" s="19">
        <v>20</v>
      </c>
      <c r="TE16" s="19">
        <v>20</v>
      </c>
      <c r="TF16" s="19">
        <v>19.317039999999999</v>
      </c>
      <c r="TG16" s="19">
        <v>0.68296000000000001</v>
      </c>
      <c r="TH16" s="19">
        <v>29.8</v>
      </c>
      <c r="TI16" s="19">
        <v>16.164999999999999</v>
      </c>
      <c r="TJ16" s="19">
        <v>16.16497</v>
      </c>
      <c r="TK16" s="19">
        <v>13.63503</v>
      </c>
      <c r="TL16" s="19">
        <v>39</v>
      </c>
      <c r="TM16" s="19">
        <v>23.641999999999999</v>
      </c>
      <c r="TN16" s="19">
        <v>23.641970000000001</v>
      </c>
      <c r="TO16" s="19">
        <v>15.358029999999999</v>
      </c>
      <c r="TP16" s="19">
        <v>0</v>
      </c>
      <c r="TQ16" s="19"/>
      <c r="TR16" s="19">
        <v>0</v>
      </c>
      <c r="TS16" s="19">
        <v>0</v>
      </c>
      <c r="TT16" s="19">
        <v>14.4</v>
      </c>
      <c r="TU16" s="19">
        <v>33.533999999999999</v>
      </c>
      <c r="TV16" s="19">
        <v>33.533969999999997</v>
      </c>
      <c r="TW16" s="19">
        <v>-19.133970000000001</v>
      </c>
      <c r="TX16" s="19">
        <v>21.4</v>
      </c>
      <c r="TY16" s="19">
        <v>56.103999999999999</v>
      </c>
      <c r="TZ16" s="19">
        <v>56.103969999999997</v>
      </c>
      <c r="UA16" s="19">
        <v>-34.703969999999998</v>
      </c>
      <c r="UB16" s="19">
        <v>1.9</v>
      </c>
      <c r="UC16" s="19">
        <v>2.2669999999999999</v>
      </c>
      <c r="UD16" s="19">
        <v>2.2669700000000002</v>
      </c>
      <c r="UE16" s="19">
        <v>-0.36697000000000002</v>
      </c>
      <c r="UF16" s="19">
        <v>0.5</v>
      </c>
      <c r="UG16" s="19">
        <v>1.61</v>
      </c>
      <c r="UH16" s="19">
        <v>1.6099699999999999</v>
      </c>
      <c r="UI16" s="19">
        <v>-1.1099699999999999</v>
      </c>
      <c r="UJ16" s="19">
        <v>21</v>
      </c>
      <c r="UK16" s="19">
        <v>19.5122</v>
      </c>
      <c r="UL16" s="19">
        <v>19.512160000000002</v>
      </c>
      <c r="UM16" s="19">
        <v>1.4878400000000001</v>
      </c>
      <c r="UN16" s="19">
        <v>6</v>
      </c>
      <c r="UO16" s="19">
        <v>6</v>
      </c>
      <c r="UP16" s="19">
        <v>5.9999700000000002</v>
      </c>
      <c r="UQ16" s="19">
        <v>3.0000000000000001E-5</v>
      </c>
      <c r="UR16" s="19">
        <v>4.8</v>
      </c>
      <c r="US16" s="19">
        <v>7.2</v>
      </c>
      <c r="UT16" s="19">
        <v>7.1999700000000004</v>
      </c>
      <c r="UU16" s="19">
        <v>-2.3999700000000002</v>
      </c>
      <c r="UV16" s="19">
        <v>20.3</v>
      </c>
      <c r="UW16" s="19">
        <v>19.5122</v>
      </c>
      <c r="UX16" s="19">
        <v>19.512160000000002</v>
      </c>
      <c r="UY16" s="19">
        <v>0.78783999999999998</v>
      </c>
      <c r="UZ16" s="19">
        <v>20.399999999999999</v>
      </c>
      <c r="VA16" s="19">
        <v>19.5122</v>
      </c>
      <c r="VB16" s="19">
        <v>19.512160000000002</v>
      </c>
      <c r="VC16" s="19">
        <v>0.88783999999999996</v>
      </c>
      <c r="VD16" s="19">
        <v>20.2</v>
      </c>
      <c r="VE16" s="19">
        <v>19.5122</v>
      </c>
      <c r="VF16" s="19">
        <v>19.512160000000002</v>
      </c>
      <c r="VG16" s="19">
        <v>0.68784000000000001</v>
      </c>
      <c r="VH16" s="19">
        <v>6.5</v>
      </c>
      <c r="VI16" s="19">
        <v>10.519</v>
      </c>
      <c r="VJ16" s="19">
        <v>10.518969999999999</v>
      </c>
      <c r="VK16" s="19">
        <v>-4.0189700000000004</v>
      </c>
      <c r="VL16" s="19">
        <v>0</v>
      </c>
      <c r="VM16" s="19"/>
      <c r="VN16" s="19"/>
      <c r="VO16" s="19">
        <v>0</v>
      </c>
      <c r="VP16" s="19">
        <v>0</v>
      </c>
      <c r="VQ16" s="19"/>
      <c r="VR16" s="19">
        <v>0</v>
      </c>
      <c r="VS16" s="19">
        <v>0</v>
      </c>
      <c r="VT16" s="19">
        <v>0</v>
      </c>
      <c r="VU16" s="19"/>
      <c r="VV16" s="19">
        <v>0</v>
      </c>
      <c r="VW16" s="19">
        <v>0</v>
      </c>
      <c r="VX16" s="19">
        <v>0.6</v>
      </c>
      <c r="VY16" s="19">
        <v>0.6</v>
      </c>
      <c r="VZ16" s="19">
        <v>0.59997</v>
      </c>
      <c r="WA16" s="19">
        <v>3.0000000000000001E-5</v>
      </c>
      <c r="WB16" s="19">
        <v>7.1</v>
      </c>
      <c r="WC16" s="19">
        <v>10.82</v>
      </c>
      <c r="WD16" s="19">
        <v>10.820970000000001</v>
      </c>
      <c r="WE16" s="19">
        <v>-3.7209699999999999</v>
      </c>
      <c r="WF16" s="19">
        <v>4.2</v>
      </c>
      <c r="WG16" s="19">
        <v>10.555</v>
      </c>
      <c r="WH16" s="19">
        <v>10.554970000000001</v>
      </c>
      <c r="WI16" s="19">
        <v>-6.3549699999999998</v>
      </c>
      <c r="WJ16" s="19">
        <v>0</v>
      </c>
      <c r="WK16" s="19"/>
      <c r="WL16" s="19">
        <v>0</v>
      </c>
      <c r="WM16" s="19">
        <v>0</v>
      </c>
      <c r="WN16" s="19">
        <v>0</v>
      </c>
      <c r="WO16" s="19"/>
      <c r="WP16" s="19">
        <v>0</v>
      </c>
      <c r="WQ16" s="19">
        <v>0</v>
      </c>
      <c r="WR16" s="19">
        <v>9.6</v>
      </c>
      <c r="WS16" s="19">
        <v>9.4</v>
      </c>
      <c r="WT16" s="19">
        <v>9.3999699999999997</v>
      </c>
      <c r="WU16" s="19">
        <v>0.20003000000000001</v>
      </c>
      <c r="WV16" s="19">
        <v>20</v>
      </c>
      <c r="WW16" s="19">
        <v>20</v>
      </c>
      <c r="WX16" s="19">
        <v>19.317039999999999</v>
      </c>
      <c r="WY16" s="19">
        <v>0.68296000000000001</v>
      </c>
      <c r="WZ16" s="19">
        <v>9.5</v>
      </c>
      <c r="XA16" s="19">
        <v>10.6</v>
      </c>
      <c r="XB16" s="19">
        <v>10.599970000000001</v>
      </c>
      <c r="XC16" s="19">
        <v>-1.0999699999999999</v>
      </c>
      <c r="XD16" s="19"/>
      <c r="XE16" s="19"/>
      <c r="XF16" s="19"/>
      <c r="XG16" s="19">
        <v>0</v>
      </c>
      <c r="XH16" s="19"/>
      <c r="XI16" s="19"/>
      <c r="XJ16" s="19"/>
      <c r="XK16" s="19">
        <v>0</v>
      </c>
      <c r="XL16" s="19"/>
      <c r="XM16" s="19"/>
      <c r="XN16" s="19"/>
      <c r="XO16" s="19">
        <v>0</v>
      </c>
      <c r="XP16" s="19"/>
      <c r="XQ16" s="19"/>
      <c r="XR16" s="19"/>
      <c r="XS16" s="19">
        <v>0</v>
      </c>
      <c r="XT16" s="19">
        <v>16.5</v>
      </c>
      <c r="XU16" s="19">
        <v>17</v>
      </c>
      <c r="XV16" s="19">
        <v>13.999969999999999</v>
      </c>
      <c r="XW16" s="19">
        <v>2.5000300000000002</v>
      </c>
      <c r="XX16" s="19"/>
      <c r="XY16" s="19"/>
      <c r="XZ16" s="19"/>
      <c r="YA16" s="19">
        <v>0</v>
      </c>
      <c r="YB16" s="19"/>
      <c r="YC16" s="19"/>
      <c r="YD16" s="19"/>
      <c r="YE16" s="19">
        <v>0</v>
      </c>
    </row>
    <row r="17" spans="1:655" ht="24" customHeight="1" x14ac:dyDescent="0.35">
      <c r="A17" s="1"/>
      <c r="B17" s="13" t="s">
        <v>62</v>
      </c>
      <c r="C17" s="13" t="s">
        <v>903</v>
      </c>
      <c r="D17" s="14"/>
      <c r="E17" s="14"/>
      <c r="F17" s="14"/>
      <c r="G17" s="14">
        <v>0</v>
      </c>
      <c r="H17" s="14"/>
      <c r="I17" s="14"/>
      <c r="J17" s="14"/>
      <c r="K17" s="14">
        <v>0</v>
      </c>
      <c r="L17" s="14">
        <v>75.2</v>
      </c>
      <c r="M17" s="14">
        <v>100</v>
      </c>
      <c r="N17" s="14">
        <v>100</v>
      </c>
      <c r="O17" s="14">
        <v>-24.8</v>
      </c>
      <c r="P17" s="14">
        <v>648.29999999999995</v>
      </c>
      <c r="Q17" s="14">
        <v>646.79789000000005</v>
      </c>
      <c r="R17" s="14">
        <v>646.79700000000003</v>
      </c>
      <c r="S17" s="14">
        <v>1.5029999999999999</v>
      </c>
      <c r="T17" s="14">
        <v>216.8</v>
      </c>
      <c r="U17" s="14">
        <v>211.44126</v>
      </c>
      <c r="V17" s="14">
        <v>211.43978999999999</v>
      </c>
      <c r="W17" s="14">
        <v>5.3602100000000004</v>
      </c>
      <c r="X17" s="14">
        <v>0</v>
      </c>
      <c r="Y17" s="14"/>
      <c r="Z17" s="14">
        <v>0</v>
      </c>
      <c r="AA17" s="14">
        <v>0</v>
      </c>
      <c r="AB17" s="14">
        <v>0</v>
      </c>
      <c r="AC17" s="14"/>
      <c r="AD17" s="14">
        <v>0</v>
      </c>
      <c r="AE17" s="14">
        <v>0</v>
      </c>
      <c r="AF17" s="14">
        <v>89.2</v>
      </c>
      <c r="AG17" s="14">
        <v>92.226339999999993</v>
      </c>
      <c r="AH17" s="14">
        <v>92.225319999999996</v>
      </c>
      <c r="AI17" s="14">
        <v>-3.0253199999999998</v>
      </c>
      <c r="AJ17" s="14">
        <v>219.1</v>
      </c>
      <c r="AK17" s="14">
        <v>224.11095</v>
      </c>
      <c r="AL17" s="14">
        <v>235.84709000000001</v>
      </c>
      <c r="AM17" s="14">
        <v>-16.74709</v>
      </c>
      <c r="AN17" s="14"/>
      <c r="AO17" s="14"/>
      <c r="AP17" s="14"/>
      <c r="AQ17" s="14">
        <v>0</v>
      </c>
      <c r="AR17" s="14"/>
      <c r="AS17" s="14"/>
      <c r="AT17" s="14"/>
      <c r="AU17" s="14">
        <v>0</v>
      </c>
      <c r="AV17" s="14">
        <v>106.9</v>
      </c>
      <c r="AW17" s="14">
        <v>116.66667</v>
      </c>
      <c r="AX17" s="14">
        <v>116.66667</v>
      </c>
      <c r="AY17" s="14">
        <v>-9.7666699999999995</v>
      </c>
      <c r="AZ17" s="14">
        <v>105.3</v>
      </c>
      <c r="BA17" s="14">
        <v>116.66667</v>
      </c>
      <c r="BB17" s="14">
        <v>116.66667</v>
      </c>
      <c r="BC17" s="14">
        <v>-11.366669999999999</v>
      </c>
      <c r="BD17" s="14">
        <v>106.8</v>
      </c>
      <c r="BE17" s="14">
        <v>116.66667</v>
      </c>
      <c r="BF17" s="14">
        <v>116.66667</v>
      </c>
      <c r="BG17" s="14">
        <v>-9.8666699999999992</v>
      </c>
      <c r="BH17" s="14">
        <v>206.3</v>
      </c>
      <c r="BI17" s="14">
        <v>175</v>
      </c>
      <c r="BJ17" s="14">
        <v>175</v>
      </c>
      <c r="BK17" s="14">
        <v>31.3</v>
      </c>
      <c r="BL17" s="14"/>
      <c r="BM17" s="14"/>
      <c r="BN17" s="14"/>
      <c r="BO17" s="14">
        <v>0</v>
      </c>
      <c r="BP17" s="14"/>
      <c r="BQ17" s="14"/>
      <c r="BR17" s="14"/>
      <c r="BS17" s="14">
        <v>0</v>
      </c>
      <c r="BT17" s="14">
        <v>559</v>
      </c>
      <c r="BU17" s="14">
        <v>568.29854</v>
      </c>
      <c r="BV17" s="14">
        <v>568.29592000000002</v>
      </c>
      <c r="BW17" s="14">
        <v>-9.2959200000000006</v>
      </c>
      <c r="BX17" s="14">
        <v>10.3</v>
      </c>
      <c r="BY17" s="14">
        <v>5.4891500000000004</v>
      </c>
      <c r="BZ17" s="14">
        <v>5.4882900000000001</v>
      </c>
      <c r="CA17" s="14">
        <v>4.8117099999999997</v>
      </c>
      <c r="CB17" s="14"/>
      <c r="CC17" s="14"/>
      <c r="CD17" s="14"/>
      <c r="CE17" s="14">
        <v>0</v>
      </c>
      <c r="CF17" s="14"/>
      <c r="CG17" s="14"/>
      <c r="CH17" s="14"/>
      <c r="CI17" s="14">
        <v>0</v>
      </c>
      <c r="CJ17" s="14"/>
      <c r="CK17" s="14"/>
      <c r="CL17" s="14"/>
      <c r="CM17" s="14">
        <v>0</v>
      </c>
      <c r="CN17" s="14"/>
      <c r="CO17" s="14"/>
      <c r="CP17" s="14"/>
      <c r="CQ17" s="14">
        <v>0</v>
      </c>
      <c r="CR17" s="14">
        <v>162.9</v>
      </c>
      <c r="CS17" s="14">
        <v>164.70732000000001</v>
      </c>
      <c r="CT17" s="14">
        <v>164.70676</v>
      </c>
      <c r="CU17" s="14">
        <v>-1.8067599999999999</v>
      </c>
      <c r="CV17" s="14">
        <v>7.1</v>
      </c>
      <c r="CW17" s="14">
        <v>6.1691799999999999</v>
      </c>
      <c r="CX17" s="14">
        <v>5.1344799999999999</v>
      </c>
      <c r="CY17" s="14">
        <v>1.9655199999999999</v>
      </c>
      <c r="CZ17" s="14">
        <v>3.8</v>
      </c>
      <c r="DA17" s="14">
        <v>3.3863400000000001</v>
      </c>
      <c r="DB17" s="14">
        <v>2.8182999999999998</v>
      </c>
      <c r="DC17" s="14">
        <v>0.98170000000000002</v>
      </c>
      <c r="DD17" s="14">
        <v>0</v>
      </c>
      <c r="DE17" s="14"/>
      <c r="DF17" s="14">
        <v>0</v>
      </c>
      <c r="DG17" s="14">
        <v>0</v>
      </c>
      <c r="DH17" s="14">
        <v>6.7</v>
      </c>
      <c r="DI17" s="14">
        <v>6.8787000000000003</v>
      </c>
      <c r="DJ17" s="14">
        <v>4.79216</v>
      </c>
      <c r="DK17" s="14">
        <v>1.90784</v>
      </c>
      <c r="DL17" s="14">
        <v>12.6</v>
      </c>
      <c r="DM17" s="14">
        <v>14.242190000000001</v>
      </c>
      <c r="DN17" s="14">
        <v>6.13</v>
      </c>
      <c r="DO17" s="14">
        <v>6.47</v>
      </c>
      <c r="DP17" s="14">
        <v>78.5</v>
      </c>
      <c r="DQ17" s="14">
        <v>78</v>
      </c>
      <c r="DR17" s="14">
        <v>33.572989999999997</v>
      </c>
      <c r="DS17" s="14">
        <v>44.927010000000003</v>
      </c>
      <c r="DT17" s="14"/>
      <c r="DU17" s="14"/>
      <c r="DV17" s="14"/>
      <c r="DW17" s="14">
        <v>0</v>
      </c>
      <c r="DX17" s="14"/>
      <c r="DY17" s="14"/>
      <c r="DZ17" s="14"/>
      <c r="EA17" s="14">
        <v>0</v>
      </c>
      <c r="EB17" s="14"/>
      <c r="EC17" s="14"/>
      <c r="ED17" s="14"/>
      <c r="EE17" s="14">
        <v>0</v>
      </c>
      <c r="EF17" s="14"/>
      <c r="EG17" s="14"/>
      <c r="EH17" s="14"/>
      <c r="EI17" s="14">
        <v>0</v>
      </c>
      <c r="EJ17" s="14">
        <v>110.6</v>
      </c>
      <c r="EK17" s="14">
        <v>112.90537</v>
      </c>
      <c r="EL17" s="14">
        <v>108.34848</v>
      </c>
      <c r="EM17" s="14">
        <v>2.2515200000000002</v>
      </c>
      <c r="EN17" s="14">
        <v>175.2</v>
      </c>
      <c r="EO17" s="14">
        <v>221.30108000000001</v>
      </c>
      <c r="EP17" s="14">
        <v>221.30020999999999</v>
      </c>
      <c r="EQ17" s="14">
        <v>-46.100209999999997</v>
      </c>
      <c r="ER17" s="14"/>
      <c r="ES17" s="14"/>
      <c r="ET17" s="14"/>
      <c r="EU17" s="14">
        <v>0</v>
      </c>
      <c r="EV17" s="14"/>
      <c r="EW17" s="14"/>
      <c r="EX17" s="14"/>
      <c r="EY17" s="14">
        <v>0</v>
      </c>
      <c r="EZ17" s="14"/>
      <c r="FA17" s="14"/>
      <c r="FB17" s="14"/>
      <c r="FC17" s="14">
        <v>0</v>
      </c>
      <c r="FD17" s="14">
        <v>6.5</v>
      </c>
      <c r="FE17" s="14">
        <v>6.39</v>
      </c>
      <c r="FF17" s="14">
        <v>6.39</v>
      </c>
      <c r="FG17" s="14">
        <v>0.11</v>
      </c>
      <c r="FH17" s="14">
        <v>190.8</v>
      </c>
      <c r="FI17" s="14">
        <v>229.57073</v>
      </c>
      <c r="FJ17" s="14">
        <v>229.56935999999999</v>
      </c>
      <c r="FK17" s="14">
        <v>-38.769359999999999</v>
      </c>
      <c r="FL17" s="14">
        <v>61.3</v>
      </c>
      <c r="FM17" s="14">
        <v>73.257080000000002</v>
      </c>
      <c r="FN17" s="14">
        <v>73.25282</v>
      </c>
      <c r="FO17" s="14">
        <v>-11.952819999999999</v>
      </c>
      <c r="FP17" s="14">
        <v>136.6</v>
      </c>
      <c r="FQ17" s="14">
        <v>151.16499999999999</v>
      </c>
      <c r="FR17" s="14">
        <v>150.27883</v>
      </c>
      <c r="FS17" s="14">
        <v>-13.67883</v>
      </c>
      <c r="FT17" s="14">
        <v>41</v>
      </c>
      <c r="FU17" s="14">
        <v>37.709339999999997</v>
      </c>
      <c r="FV17" s="14">
        <v>37.7089</v>
      </c>
      <c r="FW17" s="14">
        <v>3.2911000000000001</v>
      </c>
      <c r="FX17" s="14">
        <v>9.4</v>
      </c>
      <c r="FY17" s="14">
        <v>9.6429299999999998</v>
      </c>
      <c r="FZ17" s="14">
        <v>9.6420899999999996</v>
      </c>
      <c r="GA17" s="14">
        <v>-0.24209</v>
      </c>
      <c r="GB17" s="14">
        <v>19.7</v>
      </c>
      <c r="GC17" s="14">
        <v>17.560980000000001</v>
      </c>
      <c r="GD17" s="14">
        <v>17.560939999999999</v>
      </c>
      <c r="GE17" s="14">
        <v>2.1390600000000002</v>
      </c>
      <c r="GF17" s="14">
        <v>88.8</v>
      </c>
      <c r="GG17" s="14">
        <v>87.657560000000004</v>
      </c>
      <c r="GH17" s="14">
        <v>87.657020000000003</v>
      </c>
      <c r="GI17" s="14">
        <v>1.1429800000000001</v>
      </c>
      <c r="GJ17" s="14">
        <v>121.7</v>
      </c>
      <c r="GK17" s="14">
        <v>133.33332999999999</v>
      </c>
      <c r="GL17" s="14">
        <v>133.33332999999999</v>
      </c>
      <c r="GM17" s="14">
        <v>-11.633330000000001</v>
      </c>
      <c r="GN17" s="14">
        <v>122.1</v>
      </c>
      <c r="GO17" s="14">
        <v>133.33332999999999</v>
      </c>
      <c r="GP17" s="14">
        <v>133.33332999999999</v>
      </c>
      <c r="GQ17" s="14">
        <v>-11.23333</v>
      </c>
      <c r="GR17" s="14">
        <v>154.19999999999999</v>
      </c>
      <c r="GS17" s="14">
        <v>133.33332999999999</v>
      </c>
      <c r="GT17" s="14">
        <v>133.33332999999999</v>
      </c>
      <c r="GU17" s="14">
        <v>20.866669999999999</v>
      </c>
      <c r="GV17" s="14">
        <v>108.3</v>
      </c>
      <c r="GW17" s="14">
        <v>110.91316999999999</v>
      </c>
      <c r="GX17" s="14">
        <v>110.91206</v>
      </c>
      <c r="GY17" s="14">
        <v>-2.61206</v>
      </c>
      <c r="GZ17" s="14">
        <v>5.8</v>
      </c>
      <c r="HA17" s="14">
        <v>5.2721999999999998</v>
      </c>
      <c r="HB17" s="14">
        <v>9.0891699999999993</v>
      </c>
      <c r="HC17" s="14">
        <v>-3.2891699999999999</v>
      </c>
      <c r="HD17" s="14">
        <v>5.6</v>
      </c>
      <c r="HE17" s="14">
        <v>5.7704800000000001</v>
      </c>
      <c r="HF17" s="14">
        <v>9.9482700000000008</v>
      </c>
      <c r="HG17" s="14">
        <v>-4.3482700000000003</v>
      </c>
      <c r="HH17" s="14">
        <v>44.1</v>
      </c>
      <c r="HI17" s="14">
        <v>47.26634</v>
      </c>
      <c r="HJ17" s="14">
        <v>47.265509999999999</v>
      </c>
      <c r="HK17" s="14">
        <v>-3.1655099999999998</v>
      </c>
      <c r="HL17" s="14"/>
      <c r="HM17" s="14"/>
      <c r="HN17" s="14"/>
      <c r="HO17" s="14">
        <v>0</v>
      </c>
      <c r="HP17" s="14">
        <v>3.8</v>
      </c>
      <c r="HQ17" s="14">
        <v>3.8872599999999999</v>
      </c>
      <c r="HR17" s="14">
        <v>3.8869199999999999</v>
      </c>
      <c r="HS17" s="14">
        <v>-8.6919999999999997E-2</v>
      </c>
      <c r="HT17" s="14">
        <v>37.6</v>
      </c>
      <c r="HU17" s="14">
        <v>34.419510000000002</v>
      </c>
      <c r="HV17" s="14">
        <v>34.419249999999998</v>
      </c>
      <c r="HW17" s="14">
        <v>3.1807500000000002</v>
      </c>
      <c r="HX17" s="14">
        <v>169.1</v>
      </c>
      <c r="HY17" s="14">
        <v>171.54185000000001</v>
      </c>
      <c r="HZ17" s="14">
        <v>171.541</v>
      </c>
      <c r="IA17" s="14">
        <v>-2.4409999999999998</v>
      </c>
      <c r="IB17" s="14">
        <v>0</v>
      </c>
      <c r="IC17" s="14">
        <v>0</v>
      </c>
      <c r="ID17" s="14">
        <v>0</v>
      </c>
      <c r="IE17" s="14">
        <v>0</v>
      </c>
      <c r="IF17" s="14">
        <v>0</v>
      </c>
      <c r="IG17" s="14">
        <v>0</v>
      </c>
      <c r="IH17" s="14">
        <v>0</v>
      </c>
      <c r="II17" s="14">
        <v>0</v>
      </c>
      <c r="IJ17" s="14">
        <v>0</v>
      </c>
      <c r="IK17" s="14"/>
      <c r="IL17" s="14">
        <v>0</v>
      </c>
      <c r="IM17" s="14">
        <v>0</v>
      </c>
      <c r="IN17" s="14">
        <v>25.2</v>
      </c>
      <c r="IO17" s="14"/>
      <c r="IP17" s="14">
        <v>25.641030000000001</v>
      </c>
      <c r="IQ17" s="14">
        <v>-0.44102999999999998</v>
      </c>
      <c r="IR17" s="14"/>
      <c r="IS17" s="14"/>
      <c r="IT17" s="14"/>
      <c r="IU17" s="14">
        <v>0</v>
      </c>
      <c r="IV17" s="14"/>
      <c r="IW17" s="14"/>
      <c r="IX17" s="14"/>
      <c r="IY17" s="14">
        <v>0</v>
      </c>
      <c r="IZ17" s="14"/>
      <c r="JA17" s="14"/>
      <c r="JB17" s="14"/>
      <c r="JC17" s="14">
        <v>0</v>
      </c>
      <c r="JD17" s="14">
        <v>85.9</v>
      </c>
      <c r="JE17" s="14">
        <v>88.815600000000003</v>
      </c>
      <c r="JF17" s="14">
        <v>88.81474</v>
      </c>
      <c r="JG17" s="14">
        <v>-2.9147400000000001</v>
      </c>
      <c r="JH17" s="14">
        <v>0</v>
      </c>
      <c r="JI17" s="14"/>
      <c r="JJ17" s="14">
        <v>0</v>
      </c>
      <c r="JK17" s="14">
        <v>0</v>
      </c>
      <c r="JL17" s="14">
        <v>10.1</v>
      </c>
      <c r="JM17" s="14">
        <v>15</v>
      </c>
      <c r="JN17" s="14">
        <v>15</v>
      </c>
      <c r="JO17" s="14">
        <v>-4.9000000000000004</v>
      </c>
      <c r="JP17" s="14">
        <v>0</v>
      </c>
      <c r="JQ17" s="14">
        <v>0</v>
      </c>
      <c r="JR17" s="14">
        <v>0</v>
      </c>
      <c r="JS17" s="14">
        <v>0</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4.06569</v>
      </c>
      <c r="LF17" s="14">
        <v>4.0646100000000001</v>
      </c>
      <c r="LG17" s="14">
        <v>0.53539000000000003</v>
      </c>
      <c r="LH17" s="14">
        <v>141</v>
      </c>
      <c r="LI17" s="14">
        <v>64.87567</v>
      </c>
      <c r="LJ17" s="14">
        <v>0</v>
      </c>
      <c r="LK17" s="14">
        <v>141</v>
      </c>
      <c r="LL17" s="14">
        <v>121.2</v>
      </c>
      <c r="LM17" s="14">
        <v>133.67995999999999</v>
      </c>
      <c r="LN17" s="14">
        <v>133.67894999999999</v>
      </c>
      <c r="LO17" s="14">
        <v>-12.478949999999999</v>
      </c>
      <c r="LP17" s="14">
        <v>45.8</v>
      </c>
      <c r="LQ17" s="14">
        <v>45.469029999999997</v>
      </c>
      <c r="LR17" s="14">
        <v>45.468620000000001</v>
      </c>
      <c r="LS17" s="14">
        <v>0.33138000000000001</v>
      </c>
      <c r="LT17" s="14">
        <v>76.7</v>
      </c>
      <c r="LU17" s="14">
        <v>64.367509999999996</v>
      </c>
      <c r="LV17" s="14">
        <v>45.672339999999998</v>
      </c>
      <c r="LW17" s="14">
        <v>31.027660000000001</v>
      </c>
      <c r="LX17" s="14">
        <v>29.9</v>
      </c>
      <c r="LY17" s="14">
        <v>30.097560000000001</v>
      </c>
      <c r="LZ17" s="14">
        <v>24.177810000000001</v>
      </c>
      <c r="MA17" s="14">
        <v>5.7221900000000003</v>
      </c>
      <c r="MB17" s="14"/>
      <c r="MC17" s="14"/>
      <c r="MD17" s="14"/>
      <c r="ME17" s="14">
        <v>0</v>
      </c>
      <c r="MF17" s="14"/>
      <c r="MG17" s="14"/>
      <c r="MH17" s="14"/>
      <c r="MI17" s="14">
        <v>0</v>
      </c>
      <c r="MJ17" s="14"/>
      <c r="MK17" s="14"/>
      <c r="ML17" s="14"/>
      <c r="MM17" s="14">
        <v>0</v>
      </c>
      <c r="MN17" s="14">
        <v>102.6</v>
      </c>
      <c r="MO17" s="14">
        <v>110</v>
      </c>
      <c r="MP17" s="14">
        <v>110</v>
      </c>
      <c r="MQ17" s="14">
        <v>-7.4</v>
      </c>
      <c r="MR17" s="14">
        <v>102.9</v>
      </c>
      <c r="MS17" s="14">
        <v>110</v>
      </c>
      <c r="MT17" s="14">
        <v>110</v>
      </c>
      <c r="MU17" s="14">
        <v>-7.1</v>
      </c>
      <c r="MV17" s="14">
        <v>122</v>
      </c>
      <c r="MW17" s="14">
        <v>110</v>
      </c>
      <c r="MX17" s="14">
        <v>110</v>
      </c>
      <c r="MY17" s="14">
        <v>12</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33.4</v>
      </c>
      <c r="OG17" s="14">
        <v>15.4</v>
      </c>
      <c r="OH17" s="14">
        <v>63.644970000000001</v>
      </c>
      <c r="OI17" s="14">
        <v>-30.244969999999999</v>
      </c>
      <c r="OJ17" s="14">
        <v>0</v>
      </c>
      <c r="OK17" s="14"/>
      <c r="OL17" s="14">
        <v>0</v>
      </c>
      <c r="OM17" s="14">
        <v>0</v>
      </c>
      <c r="ON17" s="14">
        <v>11.4</v>
      </c>
      <c r="OO17" s="14">
        <v>14.147</v>
      </c>
      <c r="OP17" s="14">
        <v>14.14697</v>
      </c>
      <c r="OQ17" s="14">
        <v>-2.7469700000000001</v>
      </c>
      <c r="OR17" s="14">
        <v>0</v>
      </c>
      <c r="OS17" s="14"/>
      <c r="OT17" s="14">
        <v>0</v>
      </c>
      <c r="OU17" s="14">
        <v>0</v>
      </c>
      <c r="OV17" s="14">
        <v>19.899999999999999</v>
      </c>
      <c r="OW17" s="14">
        <v>20</v>
      </c>
      <c r="OX17" s="14">
        <v>17.560939999999999</v>
      </c>
      <c r="OY17" s="14">
        <v>2.3390599999999999</v>
      </c>
      <c r="OZ17" s="14">
        <v>9.9</v>
      </c>
      <c r="PA17" s="14">
        <v>9.9830000000000005</v>
      </c>
      <c r="PB17" s="14">
        <v>9.9829699999999999</v>
      </c>
      <c r="PC17" s="14">
        <v>-8.2970000000000002E-2</v>
      </c>
      <c r="PD17" s="14">
        <v>5.5</v>
      </c>
      <c r="PE17" s="14">
        <v>5.67</v>
      </c>
      <c r="PF17" s="14">
        <v>5.6699700000000002</v>
      </c>
      <c r="PG17" s="14">
        <v>-0.16997000000000001</v>
      </c>
      <c r="PH17" s="14">
        <v>1.1000000000000001</v>
      </c>
      <c r="PI17" s="14">
        <v>1.23</v>
      </c>
      <c r="PJ17" s="14">
        <v>1.2299599999999999</v>
      </c>
      <c r="PK17" s="14">
        <v>-0.12995999999999999</v>
      </c>
      <c r="PL17" s="14">
        <v>1.6</v>
      </c>
      <c r="PM17" s="14">
        <v>1.6</v>
      </c>
      <c r="PN17" s="14">
        <v>1.5999699999999999</v>
      </c>
      <c r="PO17" s="14">
        <v>3.0000000000000001E-5</v>
      </c>
      <c r="PP17" s="14">
        <v>5</v>
      </c>
      <c r="PQ17" s="14">
        <v>5</v>
      </c>
      <c r="PR17" s="14">
        <v>4.9999700000000002</v>
      </c>
      <c r="PS17" s="14">
        <v>3.0000000000000001E-5</v>
      </c>
      <c r="PT17" s="14">
        <v>20.2</v>
      </c>
      <c r="PU17" s="14">
        <v>19.5122</v>
      </c>
      <c r="PV17" s="14">
        <v>19.512160000000002</v>
      </c>
      <c r="PW17" s="14">
        <v>0.68784000000000001</v>
      </c>
      <c r="PX17" s="14">
        <v>20</v>
      </c>
      <c r="PY17" s="14">
        <v>19.5122</v>
      </c>
      <c r="PZ17" s="14">
        <v>19.512160000000002</v>
      </c>
      <c r="QA17" s="14">
        <v>0.48784</v>
      </c>
      <c r="QB17" s="14">
        <v>18.899999999999999</v>
      </c>
      <c r="QC17" s="14">
        <v>17.560980000000001</v>
      </c>
      <c r="QD17" s="14">
        <v>17.560939999999999</v>
      </c>
      <c r="QE17" s="14">
        <v>1.3390599999999999</v>
      </c>
      <c r="QF17" s="14">
        <v>3.7</v>
      </c>
      <c r="QG17" s="14">
        <v>3.5</v>
      </c>
      <c r="QH17" s="14">
        <v>3.4999699999999998</v>
      </c>
      <c r="QI17" s="14">
        <v>0.20003000000000001</v>
      </c>
      <c r="QJ17" s="14">
        <v>18.600000000000001</v>
      </c>
      <c r="QK17" s="14">
        <v>18.048780000000001</v>
      </c>
      <c r="QL17" s="14">
        <v>18.048749999999998</v>
      </c>
      <c r="QM17" s="14">
        <v>0.55125000000000002</v>
      </c>
      <c r="QN17" s="14">
        <v>0</v>
      </c>
      <c r="QO17" s="14"/>
      <c r="QP17" s="14">
        <v>0</v>
      </c>
      <c r="QQ17" s="14">
        <v>0</v>
      </c>
      <c r="QR17" s="14">
        <v>0</v>
      </c>
      <c r="QS17" s="14"/>
      <c r="QT17" s="14">
        <v>0</v>
      </c>
      <c r="QU17" s="14">
        <v>0</v>
      </c>
      <c r="QV17" s="14">
        <v>14.5</v>
      </c>
      <c r="QW17" s="14">
        <v>12.8</v>
      </c>
      <c r="QX17" s="14">
        <v>15.044969999999999</v>
      </c>
      <c r="QY17" s="14">
        <v>-0.54496999999999995</v>
      </c>
      <c r="QZ17" s="14">
        <v>36.700000000000003</v>
      </c>
      <c r="RA17" s="14">
        <v>9.5</v>
      </c>
      <c r="RB17" s="14">
        <v>39.444969999999998</v>
      </c>
      <c r="RC17" s="14">
        <v>-2.7449699999999999</v>
      </c>
      <c r="RD17" s="14">
        <v>4.5</v>
      </c>
      <c r="RE17" s="14">
        <v>4.2</v>
      </c>
      <c r="RF17" s="14">
        <v>4.1999700000000004</v>
      </c>
      <c r="RG17" s="14">
        <v>0.30003000000000002</v>
      </c>
      <c r="RH17" s="14">
        <v>1.1000000000000001</v>
      </c>
      <c r="RI17" s="14"/>
      <c r="RJ17" s="14"/>
      <c r="RK17" s="14">
        <v>1.1000000000000001</v>
      </c>
      <c r="RL17" s="14">
        <v>1.1000000000000001</v>
      </c>
      <c r="RM17" s="14"/>
      <c r="RN17" s="14"/>
      <c r="RO17" s="14">
        <v>1.1000000000000001</v>
      </c>
      <c r="RP17" s="14"/>
      <c r="RQ17" s="14"/>
      <c r="RR17" s="14"/>
      <c r="RS17" s="14">
        <v>0</v>
      </c>
      <c r="RT17" s="14">
        <v>0</v>
      </c>
      <c r="RU17" s="14"/>
      <c r="RV17" s="14">
        <v>0</v>
      </c>
      <c r="RW17" s="14">
        <v>0</v>
      </c>
      <c r="RX17" s="14">
        <v>3.2</v>
      </c>
      <c r="RY17" s="14">
        <v>3.36</v>
      </c>
      <c r="RZ17" s="14">
        <v>3.3599700000000001</v>
      </c>
      <c r="SA17" s="14">
        <v>-0.15997</v>
      </c>
      <c r="SB17" s="14">
        <v>20.100000000000001</v>
      </c>
      <c r="SC17" s="14">
        <v>19.869240000000001</v>
      </c>
      <c r="SD17" s="14">
        <v>0</v>
      </c>
      <c r="SE17" s="14">
        <v>20.100000000000001</v>
      </c>
      <c r="SF17" s="14">
        <v>2.8</v>
      </c>
      <c r="SG17" s="14">
        <v>2</v>
      </c>
      <c r="SH17" s="14">
        <v>1.99997</v>
      </c>
      <c r="SI17" s="14">
        <v>0.80003000000000002</v>
      </c>
      <c r="SJ17" s="14"/>
      <c r="SK17" s="14"/>
      <c r="SL17" s="14">
        <v>0.69996999999999998</v>
      </c>
      <c r="SM17" s="14">
        <v>-0.69996999999999998</v>
      </c>
      <c r="SN17" s="14">
        <v>19.8</v>
      </c>
      <c r="SO17" s="14">
        <v>20</v>
      </c>
      <c r="SP17" s="14">
        <v>17.1707</v>
      </c>
      <c r="SQ17" s="14">
        <v>2.6293000000000002</v>
      </c>
      <c r="SR17" s="14">
        <v>10.8</v>
      </c>
      <c r="SS17" s="14">
        <v>11</v>
      </c>
      <c r="ST17" s="14">
        <v>12.39021</v>
      </c>
      <c r="SU17" s="14">
        <v>-1.5902099999999999</v>
      </c>
      <c r="SV17" s="14">
        <v>14.3</v>
      </c>
      <c r="SW17" s="14">
        <v>18</v>
      </c>
      <c r="SX17" s="14">
        <v>11.707280000000001</v>
      </c>
      <c r="SY17" s="14">
        <v>2.5927199999999999</v>
      </c>
      <c r="SZ17" s="14">
        <v>20.2</v>
      </c>
      <c r="TA17" s="14">
        <v>20</v>
      </c>
      <c r="TB17" s="14">
        <v>15.609719999999999</v>
      </c>
      <c r="TC17" s="14">
        <v>4.5902799999999999</v>
      </c>
      <c r="TD17" s="14">
        <v>20</v>
      </c>
      <c r="TE17" s="14">
        <v>20</v>
      </c>
      <c r="TF17" s="14">
        <v>19.317039999999999</v>
      </c>
      <c r="TG17" s="14">
        <v>0.68296000000000001</v>
      </c>
      <c r="TH17" s="14">
        <v>29.4</v>
      </c>
      <c r="TI17" s="14">
        <v>16.024999999999999</v>
      </c>
      <c r="TJ17" s="14">
        <v>16.02497</v>
      </c>
      <c r="TK17" s="14">
        <v>13.375030000000001</v>
      </c>
      <c r="TL17" s="14">
        <v>41.6</v>
      </c>
      <c r="TM17" s="14">
        <v>34.799999999999997</v>
      </c>
      <c r="TN17" s="14">
        <v>23.583970000000001</v>
      </c>
      <c r="TO17" s="14">
        <v>18.016030000000001</v>
      </c>
      <c r="TP17" s="14">
        <v>0</v>
      </c>
      <c r="TQ17" s="14"/>
      <c r="TR17" s="14">
        <v>0</v>
      </c>
      <c r="TS17" s="14">
        <v>0</v>
      </c>
      <c r="TT17" s="14">
        <v>19.5</v>
      </c>
      <c r="TU17" s="14">
        <v>16.899999999999999</v>
      </c>
      <c r="TV17" s="14">
        <v>35.009970000000003</v>
      </c>
      <c r="TW17" s="14">
        <v>-15.509969999999999</v>
      </c>
      <c r="TX17" s="14">
        <v>35.1</v>
      </c>
      <c r="TY17" s="14">
        <v>31.2</v>
      </c>
      <c r="TZ17" s="14">
        <v>55.244970000000002</v>
      </c>
      <c r="UA17" s="14">
        <v>-20.144970000000001</v>
      </c>
      <c r="UB17" s="14">
        <v>1.8</v>
      </c>
      <c r="UC17" s="14">
        <v>2.2999999999999998</v>
      </c>
      <c r="UD17" s="14">
        <v>2.2999700000000001</v>
      </c>
      <c r="UE17" s="14">
        <v>-0.49997000000000003</v>
      </c>
      <c r="UF17" s="14">
        <v>0.4</v>
      </c>
      <c r="UG17" s="14">
        <v>1.669</v>
      </c>
      <c r="UH17" s="14">
        <v>1.6689700000000001</v>
      </c>
      <c r="UI17" s="14">
        <v>-1.2689699999999999</v>
      </c>
      <c r="UJ17" s="14">
        <v>21</v>
      </c>
      <c r="UK17" s="14">
        <v>19.5122</v>
      </c>
      <c r="UL17" s="14">
        <v>19.512160000000002</v>
      </c>
      <c r="UM17" s="14">
        <v>1.4878400000000001</v>
      </c>
      <c r="UN17" s="14">
        <v>6</v>
      </c>
      <c r="UO17" s="14">
        <v>6</v>
      </c>
      <c r="UP17" s="14">
        <v>5.9999700000000002</v>
      </c>
      <c r="UQ17" s="14">
        <v>3.0000000000000001E-5</v>
      </c>
      <c r="UR17" s="14">
        <v>4.8</v>
      </c>
      <c r="US17" s="14">
        <v>7.2</v>
      </c>
      <c r="UT17" s="14">
        <v>7.1999700000000004</v>
      </c>
      <c r="UU17" s="14">
        <v>-2.3999700000000002</v>
      </c>
      <c r="UV17" s="14">
        <v>20.2</v>
      </c>
      <c r="UW17" s="14">
        <v>19.5122</v>
      </c>
      <c r="UX17" s="14">
        <v>19.512160000000002</v>
      </c>
      <c r="UY17" s="14">
        <v>0.68784000000000001</v>
      </c>
      <c r="UZ17" s="14">
        <v>20.399999999999999</v>
      </c>
      <c r="VA17" s="14">
        <v>19.5122</v>
      </c>
      <c r="VB17" s="14">
        <v>19.512160000000002</v>
      </c>
      <c r="VC17" s="14">
        <v>0.88783999999999996</v>
      </c>
      <c r="VD17" s="14">
        <v>20.2</v>
      </c>
      <c r="VE17" s="14">
        <v>19.5122</v>
      </c>
      <c r="VF17" s="14">
        <v>19.512160000000002</v>
      </c>
      <c r="VG17" s="14">
        <v>0.68784000000000001</v>
      </c>
      <c r="VH17" s="14">
        <v>5.9</v>
      </c>
      <c r="VI17" s="14">
        <v>10.551</v>
      </c>
      <c r="VJ17" s="14">
        <v>10.55097</v>
      </c>
      <c r="VK17" s="14">
        <v>-4.65097</v>
      </c>
      <c r="VL17" s="14">
        <v>0</v>
      </c>
      <c r="VM17" s="14"/>
      <c r="VN17" s="14"/>
      <c r="VO17" s="14">
        <v>0</v>
      </c>
      <c r="VP17" s="14">
        <v>0</v>
      </c>
      <c r="VQ17" s="14"/>
      <c r="VR17" s="14">
        <v>0</v>
      </c>
      <c r="VS17" s="14">
        <v>0</v>
      </c>
      <c r="VT17" s="14">
        <v>0</v>
      </c>
      <c r="VU17" s="14"/>
      <c r="VV17" s="14">
        <v>0</v>
      </c>
      <c r="VW17" s="14">
        <v>0</v>
      </c>
      <c r="VX17" s="14">
        <v>0.6</v>
      </c>
      <c r="VY17" s="14">
        <v>0.6</v>
      </c>
      <c r="VZ17" s="14">
        <v>0.59997</v>
      </c>
      <c r="WA17" s="14">
        <v>3.0000000000000001E-5</v>
      </c>
      <c r="WB17" s="14">
        <v>3.8</v>
      </c>
      <c r="WC17" s="14">
        <v>10.83</v>
      </c>
      <c r="WD17" s="14">
        <v>10.82597</v>
      </c>
      <c r="WE17" s="14">
        <v>-7.02597</v>
      </c>
      <c r="WF17" s="14">
        <v>4.5</v>
      </c>
      <c r="WG17" s="14">
        <v>10.077</v>
      </c>
      <c r="WH17" s="14">
        <v>10.076969999999999</v>
      </c>
      <c r="WI17" s="14">
        <v>-5.5769700000000002</v>
      </c>
      <c r="WJ17" s="14">
        <v>0</v>
      </c>
      <c r="WK17" s="14"/>
      <c r="WL17" s="14">
        <v>0</v>
      </c>
      <c r="WM17" s="14">
        <v>0</v>
      </c>
      <c r="WN17" s="14">
        <v>0</v>
      </c>
      <c r="WO17" s="14"/>
      <c r="WP17" s="14">
        <v>0</v>
      </c>
      <c r="WQ17" s="14">
        <v>0</v>
      </c>
      <c r="WR17" s="14">
        <v>9.6999999999999993</v>
      </c>
      <c r="WS17" s="14">
        <v>9.4</v>
      </c>
      <c r="WT17" s="14">
        <v>9.3999699999999997</v>
      </c>
      <c r="WU17" s="14">
        <v>0.30003000000000002</v>
      </c>
      <c r="WV17" s="14">
        <v>20</v>
      </c>
      <c r="WW17" s="14">
        <v>20</v>
      </c>
      <c r="WX17" s="14">
        <v>19.317039999999999</v>
      </c>
      <c r="WY17" s="14">
        <v>0.68296000000000001</v>
      </c>
      <c r="WZ17" s="14">
        <v>9.5</v>
      </c>
      <c r="XA17" s="14">
        <v>10.6</v>
      </c>
      <c r="XB17" s="14">
        <v>10.599970000000001</v>
      </c>
      <c r="XC17" s="14">
        <v>-1.0999699999999999</v>
      </c>
      <c r="XD17" s="14"/>
      <c r="XE17" s="14"/>
      <c r="XF17" s="14"/>
      <c r="XG17" s="14">
        <v>0</v>
      </c>
      <c r="XH17" s="14"/>
      <c r="XI17" s="14"/>
      <c r="XJ17" s="14"/>
      <c r="XK17" s="14">
        <v>0</v>
      </c>
      <c r="XL17" s="14"/>
      <c r="XM17" s="14"/>
      <c r="XN17" s="14"/>
      <c r="XO17" s="14">
        <v>0</v>
      </c>
      <c r="XP17" s="14"/>
      <c r="XQ17" s="14"/>
      <c r="XR17" s="14"/>
      <c r="XS17" s="14">
        <v>0</v>
      </c>
      <c r="XT17" s="14">
        <v>16.5</v>
      </c>
      <c r="XU17" s="14">
        <v>17</v>
      </c>
      <c r="XV17" s="14">
        <v>13.999969999999999</v>
      </c>
      <c r="XW17" s="14">
        <v>2.5000300000000002</v>
      </c>
      <c r="XX17" s="14"/>
      <c r="XY17" s="14"/>
      <c r="XZ17" s="14"/>
      <c r="YA17" s="14">
        <v>0</v>
      </c>
      <c r="YB17" s="14"/>
      <c r="YC17" s="14"/>
      <c r="YD17" s="14"/>
      <c r="YE17" s="14">
        <v>0</v>
      </c>
    </row>
    <row r="18" spans="1:655" ht="24" customHeight="1" x14ac:dyDescent="0.35">
      <c r="A18" s="1"/>
      <c r="B18" s="16" t="s">
        <v>62</v>
      </c>
      <c r="C18" s="16" t="s">
        <v>904</v>
      </c>
      <c r="D18" s="17"/>
      <c r="E18" s="17"/>
      <c r="F18" s="17"/>
      <c r="G18" s="17">
        <v>0</v>
      </c>
      <c r="H18" s="17"/>
      <c r="I18" s="17"/>
      <c r="J18" s="17"/>
      <c r="K18" s="17">
        <v>0</v>
      </c>
      <c r="L18" s="17">
        <v>99.9</v>
      </c>
      <c r="M18" s="17">
        <v>100</v>
      </c>
      <c r="N18" s="17">
        <v>100</v>
      </c>
      <c r="O18" s="17">
        <v>-0.1</v>
      </c>
      <c r="P18" s="17">
        <v>649.29999999999995</v>
      </c>
      <c r="Q18" s="17">
        <v>646.79789000000005</v>
      </c>
      <c r="R18" s="17">
        <v>646.79758000000004</v>
      </c>
      <c r="S18" s="17">
        <v>2.5024199999999999</v>
      </c>
      <c r="T18" s="17">
        <v>217.3</v>
      </c>
      <c r="U18" s="17">
        <v>211.44126</v>
      </c>
      <c r="V18" s="17">
        <v>211.44076000000001</v>
      </c>
      <c r="W18" s="17">
        <v>5.8592399999999998</v>
      </c>
      <c r="X18" s="17">
        <v>0</v>
      </c>
      <c r="Y18" s="17"/>
      <c r="Z18" s="17">
        <v>0</v>
      </c>
      <c r="AA18" s="17">
        <v>0</v>
      </c>
      <c r="AB18" s="17">
        <v>0</v>
      </c>
      <c r="AC18" s="17"/>
      <c r="AD18" s="17">
        <v>0</v>
      </c>
      <c r="AE18" s="17">
        <v>0</v>
      </c>
      <c r="AF18" s="17">
        <v>89.6</v>
      </c>
      <c r="AG18" s="17">
        <v>92.226339999999993</v>
      </c>
      <c r="AH18" s="17">
        <v>92.225710000000007</v>
      </c>
      <c r="AI18" s="17">
        <v>-2.6257100000000002</v>
      </c>
      <c r="AJ18" s="17">
        <v>219.7</v>
      </c>
      <c r="AK18" s="17">
        <v>224.11095</v>
      </c>
      <c r="AL18" s="17">
        <v>235.84735000000001</v>
      </c>
      <c r="AM18" s="17">
        <v>-16.147349999999999</v>
      </c>
      <c r="AN18" s="17"/>
      <c r="AO18" s="17"/>
      <c r="AP18" s="17"/>
      <c r="AQ18" s="17">
        <v>0</v>
      </c>
      <c r="AR18" s="17"/>
      <c r="AS18" s="17"/>
      <c r="AT18" s="17"/>
      <c r="AU18" s="17">
        <v>0</v>
      </c>
      <c r="AV18" s="17">
        <v>106.7</v>
      </c>
      <c r="AW18" s="17">
        <v>116.66667</v>
      </c>
      <c r="AX18" s="17">
        <v>116.66667</v>
      </c>
      <c r="AY18" s="17">
        <v>-9.9666700000000006</v>
      </c>
      <c r="AZ18" s="17">
        <v>105.3</v>
      </c>
      <c r="BA18" s="17">
        <v>116.66667</v>
      </c>
      <c r="BB18" s="17">
        <v>116.66667</v>
      </c>
      <c r="BC18" s="17">
        <v>-11.366669999999999</v>
      </c>
      <c r="BD18" s="17">
        <v>106.7</v>
      </c>
      <c r="BE18" s="17">
        <v>116.66667</v>
      </c>
      <c r="BF18" s="17">
        <v>116.66667</v>
      </c>
      <c r="BG18" s="17">
        <v>-9.9666700000000006</v>
      </c>
      <c r="BH18" s="17">
        <v>207.8</v>
      </c>
      <c r="BI18" s="17">
        <v>175</v>
      </c>
      <c r="BJ18" s="17">
        <v>175</v>
      </c>
      <c r="BK18" s="17">
        <v>32.799999999999997</v>
      </c>
      <c r="BL18" s="17"/>
      <c r="BM18" s="17"/>
      <c r="BN18" s="17"/>
      <c r="BO18" s="17">
        <v>0</v>
      </c>
      <c r="BP18" s="17"/>
      <c r="BQ18" s="17"/>
      <c r="BR18" s="17"/>
      <c r="BS18" s="17">
        <v>0</v>
      </c>
      <c r="BT18" s="17">
        <v>562.20000000000005</v>
      </c>
      <c r="BU18" s="17">
        <v>568.29854</v>
      </c>
      <c r="BV18" s="17">
        <v>568.29746999999998</v>
      </c>
      <c r="BW18" s="17">
        <v>-6.0974700000000004</v>
      </c>
      <c r="BX18" s="17">
        <v>10.4</v>
      </c>
      <c r="BY18" s="17">
        <v>5.4891500000000004</v>
      </c>
      <c r="BZ18" s="17">
        <v>5.4887899999999998</v>
      </c>
      <c r="CA18" s="17">
        <v>4.9112099999999996</v>
      </c>
      <c r="CB18" s="17"/>
      <c r="CC18" s="17"/>
      <c r="CD18" s="17"/>
      <c r="CE18" s="17">
        <v>0</v>
      </c>
      <c r="CF18" s="17"/>
      <c r="CG18" s="17"/>
      <c r="CH18" s="17"/>
      <c r="CI18" s="17">
        <v>0</v>
      </c>
      <c r="CJ18" s="17"/>
      <c r="CK18" s="17"/>
      <c r="CL18" s="17"/>
      <c r="CM18" s="17">
        <v>0</v>
      </c>
      <c r="CN18" s="17"/>
      <c r="CO18" s="17"/>
      <c r="CP18" s="17"/>
      <c r="CQ18" s="17">
        <v>0</v>
      </c>
      <c r="CR18" s="17">
        <v>160.80000000000001</v>
      </c>
      <c r="CS18" s="17">
        <v>164.70732000000001</v>
      </c>
      <c r="CT18" s="17">
        <v>164.70703</v>
      </c>
      <c r="CU18" s="17">
        <v>-3.9070299999999998</v>
      </c>
      <c r="CV18" s="17">
        <v>7.3</v>
      </c>
      <c r="CW18" s="17">
        <v>6.1691799999999999</v>
      </c>
      <c r="CX18" s="17">
        <v>5.1345200000000002</v>
      </c>
      <c r="CY18" s="17">
        <v>2.1654800000000001</v>
      </c>
      <c r="CZ18" s="17">
        <v>3.8</v>
      </c>
      <c r="DA18" s="17">
        <v>3.3863400000000001</v>
      </c>
      <c r="DB18" s="17">
        <v>2.8183500000000001</v>
      </c>
      <c r="DC18" s="17">
        <v>0.98165000000000002</v>
      </c>
      <c r="DD18" s="17">
        <v>0</v>
      </c>
      <c r="DE18" s="17"/>
      <c r="DF18" s="17">
        <v>0</v>
      </c>
      <c r="DG18" s="17">
        <v>0</v>
      </c>
      <c r="DH18" s="17">
        <v>6.7</v>
      </c>
      <c r="DI18" s="17">
        <v>6.8787000000000003</v>
      </c>
      <c r="DJ18" s="17">
        <v>6.8781800000000004</v>
      </c>
      <c r="DK18" s="17">
        <v>-0.17818000000000001</v>
      </c>
      <c r="DL18" s="17">
        <v>12.5</v>
      </c>
      <c r="DM18" s="17">
        <v>14.242190000000001</v>
      </c>
      <c r="DN18" s="17">
        <v>6.1300499999999998</v>
      </c>
      <c r="DO18" s="17">
        <v>6.3699500000000002</v>
      </c>
      <c r="DP18" s="17">
        <v>78.3</v>
      </c>
      <c r="DQ18" s="17">
        <v>78</v>
      </c>
      <c r="DR18" s="17">
        <v>33.573039999999999</v>
      </c>
      <c r="DS18" s="17">
        <v>44.726959999999998</v>
      </c>
      <c r="DT18" s="17"/>
      <c r="DU18" s="17"/>
      <c r="DV18" s="17"/>
      <c r="DW18" s="17">
        <v>0</v>
      </c>
      <c r="DX18" s="17"/>
      <c r="DY18" s="17"/>
      <c r="DZ18" s="17"/>
      <c r="EA18" s="17">
        <v>0</v>
      </c>
      <c r="EB18" s="17"/>
      <c r="EC18" s="17"/>
      <c r="ED18" s="17"/>
      <c r="EE18" s="17">
        <v>0</v>
      </c>
      <c r="EF18" s="17"/>
      <c r="EG18" s="17"/>
      <c r="EH18" s="17"/>
      <c r="EI18" s="17">
        <v>0</v>
      </c>
      <c r="EJ18" s="17">
        <v>111</v>
      </c>
      <c r="EK18" s="17">
        <v>112.90537</v>
      </c>
      <c r="EL18" s="17">
        <v>112.90468</v>
      </c>
      <c r="EM18" s="17">
        <v>-1.9046799999999999</v>
      </c>
      <c r="EN18" s="17">
        <v>162.19999999999999</v>
      </c>
      <c r="EO18" s="17">
        <v>221.30108000000001</v>
      </c>
      <c r="EP18" s="17">
        <v>221.30082999999999</v>
      </c>
      <c r="EQ18" s="17">
        <v>-59.100830000000002</v>
      </c>
      <c r="ER18" s="17"/>
      <c r="ES18" s="17"/>
      <c r="ET18" s="17"/>
      <c r="EU18" s="17">
        <v>0</v>
      </c>
      <c r="EV18" s="17"/>
      <c r="EW18" s="17"/>
      <c r="EX18" s="17"/>
      <c r="EY18" s="17">
        <v>0</v>
      </c>
      <c r="EZ18" s="17"/>
      <c r="FA18" s="17"/>
      <c r="FB18" s="17"/>
      <c r="FC18" s="17">
        <v>0</v>
      </c>
      <c r="FD18" s="17">
        <v>6.5</v>
      </c>
      <c r="FE18" s="17">
        <v>6.39</v>
      </c>
      <c r="FF18" s="17">
        <v>6.39</v>
      </c>
      <c r="FG18" s="17">
        <v>0.11</v>
      </c>
      <c r="FH18" s="17">
        <v>177.2</v>
      </c>
      <c r="FI18" s="17">
        <v>229.57073</v>
      </c>
      <c r="FJ18" s="17">
        <v>229.57073</v>
      </c>
      <c r="FK18" s="17">
        <v>-52.370730000000002</v>
      </c>
      <c r="FL18" s="17">
        <v>81.400000000000006</v>
      </c>
      <c r="FM18" s="17">
        <v>73.257080000000002</v>
      </c>
      <c r="FN18" s="17">
        <v>73.256529999999998</v>
      </c>
      <c r="FO18" s="17">
        <v>8.1434700000000007</v>
      </c>
      <c r="FP18" s="17">
        <v>137.69999999999999</v>
      </c>
      <c r="FQ18" s="17">
        <v>151.166</v>
      </c>
      <c r="FR18" s="17">
        <v>151.16573</v>
      </c>
      <c r="FS18" s="17">
        <v>-13.465730000000001</v>
      </c>
      <c r="FT18" s="17">
        <v>41.1</v>
      </c>
      <c r="FU18" s="17">
        <v>37.709339999999997</v>
      </c>
      <c r="FV18" s="17">
        <v>37.709090000000003</v>
      </c>
      <c r="FW18" s="17">
        <v>3.3909099999999999</v>
      </c>
      <c r="FX18" s="17">
        <v>9.4</v>
      </c>
      <c r="FY18" s="17">
        <v>9.6429299999999998</v>
      </c>
      <c r="FZ18" s="17">
        <v>9.6425699999999992</v>
      </c>
      <c r="GA18" s="17">
        <v>-0.24257000000000001</v>
      </c>
      <c r="GB18" s="17">
        <v>19.7</v>
      </c>
      <c r="GC18" s="17">
        <v>17.560980000000001</v>
      </c>
      <c r="GD18" s="17">
        <v>17.560939999999999</v>
      </c>
      <c r="GE18" s="17">
        <v>2.1390600000000002</v>
      </c>
      <c r="GF18" s="17">
        <v>89.3</v>
      </c>
      <c r="GG18" s="17">
        <v>87.657560000000004</v>
      </c>
      <c r="GH18" s="17">
        <v>87.65728</v>
      </c>
      <c r="GI18" s="17">
        <v>1.64272</v>
      </c>
      <c r="GJ18" s="17">
        <v>123.9</v>
      </c>
      <c r="GK18" s="17">
        <v>133.33332999999999</v>
      </c>
      <c r="GL18" s="17">
        <v>133.33332999999999</v>
      </c>
      <c r="GM18" s="17">
        <v>-9.4333299999999998</v>
      </c>
      <c r="GN18" s="17">
        <v>123.3</v>
      </c>
      <c r="GO18" s="17">
        <v>133.33332999999999</v>
      </c>
      <c r="GP18" s="17">
        <v>133.33332999999999</v>
      </c>
      <c r="GQ18" s="17">
        <v>-10.033329999999999</v>
      </c>
      <c r="GR18" s="17">
        <v>154.4</v>
      </c>
      <c r="GS18" s="17">
        <v>133.33332999999999</v>
      </c>
      <c r="GT18" s="17">
        <v>133.33332999999999</v>
      </c>
      <c r="GU18" s="17">
        <v>21.066669999999998</v>
      </c>
      <c r="GV18" s="17">
        <v>108.5</v>
      </c>
      <c r="GW18" s="17">
        <v>110.91316999999999</v>
      </c>
      <c r="GX18" s="17">
        <v>110.91276999999999</v>
      </c>
      <c r="GY18" s="17">
        <v>-2.4127700000000001</v>
      </c>
      <c r="GZ18" s="17">
        <v>5.8</v>
      </c>
      <c r="HA18" s="17">
        <v>5.2721999999999998</v>
      </c>
      <c r="HB18" s="17">
        <v>9.0896399999999993</v>
      </c>
      <c r="HC18" s="17">
        <v>-3.2896399999999999</v>
      </c>
      <c r="HD18" s="17">
        <v>5.4</v>
      </c>
      <c r="HE18" s="17">
        <v>5.7704800000000001</v>
      </c>
      <c r="HF18" s="17">
        <v>9.9487400000000008</v>
      </c>
      <c r="HG18" s="17">
        <v>-4.5487399999999996</v>
      </c>
      <c r="HH18" s="17">
        <v>44.4</v>
      </c>
      <c r="HI18" s="17">
        <v>47.26634</v>
      </c>
      <c r="HJ18" s="17">
        <v>47.265979999999999</v>
      </c>
      <c r="HK18" s="17">
        <v>-2.86598</v>
      </c>
      <c r="HL18" s="17"/>
      <c r="HM18" s="17"/>
      <c r="HN18" s="17"/>
      <c r="HO18" s="17">
        <v>0</v>
      </c>
      <c r="HP18" s="17">
        <v>3.8</v>
      </c>
      <c r="HQ18" s="17">
        <v>3.8872599999999999</v>
      </c>
      <c r="HR18" s="17">
        <v>3.887</v>
      </c>
      <c r="HS18" s="17">
        <v>-8.6999999999999994E-2</v>
      </c>
      <c r="HT18" s="17">
        <v>37.700000000000003</v>
      </c>
      <c r="HU18" s="17">
        <v>34.419510000000002</v>
      </c>
      <c r="HV18" s="17">
        <v>34.419330000000002</v>
      </c>
      <c r="HW18" s="17">
        <v>3.2806700000000002</v>
      </c>
      <c r="HX18" s="17">
        <v>170.6</v>
      </c>
      <c r="HY18" s="17">
        <v>171.54185000000001</v>
      </c>
      <c r="HZ18" s="17">
        <v>171.54136</v>
      </c>
      <c r="IA18" s="17">
        <v>-0.94135999999999997</v>
      </c>
      <c r="IB18" s="17">
        <v>0</v>
      </c>
      <c r="IC18" s="17">
        <v>0</v>
      </c>
      <c r="ID18" s="17">
        <v>0</v>
      </c>
      <c r="IE18" s="17">
        <v>0</v>
      </c>
      <c r="IF18" s="17">
        <v>0</v>
      </c>
      <c r="IG18" s="17">
        <v>0</v>
      </c>
      <c r="IH18" s="17">
        <v>0</v>
      </c>
      <c r="II18" s="17">
        <v>0</v>
      </c>
      <c r="IJ18" s="17">
        <v>0</v>
      </c>
      <c r="IK18" s="17"/>
      <c r="IL18" s="17">
        <v>0</v>
      </c>
      <c r="IM18" s="17">
        <v>0</v>
      </c>
      <c r="IN18" s="17">
        <v>25.1</v>
      </c>
      <c r="IO18" s="17"/>
      <c r="IP18" s="17">
        <v>25.641030000000001</v>
      </c>
      <c r="IQ18" s="17">
        <v>-0.54103000000000001</v>
      </c>
      <c r="IR18" s="17"/>
      <c r="IS18" s="17"/>
      <c r="IT18" s="17"/>
      <c r="IU18" s="17">
        <v>0</v>
      </c>
      <c r="IV18" s="17"/>
      <c r="IW18" s="17"/>
      <c r="IX18" s="17"/>
      <c r="IY18" s="17">
        <v>0</v>
      </c>
      <c r="IZ18" s="17"/>
      <c r="JA18" s="17"/>
      <c r="JB18" s="17"/>
      <c r="JC18" s="17">
        <v>0</v>
      </c>
      <c r="JD18" s="17">
        <v>85.9</v>
      </c>
      <c r="JE18" s="17">
        <v>88.815600000000003</v>
      </c>
      <c r="JF18" s="17">
        <v>88.815240000000003</v>
      </c>
      <c r="JG18" s="17">
        <v>-2.9152399999999998</v>
      </c>
      <c r="JH18" s="17">
        <v>0</v>
      </c>
      <c r="JI18" s="17"/>
      <c r="JJ18" s="17">
        <v>0</v>
      </c>
      <c r="JK18" s="17">
        <v>0</v>
      </c>
      <c r="JL18" s="17">
        <v>11.1</v>
      </c>
      <c r="JM18" s="17">
        <v>15</v>
      </c>
      <c r="JN18" s="17">
        <v>15</v>
      </c>
      <c r="JO18" s="17">
        <v>-3.9</v>
      </c>
      <c r="JP18" s="17">
        <v>0</v>
      </c>
      <c r="JQ18" s="17">
        <v>0</v>
      </c>
      <c r="JR18" s="17">
        <v>0</v>
      </c>
      <c r="JS18" s="17">
        <v>0</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3.9</v>
      </c>
      <c r="LE18" s="17">
        <v>4.06569</v>
      </c>
      <c r="LF18" s="17">
        <v>4.0651299999999999</v>
      </c>
      <c r="LG18" s="17">
        <v>-0.16513</v>
      </c>
      <c r="LH18" s="17">
        <v>141.69999999999999</v>
      </c>
      <c r="LI18" s="17">
        <v>100.97846</v>
      </c>
      <c r="LJ18" s="17">
        <v>31.724150000000002</v>
      </c>
      <c r="LK18" s="17">
        <v>109.97584999999999</v>
      </c>
      <c r="LL18" s="17">
        <v>118.8</v>
      </c>
      <c r="LM18" s="17">
        <v>133.67995999999999</v>
      </c>
      <c r="LN18" s="17">
        <v>133.67939999999999</v>
      </c>
      <c r="LO18" s="17">
        <v>-14.8794</v>
      </c>
      <c r="LP18" s="17">
        <v>46</v>
      </c>
      <c r="LQ18" s="17">
        <v>45.469029999999997</v>
      </c>
      <c r="LR18" s="17">
        <v>45.468789999999998</v>
      </c>
      <c r="LS18" s="17">
        <v>0.53120999999999996</v>
      </c>
      <c r="LT18" s="17">
        <v>76.8</v>
      </c>
      <c r="LU18" s="17">
        <v>76.425299999999993</v>
      </c>
      <c r="LV18" s="17">
        <v>74.074309999999997</v>
      </c>
      <c r="LW18" s="17">
        <v>2.7256900000000002</v>
      </c>
      <c r="LX18" s="17">
        <v>30.1</v>
      </c>
      <c r="LY18" s="17">
        <v>30.097560000000001</v>
      </c>
      <c r="LZ18" s="17">
        <v>30.097359999999998</v>
      </c>
      <c r="MA18" s="17">
        <v>2.64E-3</v>
      </c>
      <c r="MB18" s="17"/>
      <c r="MC18" s="17"/>
      <c r="MD18" s="17"/>
      <c r="ME18" s="17">
        <v>0</v>
      </c>
      <c r="MF18" s="17"/>
      <c r="MG18" s="17"/>
      <c r="MH18" s="17"/>
      <c r="MI18" s="17">
        <v>0</v>
      </c>
      <c r="MJ18" s="17"/>
      <c r="MK18" s="17"/>
      <c r="ML18" s="17"/>
      <c r="MM18" s="17">
        <v>0</v>
      </c>
      <c r="MN18" s="17">
        <v>103.7</v>
      </c>
      <c r="MO18" s="17">
        <v>110</v>
      </c>
      <c r="MP18" s="17">
        <v>110</v>
      </c>
      <c r="MQ18" s="17">
        <v>-6.3</v>
      </c>
      <c r="MR18" s="17">
        <v>103.9</v>
      </c>
      <c r="MS18" s="17">
        <v>110</v>
      </c>
      <c r="MT18" s="17">
        <v>110</v>
      </c>
      <c r="MU18" s="17">
        <v>-6.1</v>
      </c>
      <c r="MV18" s="17">
        <v>122.9</v>
      </c>
      <c r="MW18" s="17">
        <v>110</v>
      </c>
      <c r="MX18" s="17">
        <v>110</v>
      </c>
      <c r="MY18" s="17">
        <v>12.9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30.3</v>
      </c>
      <c r="OG18" s="17">
        <v>25.5</v>
      </c>
      <c r="OH18" s="17">
        <v>62.366970000000002</v>
      </c>
      <c r="OI18" s="17">
        <v>-32.066969999999998</v>
      </c>
      <c r="OJ18" s="17">
        <v>0</v>
      </c>
      <c r="OK18" s="17"/>
      <c r="OL18" s="17">
        <v>0</v>
      </c>
      <c r="OM18" s="17">
        <v>0</v>
      </c>
      <c r="ON18" s="17">
        <v>14.6</v>
      </c>
      <c r="OO18" s="17">
        <v>14.127000000000001</v>
      </c>
      <c r="OP18" s="17">
        <v>14.12697</v>
      </c>
      <c r="OQ18" s="17">
        <v>0.47303000000000001</v>
      </c>
      <c r="OR18" s="17">
        <v>0</v>
      </c>
      <c r="OS18" s="17"/>
      <c r="OT18" s="17">
        <v>0</v>
      </c>
      <c r="OU18" s="17">
        <v>0</v>
      </c>
      <c r="OV18" s="17">
        <v>19.8</v>
      </c>
      <c r="OW18" s="17">
        <v>20</v>
      </c>
      <c r="OX18" s="17">
        <v>17.560939999999999</v>
      </c>
      <c r="OY18" s="17">
        <v>2.2390599999999998</v>
      </c>
      <c r="OZ18" s="17">
        <v>9.9</v>
      </c>
      <c r="PA18" s="17">
        <v>9.9830000000000005</v>
      </c>
      <c r="PB18" s="17">
        <v>9.9829699999999999</v>
      </c>
      <c r="PC18" s="17">
        <v>-8.2970000000000002E-2</v>
      </c>
      <c r="PD18" s="17">
        <v>5.5</v>
      </c>
      <c r="PE18" s="17">
        <v>5.67</v>
      </c>
      <c r="PF18" s="17">
        <v>5.6699700000000002</v>
      </c>
      <c r="PG18" s="17">
        <v>-0.16997000000000001</v>
      </c>
      <c r="PH18" s="17">
        <v>1.1000000000000001</v>
      </c>
      <c r="PI18" s="17">
        <v>1.23</v>
      </c>
      <c r="PJ18" s="17">
        <v>1.22997</v>
      </c>
      <c r="PK18" s="17">
        <v>-0.12997</v>
      </c>
      <c r="PL18" s="17">
        <v>1.6</v>
      </c>
      <c r="PM18" s="17">
        <v>1.6</v>
      </c>
      <c r="PN18" s="17">
        <v>1.5999699999999999</v>
      </c>
      <c r="PO18" s="17">
        <v>3.0000000000000001E-5</v>
      </c>
      <c r="PP18" s="17">
        <v>5</v>
      </c>
      <c r="PQ18" s="17">
        <v>5</v>
      </c>
      <c r="PR18" s="17">
        <v>4.9999700000000002</v>
      </c>
      <c r="PS18" s="17">
        <v>3.0000000000000001E-5</v>
      </c>
      <c r="PT18" s="17">
        <v>20.5</v>
      </c>
      <c r="PU18" s="17">
        <v>19.5122</v>
      </c>
      <c r="PV18" s="17">
        <v>19.512160000000002</v>
      </c>
      <c r="PW18" s="17">
        <v>0.98784000000000005</v>
      </c>
      <c r="PX18" s="17">
        <v>20</v>
      </c>
      <c r="PY18" s="17">
        <v>19.5122</v>
      </c>
      <c r="PZ18" s="17">
        <v>19.512160000000002</v>
      </c>
      <c r="QA18" s="17">
        <v>0.48784</v>
      </c>
      <c r="QB18" s="17">
        <v>18.899999999999999</v>
      </c>
      <c r="QC18" s="17">
        <v>17.560980000000001</v>
      </c>
      <c r="QD18" s="17">
        <v>17.560949999999998</v>
      </c>
      <c r="QE18" s="17">
        <v>1.3390500000000001</v>
      </c>
      <c r="QF18" s="17">
        <v>3.7</v>
      </c>
      <c r="QG18" s="17">
        <v>3.5</v>
      </c>
      <c r="QH18" s="17">
        <v>3.4999699999999998</v>
      </c>
      <c r="QI18" s="17">
        <v>0.20003000000000001</v>
      </c>
      <c r="QJ18" s="17">
        <v>18.600000000000001</v>
      </c>
      <c r="QK18" s="17">
        <v>18.048780000000001</v>
      </c>
      <c r="QL18" s="17">
        <v>18.048749999999998</v>
      </c>
      <c r="QM18" s="17">
        <v>0.55125000000000002</v>
      </c>
      <c r="QN18" s="17">
        <v>0</v>
      </c>
      <c r="QO18" s="17"/>
      <c r="QP18" s="17">
        <v>0</v>
      </c>
      <c r="QQ18" s="17">
        <v>0</v>
      </c>
      <c r="QR18" s="17">
        <v>0</v>
      </c>
      <c r="QS18" s="17"/>
      <c r="QT18" s="17">
        <v>0</v>
      </c>
      <c r="QU18" s="17">
        <v>0</v>
      </c>
      <c r="QV18" s="17">
        <v>10</v>
      </c>
      <c r="QW18" s="17">
        <v>13.1</v>
      </c>
      <c r="QX18" s="17">
        <v>14.79697</v>
      </c>
      <c r="QY18" s="17">
        <v>-4.79697</v>
      </c>
      <c r="QZ18" s="17">
        <v>27.5</v>
      </c>
      <c r="RA18" s="17">
        <v>14.7</v>
      </c>
      <c r="RB18" s="17">
        <v>37.679969999999997</v>
      </c>
      <c r="RC18" s="17">
        <v>-10.179970000000001</v>
      </c>
      <c r="RD18" s="17">
        <v>4.5</v>
      </c>
      <c r="RE18" s="17">
        <v>4.2</v>
      </c>
      <c r="RF18" s="17">
        <v>4.1999700000000004</v>
      </c>
      <c r="RG18" s="17">
        <v>0.30003000000000002</v>
      </c>
      <c r="RH18" s="17">
        <v>1.1000000000000001</v>
      </c>
      <c r="RI18" s="17"/>
      <c r="RJ18" s="17"/>
      <c r="RK18" s="17">
        <v>1.1000000000000001</v>
      </c>
      <c r="RL18" s="17">
        <v>1.1000000000000001</v>
      </c>
      <c r="RM18" s="17"/>
      <c r="RN18" s="17"/>
      <c r="RO18" s="17">
        <v>1.1000000000000001</v>
      </c>
      <c r="RP18" s="17"/>
      <c r="RQ18" s="17"/>
      <c r="RR18" s="17"/>
      <c r="RS18" s="17">
        <v>0</v>
      </c>
      <c r="RT18" s="17">
        <v>0</v>
      </c>
      <c r="RU18" s="17"/>
      <c r="RV18" s="17">
        <v>0</v>
      </c>
      <c r="RW18" s="17">
        <v>0</v>
      </c>
      <c r="RX18" s="17">
        <v>3.2</v>
      </c>
      <c r="RY18" s="17">
        <v>3.36</v>
      </c>
      <c r="RZ18" s="17">
        <v>3.3599700000000001</v>
      </c>
      <c r="SA18" s="17">
        <v>-0.15997</v>
      </c>
      <c r="SB18" s="17">
        <v>20.100000000000001</v>
      </c>
      <c r="SC18" s="17">
        <v>17.936029999999999</v>
      </c>
      <c r="SD18" s="17">
        <v>0</v>
      </c>
      <c r="SE18" s="17">
        <v>20.100000000000001</v>
      </c>
      <c r="SF18" s="17">
        <v>2.7</v>
      </c>
      <c r="SG18" s="17">
        <v>2</v>
      </c>
      <c r="SH18" s="17">
        <v>1.99997</v>
      </c>
      <c r="SI18" s="17">
        <v>0.70003000000000004</v>
      </c>
      <c r="SJ18" s="17"/>
      <c r="SK18" s="17"/>
      <c r="SL18" s="17">
        <v>0.69996999999999998</v>
      </c>
      <c r="SM18" s="17">
        <v>-0.69996999999999998</v>
      </c>
      <c r="SN18" s="17">
        <v>19.8</v>
      </c>
      <c r="SO18" s="17">
        <v>20</v>
      </c>
      <c r="SP18" s="17">
        <v>17.1707</v>
      </c>
      <c r="SQ18" s="17">
        <v>2.6293000000000002</v>
      </c>
      <c r="SR18" s="17">
        <v>10.5</v>
      </c>
      <c r="SS18" s="17">
        <v>11</v>
      </c>
      <c r="ST18" s="17">
        <v>12.39021</v>
      </c>
      <c r="SU18" s="17">
        <v>-1.8902099999999999</v>
      </c>
      <c r="SV18" s="17">
        <v>14.3</v>
      </c>
      <c r="SW18" s="17">
        <v>18</v>
      </c>
      <c r="SX18" s="17">
        <v>11.707280000000001</v>
      </c>
      <c r="SY18" s="17">
        <v>2.5927199999999999</v>
      </c>
      <c r="SZ18" s="17">
        <v>20.2</v>
      </c>
      <c r="TA18" s="17">
        <v>20</v>
      </c>
      <c r="TB18" s="17">
        <v>15.609719999999999</v>
      </c>
      <c r="TC18" s="17">
        <v>4.5902799999999999</v>
      </c>
      <c r="TD18" s="17">
        <v>19.8</v>
      </c>
      <c r="TE18" s="17">
        <v>20</v>
      </c>
      <c r="TF18" s="17">
        <v>19.317039999999999</v>
      </c>
      <c r="TG18" s="17">
        <v>0.48296</v>
      </c>
      <c r="TH18" s="17">
        <v>29.6</v>
      </c>
      <c r="TI18" s="17">
        <v>15.833</v>
      </c>
      <c r="TJ18" s="17">
        <v>15.83297</v>
      </c>
      <c r="TK18" s="17">
        <v>13.76703</v>
      </c>
      <c r="TL18" s="17">
        <v>42.9</v>
      </c>
      <c r="TM18" s="17">
        <v>36.5</v>
      </c>
      <c r="TN18" s="17">
        <v>23.30397</v>
      </c>
      <c r="TO18" s="17">
        <v>19.596029999999999</v>
      </c>
      <c r="TP18" s="17">
        <v>0</v>
      </c>
      <c r="TQ18" s="17"/>
      <c r="TR18" s="17">
        <v>0</v>
      </c>
      <c r="TS18" s="17">
        <v>0</v>
      </c>
      <c r="TT18" s="17">
        <v>24.4</v>
      </c>
      <c r="TU18" s="17">
        <v>19.600000000000001</v>
      </c>
      <c r="TV18" s="17">
        <v>36.512970000000003</v>
      </c>
      <c r="TW18" s="17">
        <v>-12.112970000000001</v>
      </c>
      <c r="TX18" s="17">
        <v>42.2</v>
      </c>
      <c r="TY18" s="17">
        <v>34.5</v>
      </c>
      <c r="TZ18" s="17">
        <v>54.235970000000002</v>
      </c>
      <c r="UA18" s="17">
        <v>-12.035970000000001</v>
      </c>
      <c r="UB18" s="17">
        <v>1.9</v>
      </c>
      <c r="UC18" s="17">
        <v>2.3260000000000001</v>
      </c>
      <c r="UD18" s="17">
        <v>2.3259699999999999</v>
      </c>
      <c r="UE18" s="17">
        <v>-0.42597000000000002</v>
      </c>
      <c r="UF18" s="17">
        <v>0.5</v>
      </c>
      <c r="UG18" s="17">
        <v>1.7390000000000001</v>
      </c>
      <c r="UH18" s="17">
        <v>1.7389699999999999</v>
      </c>
      <c r="UI18" s="17">
        <v>-1.2389699999999999</v>
      </c>
      <c r="UJ18" s="17">
        <v>21</v>
      </c>
      <c r="UK18" s="17">
        <v>19.5122</v>
      </c>
      <c r="UL18" s="17">
        <v>19.512160000000002</v>
      </c>
      <c r="UM18" s="17">
        <v>1.4878400000000001</v>
      </c>
      <c r="UN18" s="17">
        <v>6</v>
      </c>
      <c r="UO18" s="17">
        <v>6</v>
      </c>
      <c r="UP18" s="17">
        <v>5.9999700000000002</v>
      </c>
      <c r="UQ18" s="17">
        <v>3.0000000000000001E-5</v>
      </c>
      <c r="UR18" s="17">
        <v>4.8</v>
      </c>
      <c r="US18" s="17">
        <v>7.2</v>
      </c>
      <c r="UT18" s="17">
        <v>7.1999700000000004</v>
      </c>
      <c r="UU18" s="17">
        <v>-2.3999700000000002</v>
      </c>
      <c r="UV18" s="17">
        <v>20.2</v>
      </c>
      <c r="UW18" s="17">
        <v>19.5122</v>
      </c>
      <c r="UX18" s="17">
        <v>19.512160000000002</v>
      </c>
      <c r="UY18" s="17">
        <v>0.68784000000000001</v>
      </c>
      <c r="UZ18" s="17">
        <v>20.399999999999999</v>
      </c>
      <c r="VA18" s="17">
        <v>19.5122</v>
      </c>
      <c r="VB18" s="17">
        <v>19.512160000000002</v>
      </c>
      <c r="VC18" s="17">
        <v>0.88783999999999996</v>
      </c>
      <c r="VD18" s="17">
        <v>20.2</v>
      </c>
      <c r="VE18" s="17">
        <v>19.5122</v>
      </c>
      <c r="VF18" s="17">
        <v>19.512160000000002</v>
      </c>
      <c r="VG18" s="17">
        <v>0.68784000000000001</v>
      </c>
      <c r="VH18" s="17">
        <v>10.199999999999999</v>
      </c>
      <c r="VI18" s="17">
        <v>10.586</v>
      </c>
      <c r="VJ18" s="17">
        <v>10.58597</v>
      </c>
      <c r="VK18" s="17">
        <v>-0.38596999999999998</v>
      </c>
      <c r="VL18" s="17">
        <v>0</v>
      </c>
      <c r="VM18" s="17"/>
      <c r="VN18" s="17"/>
      <c r="VO18" s="17">
        <v>0</v>
      </c>
      <c r="VP18" s="17">
        <v>0</v>
      </c>
      <c r="VQ18" s="17"/>
      <c r="VR18" s="17">
        <v>0</v>
      </c>
      <c r="VS18" s="17">
        <v>0</v>
      </c>
      <c r="VT18" s="17">
        <v>0</v>
      </c>
      <c r="VU18" s="17"/>
      <c r="VV18" s="17">
        <v>0</v>
      </c>
      <c r="VW18" s="17">
        <v>0</v>
      </c>
      <c r="VX18" s="17">
        <v>0.6</v>
      </c>
      <c r="VY18" s="17">
        <v>0.6</v>
      </c>
      <c r="VZ18" s="17">
        <v>0.59997</v>
      </c>
      <c r="WA18" s="17">
        <v>3.0000000000000001E-5</v>
      </c>
      <c r="WB18" s="17">
        <v>5.3</v>
      </c>
      <c r="WC18" s="17">
        <v>10.7</v>
      </c>
      <c r="WD18" s="17">
        <v>10.69797</v>
      </c>
      <c r="WE18" s="17">
        <v>-5.3979699999999999</v>
      </c>
      <c r="WF18" s="17">
        <v>7</v>
      </c>
      <c r="WG18" s="17">
        <v>9.2260000000000009</v>
      </c>
      <c r="WH18" s="17">
        <v>9.2259700000000002</v>
      </c>
      <c r="WI18" s="17">
        <v>-2.2259699999999998</v>
      </c>
      <c r="WJ18" s="17">
        <v>0</v>
      </c>
      <c r="WK18" s="17"/>
      <c r="WL18" s="17">
        <v>0</v>
      </c>
      <c r="WM18" s="17">
        <v>0</v>
      </c>
      <c r="WN18" s="17">
        <v>0</v>
      </c>
      <c r="WO18" s="17"/>
      <c r="WP18" s="17">
        <v>0</v>
      </c>
      <c r="WQ18" s="17">
        <v>0</v>
      </c>
      <c r="WR18" s="17">
        <v>9.6</v>
      </c>
      <c r="WS18" s="17">
        <v>9.4</v>
      </c>
      <c r="WT18" s="17">
        <v>9.3999699999999997</v>
      </c>
      <c r="WU18" s="17">
        <v>0.20003000000000001</v>
      </c>
      <c r="WV18" s="17">
        <v>19.8</v>
      </c>
      <c r="WW18" s="17">
        <v>20</v>
      </c>
      <c r="WX18" s="17">
        <v>19.317039999999999</v>
      </c>
      <c r="WY18" s="17">
        <v>0.48296</v>
      </c>
      <c r="WZ18" s="17">
        <v>9.1</v>
      </c>
      <c r="XA18" s="17">
        <v>10.6</v>
      </c>
      <c r="XB18" s="17">
        <v>10.599970000000001</v>
      </c>
      <c r="XC18" s="17">
        <v>-1.49997</v>
      </c>
      <c r="XD18" s="17"/>
      <c r="XE18" s="17"/>
      <c r="XF18" s="17"/>
      <c r="XG18" s="17">
        <v>0</v>
      </c>
      <c r="XH18" s="17"/>
      <c r="XI18" s="17"/>
      <c r="XJ18" s="17"/>
      <c r="XK18" s="17">
        <v>0</v>
      </c>
      <c r="XL18" s="17"/>
      <c r="XM18" s="17"/>
      <c r="XN18" s="17"/>
      <c r="XO18" s="17">
        <v>0</v>
      </c>
      <c r="XP18" s="17"/>
      <c r="XQ18" s="17"/>
      <c r="XR18" s="17"/>
      <c r="XS18" s="17">
        <v>0</v>
      </c>
      <c r="XT18" s="17">
        <v>16.600000000000001</v>
      </c>
      <c r="XU18" s="17">
        <v>17</v>
      </c>
      <c r="XV18" s="17">
        <v>13.999969999999999</v>
      </c>
      <c r="XW18" s="17">
        <v>2.6000299999999998</v>
      </c>
      <c r="XX18" s="17"/>
      <c r="XY18" s="17"/>
      <c r="XZ18" s="17"/>
      <c r="YA18" s="17">
        <v>0</v>
      </c>
      <c r="YB18" s="17"/>
      <c r="YC18" s="17"/>
      <c r="YD18" s="17"/>
      <c r="YE18" s="17">
        <v>0</v>
      </c>
    </row>
    <row r="19" spans="1:655" ht="24" customHeight="1" x14ac:dyDescent="0.35">
      <c r="A19" s="1"/>
      <c r="B19" s="16" t="s">
        <v>62</v>
      </c>
      <c r="C19" s="16" t="s">
        <v>905</v>
      </c>
      <c r="D19" s="17"/>
      <c r="E19" s="17"/>
      <c r="F19" s="17"/>
      <c r="G19" s="17">
        <v>0</v>
      </c>
      <c r="H19" s="17"/>
      <c r="I19" s="17"/>
      <c r="J19" s="17"/>
      <c r="K19" s="17">
        <v>0</v>
      </c>
      <c r="L19" s="17">
        <v>100.2</v>
      </c>
      <c r="M19" s="17">
        <v>100</v>
      </c>
      <c r="N19" s="17">
        <v>100</v>
      </c>
      <c r="O19" s="17">
        <v>0.2</v>
      </c>
      <c r="P19" s="17">
        <v>642.70000000000005</v>
      </c>
      <c r="Q19" s="17">
        <v>646.79789000000005</v>
      </c>
      <c r="R19" s="17">
        <v>646.79789000000005</v>
      </c>
      <c r="S19" s="17">
        <v>-4.0978899999999996</v>
      </c>
      <c r="T19" s="17">
        <v>215.9</v>
      </c>
      <c r="U19" s="17">
        <v>211.44126</v>
      </c>
      <c r="V19" s="17">
        <v>211.44126</v>
      </c>
      <c r="W19" s="17">
        <v>4.4587399999999997</v>
      </c>
      <c r="X19" s="17">
        <v>0</v>
      </c>
      <c r="Y19" s="17"/>
      <c r="Z19" s="17">
        <v>0</v>
      </c>
      <c r="AA19" s="17">
        <v>0</v>
      </c>
      <c r="AB19" s="17">
        <v>0</v>
      </c>
      <c r="AC19" s="17"/>
      <c r="AD19" s="17">
        <v>0</v>
      </c>
      <c r="AE19" s="17">
        <v>0</v>
      </c>
      <c r="AF19" s="17">
        <v>89.6</v>
      </c>
      <c r="AG19" s="17">
        <v>92.226339999999993</v>
      </c>
      <c r="AH19" s="17">
        <v>92.226339999999993</v>
      </c>
      <c r="AI19" s="17">
        <v>-2.6263399999999999</v>
      </c>
      <c r="AJ19" s="17">
        <v>215.7</v>
      </c>
      <c r="AK19" s="17">
        <v>224.11095</v>
      </c>
      <c r="AL19" s="17">
        <v>235.84763000000001</v>
      </c>
      <c r="AM19" s="17">
        <v>-20.147629999999999</v>
      </c>
      <c r="AN19" s="17"/>
      <c r="AO19" s="17"/>
      <c r="AP19" s="17"/>
      <c r="AQ19" s="17">
        <v>0</v>
      </c>
      <c r="AR19" s="17"/>
      <c r="AS19" s="17"/>
      <c r="AT19" s="17"/>
      <c r="AU19" s="17">
        <v>0</v>
      </c>
      <c r="AV19" s="17">
        <v>107.7</v>
      </c>
      <c r="AW19" s="17">
        <v>116.66667</v>
      </c>
      <c r="AX19" s="17">
        <v>116.66667</v>
      </c>
      <c r="AY19" s="17">
        <v>-8.9666700000000006</v>
      </c>
      <c r="AZ19" s="17">
        <v>107.1</v>
      </c>
      <c r="BA19" s="17">
        <v>116.66667</v>
      </c>
      <c r="BB19" s="17">
        <v>116.66667</v>
      </c>
      <c r="BC19" s="17">
        <v>-9.5666700000000002</v>
      </c>
      <c r="BD19" s="17">
        <v>107.5</v>
      </c>
      <c r="BE19" s="17">
        <v>116.66667</v>
      </c>
      <c r="BF19" s="17">
        <v>116.66667</v>
      </c>
      <c r="BG19" s="17">
        <v>-9.1666699999999999</v>
      </c>
      <c r="BH19" s="17">
        <v>207.6</v>
      </c>
      <c r="BI19" s="17">
        <v>175</v>
      </c>
      <c r="BJ19" s="17">
        <v>175</v>
      </c>
      <c r="BK19" s="17">
        <v>32.6</v>
      </c>
      <c r="BL19" s="17"/>
      <c r="BM19" s="17"/>
      <c r="BN19" s="17"/>
      <c r="BO19" s="17">
        <v>0</v>
      </c>
      <c r="BP19" s="17"/>
      <c r="BQ19" s="17"/>
      <c r="BR19" s="17"/>
      <c r="BS19" s="17">
        <v>0</v>
      </c>
      <c r="BT19" s="17">
        <v>556.4</v>
      </c>
      <c r="BU19" s="17">
        <v>568.29854</v>
      </c>
      <c r="BV19" s="17">
        <v>568.29853000000003</v>
      </c>
      <c r="BW19" s="17">
        <v>-11.898529999999999</v>
      </c>
      <c r="BX19" s="17">
        <v>10.1</v>
      </c>
      <c r="BY19" s="17">
        <v>5.4891500000000004</v>
      </c>
      <c r="BZ19" s="17">
        <v>5.4891399999999999</v>
      </c>
      <c r="CA19" s="17">
        <v>4.6108599999999997</v>
      </c>
      <c r="CB19" s="17"/>
      <c r="CC19" s="17"/>
      <c r="CD19" s="17"/>
      <c r="CE19" s="17">
        <v>0</v>
      </c>
      <c r="CF19" s="17"/>
      <c r="CG19" s="17"/>
      <c r="CH19" s="17"/>
      <c r="CI19" s="17">
        <v>0</v>
      </c>
      <c r="CJ19" s="17"/>
      <c r="CK19" s="17"/>
      <c r="CL19" s="17"/>
      <c r="CM19" s="17">
        <v>0</v>
      </c>
      <c r="CN19" s="17"/>
      <c r="CO19" s="17"/>
      <c r="CP19" s="17"/>
      <c r="CQ19" s="17">
        <v>0</v>
      </c>
      <c r="CR19" s="17">
        <v>156.69999999999999</v>
      </c>
      <c r="CS19" s="17">
        <v>164.70732000000001</v>
      </c>
      <c r="CT19" s="17">
        <v>164.70732000000001</v>
      </c>
      <c r="CU19" s="17">
        <v>-8.00732</v>
      </c>
      <c r="CV19" s="17">
        <v>6.9</v>
      </c>
      <c r="CW19" s="17">
        <v>6.1691799999999999</v>
      </c>
      <c r="CX19" s="17">
        <v>5.1346499999999997</v>
      </c>
      <c r="CY19" s="17">
        <v>1.76535</v>
      </c>
      <c r="CZ19" s="17">
        <v>3.8</v>
      </c>
      <c r="DA19" s="17">
        <v>3.3863400000000001</v>
      </c>
      <c r="DB19" s="17">
        <v>2.8184800000000001</v>
      </c>
      <c r="DC19" s="17">
        <v>0.98151999999999995</v>
      </c>
      <c r="DD19" s="17">
        <v>0</v>
      </c>
      <c r="DE19" s="17"/>
      <c r="DF19" s="17">
        <v>0</v>
      </c>
      <c r="DG19" s="17">
        <v>0</v>
      </c>
      <c r="DH19" s="17">
        <v>6.7</v>
      </c>
      <c r="DI19" s="17">
        <v>6.8787000000000003</v>
      </c>
      <c r="DJ19" s="17">
        <v>6.8787000000000003</v>
      </c>
      <c r="DK19" s="17">
        <v>-0.1787</v>
      </c>
      <c r="DL19" s="17">
        <v>12.4</v>
      </c>
      <c r="DM19" s="17">
        <v>14.242190000000001</v>
      </c>
      <c r="DN19" s="17">
        <v>6.1302000000000003</v>
      </c>
      <c r="DO19" s="17">
        <v>6.2698</v>
      </c>
      <c r="DP19" s="17">
        <v>77.2</v>
      </c>
      <c r="DQ19" s="17">
        <v>78</v>
      </c>
      <c r="DR19" s="17">
        <v>33.573189999999997</v>
      </c>
      <c r="DS19" s="17">
        <v>43.626809999999999</v>
      </c>
      <c r="DT19" s="17"/>
      <c r="DU19" s="17"/>
      <c r="DV19" s="17"/>
      <c r="DW19" s="17">
        <v>0</v>
      </c>
      <c r="DX19" s="17"/>
      <c r="DY19" s="17"/>
      <c r="DZ19" s="17"/>
      <c r="EA19" s="17">
        <v>0</v>
      </c>
      <c r="EB19" s="17"/>
      <c r="EC19" s="17"/>
      <c r="ED19" s="17"/>
      <c r="EE19" s="17">
        <v>0</v>
      </c>
      <c r="EF19" s="17"/>
      <c r="EG19" s="17"/>
      <c r="EH19" s="17"/>
      <c r="EI19" s="17">
        <v>0</v>
      </c>
      <c r="EJ19" s="17">
        <v>109.2</v>
      </c>
      <c r="EK19" s="17">
        <v>112.90537</v>
      </c>
      <c r="EL19" s="17">
        <v>112.90537</v>
      </c>
      <c r="EM19" s="17">
        <v>-3.7053699999999998</v>
      </c>
      <c r="EN19" s="17">
        <v>184</v>
      </c>
      <c r="EO19" s="17">
        <v>221.30108000000001</v>
      </c>
      <c r="EP19" s="17">
        <v>221.30108000000001</v>
      </c>
      <c r="EQ19" s="17">
        <v>-37.301079999999999</v>
      </c>
      <c r="ER19" s="17"/>
      <c r="ES19" s="17"/>
      <c r="ET19" s="17"/>
      <c r="EU19" s="17">
        <v>0</v>
      </c>
      <c r="EV19" s="17"/>
      <c r="EW19" s="17"/>
      <c r="EX19" s="17"/>
      <c r="EY19" s="17">
        <v>0</v>
      </c>
      <c r="EZ19" s="17"/>
      <c r="FA19" s="17"/>
      <c r="FB19" s="17"/>
      <c r="FC19" s="17">
        <v>0</v>
      </c>
      <c r="FD19" s="17">
        <v>6.5</v>
      </c>
      <c r="FE19" s="17">
        <v>6.39</v>
      </c>
      <c r="FF19" s="17">
        <v>6.39</v>
      </c>
      <c r="FG19" s="17">
        <v>0.11</v>
      </c>
      <c r="FH19" s="17">
        <v>213.4</v>
      </c>
      <c r="FI19" s="17">
        <v>229.57073</v>
      </c>
      <c r="FJ19" s="17">
        <v>229.57073</v>
      </c>
      <c r="FK19" s="17">
        <v>-16.170729999999999</v>
      </c>
      <c r="FL19" s="17">
        <v>78.3</v>
      </c>
      <c r="FM19" s="17">
        <v>73.257080000000002</v>
      </c>
      <c r="FN19" s="17">
        <v>73.257080000000002</v>
      </c>
      <c r="FO19" s="17">
        <v>5.0429199999999996</v>
      </c>
      <c r="FP19" s="17">
        <v>130.9</v>
      </c>
      <c r="FQ19" s="17">
        <v>151.16499999999999</v>
      </c>
      <c r="FR19" s="17">
        <v>151.16499999999999</v>
      </c>
      <c r="FS19" s="17">
        <v>-20.265000000000001</v>
      </c>
      <c r="FT19" s="17">
        <v>40.299999999999997</v>
      </c>
      <c r="FU19" s="17">
        <v>37.709339999999997</v>
      </c>
      <c r="FV19" s="17">
        <v>37.709339999999997</v>
      </c>
      <c r="FW19" s="17">
        <v>2.5906600000000002</v>
      </c>
      <c r="FX19" s="17">
        <v>9.4</v>
      </c>
      <c r="FY19" s="17">
        <v>9.6429299999999998</v>
      </c>
      <c r="FZ19" s="17">
        <v>9.6429299999999998</v>
      </c>
      <c r="GA19" s="17">
        <v>-0.24293000000000001</v>
      </c>
      <c r="GB19" s="17">
        <v>19.7</v>
      </c>
      <c r="GC19" s="17">
        <v>17.560980000000001</v>
      </c>
      <c r="GD19" s="17">
        <v>17.560970000000001</v>
      </c>
      <c r="GE19" s="17">
        <v>2.13903</v>
      </c>
      <c r="GF19" s="17">
        <v>88.1</v>
      </c>
      <c r="GG19" s="17">
        <v>87.657560000000004</v>
      </c>
      <c r="GH19" s="17">
        <v>87.657560000000004</v>
      </c>
      <c r="GI19" s="17">
        <v>0.44244</v>
      </c>
      <c r="GJ19" s="17">
        <v>118.3</v>
      </c>
      <c r="GK19" s="17">
        <v>169.71807999999999</v>
      </c>
      <c r="GL19" s="17">
        <v>133.33332999999999</v>
      </c>
      <c r="GM19" s="17">
        <v>-15.033329999999999</v>
      </c>
      <c r="GN19" s="17">
        <v>116</v>
      </c>
      <c r="GO19" s="17">
        <v>169.71807999999999</v>
      </c>
      <c r="GP19" s="17">
        <v>133.33332999999999</v>
      </c>
      <c r="GQ19" s="17">
        <v>-17.33333</v>
      </c>
      <c r="GR19" s="17">
        <v>155.19999999999999</v>
      </c>
      <c r="GS19" s="17">
        <v>169.71807999999999</v>
      </c>
      <c r="GT19" s="17">
        <v>133.33332999999999</v>
      </c>
      <c r="GU19" s="17">
        <v>21.866669999999999</v>
      </c>
      <c r="GV19" s="17">
        <v>109.3</v>
      </c>
      <c r="GW19" s="17">
        <v>110.91316999999999</v>
      </c>
      <c r="GX19" s="17">
        <v>110.91316999999999</v>
      </c>
      <c r="GY19" s="17">
        <v>-1.61317</v>
      </c>
      <c r="GZ19" s="17">
        <v>5.7</v>
      </c>
      <c r="HA19" s="17">
        <v>5.2721999999999998</v>
      </c>
      <c r="HB19" s="17">
        <v>9.09</v>
      </c>
      <c r="HC19" s="17">
        <v>-3.39</v>
      </c>
      <c r="HD19" s="17">
        <v>5.5</v>
      </c>
      <c r="HE19" s="17">
        <v>5.7704800000000001</v>
      </c>
      <c r="HF19" s="17">
        <v>9.9490999999999996</v>
      </c>
      <c r="HG19" s="17">
        <v>-4.4490999999999996</v>
      </c>
      <c r="HH19" s="17">
        <v>44.3</v>
      </c>
      <c r="HI19" s="17">
        <v>47.26634</v>
      </c>
      <c r="HJ19" s="17">
        <v>47.26634</v>
      </c>
      <c r="HK19" s="17">
        <v>-2.9663400000000002</v>
      </c>
      <c r="HL19" s="17"/>
      <c r="HM19" s="17"/>
      <c r="HN19" s="17"/>
      <c r="HO19" s="17">
        <v>0</v>
      </c>
      <c r="HP19" s="17">
        <v>3.8</v>
      </c>
      <c r="HQ19" s="17">
        <v>3.8872599999999999</v>
      </c>
      <c r="HR19" s="17">
        <v>3.8872599999999999</v>
      </c>
      <c r="HS19" s="17">
        <v>-8.7260000000000004E-2</v>
      </c>
      <c r="HT19" s="17">
        <v>36.700000000000003</v>
      </c>
      <c r="HU19" s="17">
        <v>34.419510000000002</v>
      </c>
      <c r="HV19" s="17">
        <v>34.419510000000002</v>
      </c>
      <c r="HW19" s="17">
        <v>2.2804899999999999</v>
      </c>
      <c r="HX19" s="17">
        <v>171.3</v>
      </c>
      <c r="HY19" s="17">
        <v>171.54185000000001</v>
      </c>
      <c r="HZ19" s="17">
        <v>171.54185000000001</v>
      </c>
      <c r="IA19" s="17">
        <v>-0.24185000000000001</v>
      </c>
      <c r="IB19" s="17">
        <v>0</v>
      </c>
      <c r="IC19" s="17">
        <v>0</v>
      </c>
      <c r="ID19" s="17">
        <v>0</v>
      </c>
      <c r="IE19" s="17">
        <v>0</v>
      </c>
      <c r="IF19" s="17">
        <v>0</v>
      </c>
      <c r="IG19" s="17">
        <v>0</v>
      </c>
      <c r="IH19" s="17">
        <v>0</v>
      </c>
      <c r="II19" s="17">
        <v>0</v>
      </c>
      <c r="IJ19" s="17">
        <v>0</v>
      </c>
      <c r="IK19" s="17"/>
      <c r="IL19" s="17">
        <v>0</v>
      </c>
      <c r="IM19" s="17">
        <v>0</v>
      </c>
      <c r="IN19" s="17">
        <v>24.1</v>
      </c>
      <c r="IO19" s="17"/>
      <c r="IP19" s="17">
        <v>48.416460000000001</v>
      </c>
      <c r="IQ19" s="17">
        <v>-24.316459999999999</v>
      </c>
      <c r="IR19" s="17"/>
      <c r="IS19" s="17"/>
      <c r="IT19" s="17"/>
      <c r="IU19" s="17">
        <v>0</v>
      </c>
      <c r="IV19" s="17"/>
      <c r="IW19" s="17"/>
      <c r="IX19" s="17"/>
      <c r="IY19" s="17">
        <v>0</v>
      </c>
      <c r="IZ19" s="17"/>
      <c r="JA19" s="17"/>
      <c r="JB19" s="17"/>
      <c r="JC19" s="17">
        <v>0</v>
      </c>
      <c r="JD19" s="17">
        <v>83.4</v>
      </c>
      <c r="JE19" s="17">
        <v>88.815600000000003</v>
      </c>
      <c r="JF19" s="17">
        <v>88.815600000000003</v>
      </c>
      <c r="JG19" s="17">
        <v>-5.4156000000000004</v>
      </c>
      <c r="JH19" s="17">
        <v>0</v>
      </c>
      <c r="JI19" s="17"/>
      <c r="JJ19" s="17">
        <v>0</v>
      </c>
      <c r="JK19" s="17">
        <v>0</v>
      </c>
      <c r="JL19" s="17">
        <v>11.2</v>
      </c>
      <c r="JM19" s="17">
        <v>20</v>
      </c>
      <c r="JN19" s="17">
        <v>20</v>
      </c>
      <c r="JO19" s="17">
        <v>-8.8000000000000007</v>
      </c>
      <c r="JP19" s="17">
        <v>0</v>
      </c>
      <c r="JQ19" s="17">
        <v>0</v>
      </c>
      <c r="JR19" s="17">
        <v>0</v>
      </c>
      <c r="JS19" s="17">
        <v>0</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3.3</v>
      </c>
      <c r="LE19" s="17">
        <v>4.06569</v>
      </c>
      <c r="LF19" s="17">
        <v>4.06569</v>
      </c>
      <c r="LG19" s="17">
        <v>-0.76568999999999998</v>
      </c>
      <c r="LH19" s="17">
        <v>148.9</v>
      </c>
      <c r="LI19" s="17">
        <v>107.39400000000001</v>
      </c>
      <c r="LJ19" s="17">
        <v>132.69821999999999</v>
      </c>
      <c r="LK19" s="17">
        <v>16.201779999999999</v>
      </c>
      <c r="LL19" s="17">
        <v>126.2</v>
      </c>
      <c r="LM19" s="17">
        <v>133.67995999999999</v>
      </c>
      <c r="LN19" s="17">
        <v>133.67995999999999</v>
      </c>
      <c r="LO19" s="17">
        <v>-7.4799600000000002</v>
      </c>
      <c r="LP19" s="17">
        <v>44.6</v>
      </c>
      <c r="LQ19" s="17">
        <v>45.469029999999997</v>
      </c>
      <c r="LR19" s="17">
        <v>45.469029999999997</v>
      </c>
      <c r="LS19" s="17">
        <v>-0.86902999999999997</v>
      </c>
      <c r="LT19" s="17">
        <v>74.8</v>
      </c>
      <c r="LU19" s="17">
        <v>78.567999999999998</v>
      </c>
      <c r="LV19" s="17">
        <v>78.567999999999998</v>
      </c>
      <c r="LW19" s="17">
        <v>-3.7679999999999998</v>
      </c>
      <c r="LX19" s="17">
        <v>29.1</v>
      </c>
      <c r="LY19" s="17">
        <v>30.097560000000001</v>
      </c>
      <c r="LZ19" s="17">
        <v>30.097560000000001</v>
      </c>
      <c r="MA19" s="17">
        <v>-0.99756</v>
      </c>
      <c r="MB19" s="17"/>
      <c r="MC19" s="17"/>
      <c r="MD19" s="17"/>
      <c r="ME19" s="17">
        <v>0</v>
      </c>
      <c r="MF19" s="17"/>
      <c r="MG19" s="17"/>
      <c r="MH19" s="17"/>
      <c r="MI19" s="17">
        <v>0</v>
      </c>
      <c r="MJ19" s="17"/>
      <c r="MK19" s="17"/>
      <c r="ML19" s="17"/>
      <c r="MM19" s="17">
        <v>0</v>
      </c>
      <c r="MN19" s="17">
        <v>104.1</v>
      </c>
      <c r="MO19" s="17">
        <v>110.66667</v>
      </c>
      <c r="MP19" s="17">
        <v>110</v>
      </c>
      <c r="MQ19" s="17">
        <v>-5.9</v>
      </c>
      <c r="MR19" s="17">
        <v>103.7</v>
      </c>
      <c r="MS19" s="17">
        <v>110.66667</v>
      </c>
      <c r="MT19" s="17">
        <v>110</v>
      </c>
      <c r="MU19" s="17">
        <v>-6.3</v>
      </c>
      <c r="MV19" s="17">
        <v>123.4</v>
      </c>
      <c r="MW19" s="17">
        <v>110.66667</v>
      </c>
      <c r="MX19" s="17">
        <v>110</v>
      </c>
      <c r="MY19" s="17">
        <v>13.4</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33.1</v>
      </c>
      <c r="OG19" s="17">
        <v>26.6</v>
      </c>
      <c r="OH19" s="17">
        <v>62.363999999999997</v>
      </c>
      <c r="OI19" s="17">
        <v>-29.263999999999999</v>
      </c>
      <c r="OJ19" s="17">
        <v>0</v>
      </c>
      <c r="OK19" s="17"/>
      <c r="OL19" s="17">
        <v>0</v>
      </c>
      <c r="OM19" s="17">
        <v>0</v>
      </c>
      <c r="ON19" s="17">
        <v>14.2</v>
      </c>
      <c r="OO19" s="17">
        <v>14.257</v>
      </c>
      <c r="OP19" s="17">
        <v>14.257</v>
      </c>
      <c r="OQ19" s="17">
        <v>-5.7000000000000002E-2</v>
      </c>
      <c r="OR19" s="17">
        <v>0</v>
      </c>
      <c r="OS19" s="17"/>
      <c r="OT19" s="17">
        <v>0</v>
      </c>
      <c r="OU19" s="17">
        <v>0</v>
      </c>
      <c r="OV19" s="17">
        <v>19.8</v>
      </c>
      <c r="OW19" s="17">
        <v>20</v>
      </c>
      <c r="OX19" s="17">
        <v>17.560970000000001</v>
      </c>
      <c r="OY19" s="17">
        <v>2.2390300000000001</v>
      </c>
      <c r="OZ19" s="17">
        <v>10</v>
      </c>
      <c r="PA19" s="17">
        <v>9.9830000000000005</v>
      </c>
      <c r="PB19" s="17">
        <v>9.9830000000000005</v>
      </c>
      <c r="PC19" s="17">
        <v>1.7000000000000001E-2</v>
      </c>
      <c r="PD19" s="17">
        <v>5.4</v>
      </c>
      <c r="PE19" s="17">
        <v>5.67</v>
      </c>
      <c r="PF19" s="17">
        <v>5.67</v>
      </c>
      <c r="PG19" s="17">
        <v>-0.27</v>
      </c>
      <c r="PH19" s="17">
        <v>1.1000000000000001</v>
      </c>
      <c r="PI19" s="17">
        <v>1.23</v>
      </c>
      <c r="PJ19" s="17">
        <v>1.23</v>
      </c>
      <c r="PK19" s="17">
        <v>-0.13</v>
      </c>
      <c r="PL19" s="17">
        <v>1.6</v>
      </c>
      <c r="PM19" s="17">
        <v>1.6</v>
      </c>
      <c r="PN19" s="17">
        <v>1.6</v>
      </c>
      <c r="PO19" s="17">
        <v>0</v>
      </c>
      <c r="PP19" s="17">
        <v>5</v>
      </c>
      <c r="PQ19" s="17">
        <v>5</v>
      </c>
      <c r="PR19" s="17">
        <v>5</v>
      </c>
      <c r="PS19" s="17">
        <v>0</v>
      </c>
      <c r="PT19" s="17">
        <v>19.8</v>
      </c>
      <c r="PU19" s="17">
        <v>19.5122</v>
      </c>
      <c r="PV19" s="17">
        <v>19.51219</v>
      </c>
      <c r="PW19" s="17">
        <v>0.28781000000000001</v>
      </c>
      <c r="PX19" s="17">
        <v>20</v>
      </c>
      <c r="PY19" s="17">
        <v>19.5122</v>
      </c>
      <c r="PZ19" s="17">
        <v>19.51219</v>
      </c>
      <c r="QA19" s="17">
        <v>0.48781000000000002</v>
      </c>
      <c r="QB19" s="17">
        <v>18.899999999999999</v>
      </c>
      <c r="QC19" s="17">
        <v>17.560980000000001</v>
      </c>
      <c r="QD19" s="17">
        <v>17.560970000000001</v>
      </c>
      <c r="QE19" s="17">
        <v>1.3390299999999999</v>
      </c>
      <c r="QF19" s="17">
        <v>3.7</v>
      </c>
      <c r="QG19" s="17">
        <v>3.5</v>
      </c>
      <c r="QH19" s="17">
        <v>3.5</v>
      </c>
      <c r="QI19" s="17">
        <v>0.2</v>
      </c>
      <c r="QJ19" s="17">
        <v>18.600000000000001</v>
      </c>
      <c r="QK19" s="17">
        <v>18.048780000000001</v>
      </c>
      <c r="QL19" s="17">
        <v>18.048780000000001</v>
      </c>
      <c r="QM19" s="17">
        <v>0.55122000000000004</v>
      </c>
      <c r="QN19" s="17">
        <v>0</v>
      </c>
      <c r="QO19" s="17"/>
      <c r="QP19" s="17">
        <v>0</v>
      </c>
      <c r="QQ19" s="17">
        <v>0</v>
      </c>
      <c r="QR19" s="17">
        <v>0</v>
      </c>
      <c r="QS19" s="17"/>
      <c r="QT19" s="17">
        <v>0</v>
      </c>
      <c r="QU19" s="17">
        <v>0</v>
      </c>
      <c r="QV19" s="17">
        <v>11.8</v>
      </c>
      <c r="QW19" s="17">
        <v>13</v>
      </c>
      <c r="QX19" s="17">
        <v>14.76</v>
      </c>
      <c r="QY19" s="17">
        <v>-2.96</v>
      </c>
      <c r="QZ19" s="17">
        <v>29.2</v>
      </c>
      <c r="RA19" s="17">
        <v>18.399999999999999</v>
      </c>
      <c r="RB19" s="17">
        <v>36.872999999999998</v>
      </c>
      <c r="RC19" s="17">
        <v>-7.673</v>
      </c>
      <c r="RD19" s="17">
        <v>4.5</v>
      </c>
      <c r="RE19" s="17">
        <v>4.2</v>
      </c>
      <c r="RF19" s="17">
        <v>4.2</v>
      </c>
      <c r="RG19" s="17">
        <v>0.3</v>
      </c>
      <c r="RH19" s="17">
        <v>1.1000000000000001</v>
      </c>
      <c r="RI19" s="17"/>
      <c r="RJ19" s="17"/>
      <c r="RK19" s="17">
        <v>1.1000000000000001</v>
      </c>
      <c r="RL19" s="17">
        <v>1.1000000000000001</v>
      </c>
      <c r="RM19" s="17"/>
      <c r="RN19" s="17"/>
      <c r="RO19" s="17">
        <v>1.1000000000000001</v>
      </c>
      <c r="RP19" s="17"/>
      <c r="RQ19" s="17"/>
      <c r="RR19" s="17"/>
      <c r="RS19" s="17">
        <v>0</v>
      </c>
      <c r="RT19" s="17">
        <v>0</v>
      </c>
      <c r="RU19" s="17"/>
      <c r="RV19" s="17">
        <v>0</v>
      </c>
      <c r="RW19" s="17">
        <v>0</v>
      </c>
      <c r="RX19" s="17">
        <v>3.2</v>
      </c>
      <c r="RY19" s="17">
        <v>3.36</v>
      </c>
      <c r="RZ19" s="17">
        <v>3.36</v>
      </c>
      <c r="SA19" s="17">
        <v>-0.16</v>
      </c>
      <c r="SB19" s="17">
        <v>20</v>
      </c>
      <c r="SC19" s="17">
        <v>18.902629999999998</v>
      </c>
      <c r="SD19" s="17">
        <v>19.55273</v>
      </c>
      <c r="SE19" s="17">
        <v>0.44727</v>
      </c>
      <c r="SF19" s="17">
        <v>2.7</v>
      </c>
      <c r="SG19" s="17">
        <v>2</v>
      </c>
      <c r="SH19" s="17">
        <v>2</v>
      </c>
      <c r="SI19" s="17">
        <v>0.7</v>
      </c>
      <c r="SJ19" s="17"/>
      <c r="SK19" s="17"/>
      <c r="SL19" s="17">
        <v>0.7</v>
      </c>
      <c r="SM19" s="17">
        <v>-0.7</v>
      </c>
      <c r="SN19" s="17">
        <v>19.8</v>
      </c>
      <c r="SO19" s="17">
        <v>20</v>
      </c>
      <c r="SP19" s="17">
        <v>17.170729999999999</v>
      </c>
      <c r="SQ19" s="17">
        <v>2.62927</v>
      </c>
      <c r="SR19" s="17">
        <v>10.4</v>
      </c>
      <c r="SS19" s="17">
        <v>11</v>
      </c>
      <c r="ST19" s="17">
        <v>12.39024</v>
      </c>
      <c r="SU19" s="17">
        <v>-1.99024</v>
      </c>
      <c r="SV19" s="17">
        <v>14.2</v>
      </c>
      <c r="SW19" s="17">
        <v>18</v>
      </c>
      <c r="SX19" s="17">
        <v>11.707319999999999</v>
      </c>
      <c r="SY19" s="17">
        <v>2.49268</v>
      </c>
      <c r="SZ19" s="17">
        <v>20.2</v>
      </c>
      <c r="TA19" s="17">
        <v>20</v>
      </c>
      <c r="TB19" s="17">
        <v>15.60976</v>
      </c>
      <c r="TC19" s="17">
        <v>4.5902399999999997</v>
      </c>
      <c r="TD19" s="17">
        <v>20</v>
      </c>
      <c r="TE19" s="17">
        <v>20</v>
      </c>
      <c r="TF19" s="17">
        <v>19.317070000000001</v>
      </c>
      <c r="TG19" s="17">
        <v>0.68293000000000004</v>
      </c>
      <c r="TH19" s="17">
        <v>28.3</v>
      </c>
      <c r="TI19" s="17">
        <v>15.951000000000001</v>
      </c>
      <c r="TJ19" s="17">
        <v>15.951000000000001</v>
      </c>
      <c r="TK19" s="17">
        <v>12.349</v>
      </c>
      <c r="TL19" s="17">
        <v>43.4</v>
      </c>
      <c r="TM19" s="17">
        <v>36.6</v>
      </c>
      <c r="TN19" s="17">
        <v>22.954000000000001</v>
      </c>
      <c r="TO19" s="17">
        <v>20.446000000000002</v>
      </c>
      <c r="TP19" s="17">
        <v>0</v>
      </c>
      <c r="TQ19" s="17"/>
      <c r="TR19" s="17">
        <v>0</v>
      </c>
      <c r="TS19" s="17">
        <v>0</v>
      </c>
      <c r="TT19" s="17">
        <v>29.9</v>
      </c>
      <c r="TU19" s="17">
        <v>17.8</v>
      </c>
      <c r="TV19" s="17">
        <v>37.031999999999996</v>
      </c>
      <c r="TW19" s="17">
        <v>-7.1319999999999997</v>
      </c>
      <c r="TX19" s="17">
        <v>44.8</v>
      </c>
      <c r="TY19" s="17">
        <v>33.4</v>
      </c>
      <c r="TZ19" s="17">
        <v>54.054000000000002</v>
      </c>
      <c r="UA19" s="17">
        <v>-9.2539999999999996</v>
      </c>
      <c r="UB19" s="17">
        <v>2.7</v>
      </c>
      <c r="UC19" s="17">
        <v>2.1230000000000002</v>
      </c>
      <c r="UD19" s="17">
        <v>2.1230000000000002</v>
      </c>
      <c r="UE19" s="17">
        <v>0.57699999999999996</v>
      </c>
      <c r="UF19" s="17">
        <v>0.8</v>
      </c>
      <c r="UG19" s="17">
        <v>1.5940000000000001</v>
      </c>
      <c r="UH19" s="17">
        <v>1.5940000000000001</v>
      </c>
      <c r="UI19" s="17">
        <v>-0.79400000000000004</v>
      </c>
      <c r="UJ19" s="17">
        <v>21</v>
      </c>
      <c r="UK19" s="17">
        <v>19.5122</v>
      </c>
      <c r="UL19" s="17">
        <v>19.51219</v>
      </c>
      <c r="UM19" s="17">
        <v>1.4878100000000001</v>
      </c>
      <c r="UN19" s="17">
        <v>6</v>
      </c>
      <c r="UO19" s="17">
        <v>6</v>
      </c>
      <c r="UP19" s="17">
        <v>6</v>
      </c>
      <c r="UQ19" s="17">
        <v>0</v>
      </c>
      <c r="UR19" s="17">
        <v>4.7</v>
      </c>
      <c r="US19" s="17">
        <v>7.2</v>
      </c>
      <c r="UT19" s="17">
        <v>7.2</v>
      </c>
      <c r="UU19" s="17">
        <v>-2.5</v>
      </c>
      <c r="UV19" s="17">
        <v>20</v>
      </c>
      <c r="UW19" s="17">
        <v>19.5122</v>
      </c>
      <c r="UX19" s="17">
        <v>19.51219</v>
      </c>
      <c r="UY19" s="17">
        <v>0.48781000000000002</v>
      </c>
      <c r="UZ19" s="17">
        <v>20.399999999999999</v>
      </c>
      <c r="VA19" s="17">
        <v>19.5122</v>
      </c>
      <c r="VB19" s="17">
        <v>19.51219</v>
      </c>
      <c r="VC19" s="17">
        <v>0.88780999999999999</v>
      </c>
      <c r="VD19" s="17">
        <v>20.2</v>
      </c>
      <c r="VE19" s="17">
        <v>19.5122</v>
      </c>
      <c r="VF19" s="17">
        <v>19.51219</v>
      </c>
      <c r="VG19" s="17">
        <v>0.68781000000000003</v>
      </c>
      <c r="VH19" s="17">
        <v>8.4</v>
      </c>
      <c r="VI19" s="17">
        <v>10.888999999999999</v>
      </c>
      <c r="VJ19" s="17">
        <v>10.888999999999999</v>
      </c>
      <c r="VK19" s="17">
        <v>-2.4889999999999999</v>
      </c>
      <c r="VL19" s="17">
        <v>0</v>
      </c>
      <c r="VM19" s="17"/>
      <c r="VN19" s="17"/>
      <c r="VO19" s="17">
        <v>0</v>
      </c>
      <c r="VP19" s="17">
        <v>0</v>
      </c>
      <c r="VQ19" s="17"/>
      <c r="VR19" s="17">
        <v>0</v>
      </c>
      <c r="VS19" s="17">
        <v>0</v>
      </c>
      <c r="VT19" s="17">
        <v>0</v>
      </c>
      <c r="VU19" s="17"/>
      <c r="VV19" s="17">
        <v>0</v>
      </c>
      <c r="VW19" s="17">
        <v>0</v>
      </c>
      <c r="VX19" s="17">
        <v>0.6</v>
      </c>
      <c r="VY19" s="17">
        <v>0.6</v>
      </c>
      <c r="VZ19" s="17">
        <v>0.6</v>
      </c>
      <c r="WA19" s="17">
        <v>0</v>
      </c>
      <c r="WB19" s="17">
        <v>14.3</v>
      </c>
      <c r="WC19" s="17">
        <v>11.29</v>
      </c>
      <c r="WD19" s="17">
        <v>11.287000000000001</v>
      </c>
      <c r="WE19" s="17">
        <v>3.0129999999999999</v>
      </c>
      <c r="WF19" s="17">
        <v>11.7</v>
      </c>
      <c r="WG19" s="17">
        <v>8.9179999999999993</v>
      </c>
      <c r="WH19" s="17">
        <v>8.9179999999999993</v>
      </c>
      <c r="WI19" s="17">
        <v>2.782</v>
      </c>
      <c r="WJ19" s="17">
        <v>0</v>
      </c>
      <c r="WK19" s="17"/>
      <c r="WL19" s="17">
        <v>0</v>
      </c>
      <c r="WM19" s="17">
        <v>0</v>
      </c>
      <c r="WN19" s="17">
        <v>0</v>
      </c>
      <c r="WO19" s="17"/>
      <c r="WP19" s="17">
        <v>0</v>
      </c>
      <c r="WQ19" s="17">
        <v>0</v>
      </c>
      <c r="WR19" s="17">
        <v>9.6</v>
      </c>
      <c r="WS19" s="17">
        <v>9.4</v>
      </c>
      <c r="WT19" s="17">
        <v>9.4</v>
      </c>
      <c r="WU19" s="17">
        <v>0.2</v>
      </c>
      <c r="WV19" s="17">
        <v>20</v>
      </c>
      <c r="WW19" s="17">
        <v>20</v>
      </c>
      <c r="WX19" s="17">
        <v>19.317070000000001</v>
      </c>
      <c r="WY19" s="17">
        <v>0.68293000000000004</v>
      </c>
      <c r="WZ19" s="17">
        <v>9.1999999999999993</v>
      </c>
      <c r="XA19" s="17">
        <v>10.6</v>
      </c>
      <c r="XB19" s="17">
        <v>10.6</v>
      </c>
      <c r="XC19" s="17">
        <v>-1.4</v>
      </c>
      <c r="XD19" s="17"/>
      <c r="XE19" s="17"/>
      <c r="XF19" s="17"/>
      <c r="XG19" s="17">
        <v>0</v>
      </c>
      <c r="XH19" s="17"/>
      <c r="XI19" s="17"/>
      <c r="XJ19" s="17"/>
      <c r="XK19" s="17">
        <v>0</v>
      </c>
      <c r="XL19" s="17"/>
      <c r="XM19" s="17"/>
      <c r="XN19" s="17"/>
      <c r="XO19" s="17">
        <v>0</v>
      </c>
      <c r="XP19" s="17"/>
      <c r="XQ19" s="17"/>
      <c r="XR19" s="17"/>
      <c r="XS19" s="17">
        <v>0</v>
      </c>
      <c r="XT19" s="17">
        <v>16.600000000000001</v>
      </c>
      <c r="XU19" s="17">
        <v>17</v>
      </c>
      <c r="XV19" s="17">
        <v>14</v>
      </c>
      <c r="XW19" s="17">
        <v>2.6</v>
      </c>
      <c r="XX19" s="17"/>
      <c r="XY19" s="17"/>
      <c r="XZ19" s="17"/>
      <c r="YA19" s="17">
        <v>0</v>
      </c>
      <c r="YB19" s="17"/>
      <c r="YC19" s="17"/>
      <c r="YD19" s="17"/>
      <c r="YE19" s="17">
        <v>0</v>
      </c>
    </row>
    <row r="20" spans="1:655" ht="24" customHeight="1" x14ac:dyDescent="0.35">
      <c r="A20" s="1"/>
      <c r="B20" s="16" t="s">
        <v>62</v>
      </c>
      <c r="C20" s="16" t="s">
        <v>906</v>
      </c>
      <c r="D20" s="17"/>
      <c r="E20" s="17"/>
      <c r="F20" s="17"/>
      <c r="G20" s="17">
        <v>0</v>
      </c>
      <c r="H20" s="17"/>
      <c r="I20" s="17"/>
      <c r="J20" s="17"/>
      <c r="K20" s="17">
        <v>0</v>
      </c>
      <c r="L20" s="17">
        <v>100.3</v>
      </c>
      <c r="M20" s="17">
        <v>100</v>
      </c>
      <c r="N20" s="17">
        <v>100</v>
      </c>
      <c r="O20" s="17">
        <v>0.3</v>
      </c>
      <c r="P20" s="17">
        <v>654.6</v>
      </c>
      <c r="Q20" s="17">
        <v>646.79789000000005</v>
      </c>
      <c r="R20" s="17">
        <v>646.79789000000005</v>
      </c>
      <c r="S20" s="17">
        <v>7.8021099999999999</v>
      </c>
      <c r="T20" s="17">
        <v>217</v>
      </c>
      <c r="U20" s="17">
        <v>211.44126</v>
      </c>
      <c r="V20" s="17">
        <v>211.44126</v>
      </c>
      <c r="W20" s="17">
        <v>5.5587400000000002</v>
      </c>
      <c r="X20" s="17">
        <v>0</v>
      </c>
      <c r="Y20" s="17"/>
      <c r="Z20" s="17">
        <v>0</v>
      </c>
      <c r="AA20" s="17">
        <v>0</v>
      </c>
      <c r="AB20" s="17">
        <v>0</v>
      </c>
      <c r="AC20" s="17"/>
      <c r="AD20" s="17">
        <v>0</v>
      </c>
      <c r="AE20" s="17">
        <v>0</v>
      </c>
      <c r="AF20" s="17">
        <v>90.6</v>
      </c>
      <c r="AG20" s="17">
        <v>92.226339999999993</v>
      </c>
      <c r="AH20" s="17">
        <v>92.226339999999993</v>
      </c>
      <c r="AI20" s="17">
        <v>-1.6263399999999999</v>
      </c>
      <c r="AJ20" s="17">
        <v>220.9</v>
      </c>
      <c r="AK20" s="17">
        <v>224.11095</v>
      </c>
      <c r="AL20" s="17">
        <v>235.84763000000001</v>
      </c>
      <c r="AM20" s="17">
        <v>-14.94763</v>
      </c>
      <c r="AN20" s="17"/>
      <c r="AO20" s="17"/>
      <c r="AP20" s="17"/>
      <c r="AQ20" s="17">
        <v>0</v>
      </c>
      <c r="AR20" s="17"/>
      <c r="AS20" s="17"/>
      <c r="AT20" s="17"/>
      <c r="AU20" s="17">
        <v>0</v>
      </c>
      <c r="AV20" s="17">
        <v>111.6</v>
      </c>
      <c r="AW20" s="17">
        <v>121.81523</v>
      </c>
      <c r="AX20" s="17">
        <v>116.66667</v>
      </c>
      <c r="AY20" s="17">
        <v>-5.0666700000000002</v>
      </c>
      <c r="AZ20" s="17">
        <v>109.9</v>
      </c>
      <c r="BA20" s="17">
        <v>121.81523</v>
      </c>
      <c r="BB20" s="17">
        <v>116.66667</v>
      </c>
      <c r="BC20" s="17">
        <v>-6.7666700000000004</v>
      </c>
      <c r="BD20" s="17">
        <v>110.5</v>
      </c>
      <c r="BE20" s="17">
        <v>121.81523</v>
      </c>
      <c r="BF20" s="17">
        <v>116.66667</v>
      </c>
      <c r="BG20" s="17">
        <v>-6.1666699999999999</v>
      </c>
      <c r="BH20" s="17">
        <v>208.6</v>
      </c>
      <c r="BI20" s="17">
        <v>182.72284999999999</v>
      </c>
      <c r="BJ20" s="17">
        <v>175</v>
      </c>
      <c r="BK20" s="17">
        <v>33.6</v>
      </c>
      <c r="BL20" s="17"/>
      <c r="BM20" s="17"/>
      <c r="BN20" s="17"/>
      <c r="BO20" s="17">
        <v>0</v>
      </c>
      <c r="BP20" s="17"/>
      <c r="BQ20" s="17"/>
      <c r="BR20" s="17"/>
      <c r="BS20" s="17">
        <v>0</v>
      </c>
      <c r="BT20" s="17">
        <v>569.9</v>
      </c>
      <c r="BU20" s="17">
        <v>568.29854</v>
      </c>
      <c r="BV20" s="17">
        <v>568.29853000000003</v>
      </c>
      <c r="BW20" s="17">
        <v>1.6014699999999999</v>
      </c>
      <c r="BX20" s="17">
        <v>10.3</v>
      </c>
      <c r="BY20" s="17">
        <v>5.4891500000000004</v>
      </c>
      <c r="BZ20" s="17">
        <v>5.4891399999999999</v>
      </c>
      <c r="CA20" s="17">
        <v>4.8108599999999999</v>
      </c>
      <c r="CB20" s="17"/>
      <c r="CC20" s="17"/>
      <c r="CD20" s="17"/>
      <c r="CE20" s="17">
        <v>0</v>
      </c>
      <c r="CF20" s="17"/>
      <c r="CG20" s="17"/>
      <c r="CH20" s="17"/>
      <c r="CI20" s="17">
        <v>0</v>
      </c>
      <c r="CJ20" s="17"/>
      <c r="CK20" s="17"/>
      <c r="CL20" s="17"/>
      <c r="CM20" s="17">
        <v>0</v>
      </c>
      <c r="CN20" s="17"/>
      <c r="CO20" s="17"/>
      <c r="CP20" s="17"/>
      <c r="CQ20" s="17">
        <v>0</v>
      </c>
      <c r="CR20" s="17">
        <v>167.8</v>
      </c>
      <c r="CS20" s="17">
        <v>164.70732000000001</v>
      </c>
      <c r="CT20" s="17">
        <v>164.70732000000001</v>
      </c>
      <c r="CU20" s="17">
        <v>3.0926800000000001</v>
      </c>
      <c r="CV20" s="17">
        <v>7.8</v>
      </c>
      <c r="CW20" s="17">
        <v>6.1691799999999999</v>
      </c>
      <c r="CX20" s="17">
        <v>5.1346499999999997</v>
      </c>
      <c r="CY20" s="17">
        <v>2.6653500000000001</v>
      </c>
      <c r="CZ20" s="17">
        <v>4.0999999999999996</v>
      </c>
      <c r="DA20" s="17">
        <v>3.3863400000000001</v>
      </c>
      <c r="DB20" s="17">
        <v>2.8184800000000001</v>
      </c>
      <c r="DC20" s="17">
        <v>1.28152</v>
      </c>
      <c r="DD20" s="17">
        <v>0</v>
      </c>
      <c r="DE20" s="17"/>
      <c r="DF20" s="17">
        <v>0</v>
      </c>
      <c r="DG20" s="17">
        <v>0</v>
      </c>
      <c r="DH20" s="17">
        <v>6.7</v>
      </c>
      <c r="DI20" s="17">
        <v>6.8787000000000003</v>
      </c>
      <c r="DJ20" s="17">
        <v>6.8787000000000003</v>
      </c>
      <c r="DK20" s="17">
        <v>-0.1787</v>
      </c>
      <c r="DL20" s="17">
        <v>12.4</v>
      </c>
      <c r="DM20" s="17">
        <v>14.242190000000001</v>
      </c>
      <c r="DN20" s="17">
        <v>14.992190000000001</v>
      </c>
      <c r="DO20" s="17">
        <v>-2.59219</v>
      </c>
      <c r="DP20" s="17">
        <v>79.599999999999994</v>
      </c>
      <c r="DQ20" s="17">
        <v>78</v>
      </c>
      <c r="DR20" s="17">
        <v>82.10754</v>
      </c>
      <c r="DS20" s="17">
        <v>-2.5075400000000001</v>
      </c>
      <c r="DT20" s="17"/>
      <c r="DU20" s="17"/>
      <c r="DV20" s="17"/>
      <c r="DW20" s="17">
        <v>0</v>
      </c>
      <c r="DX20" s="17"/>
      <c r="DY20" s="17"/>
      <c r="DZ20" s="17"/>
      <c r="EA20" s="17">
        <v>0</v>
      </c>
      <c r="EB20" s="17"/>
      <c r="EC20" s="17"/>
      <c r="ED20" s="17"/>
      <c r="EE20" s="17">
        <v>0</v>
      </c>
      <c r="EF20" s="17"/>
      <c r="EG20" s="17"/>
      <c r="EH20" s="17"/>
      <c r="EI20" s="17">
        <v>0</v>
      </c>
      <c r="EJ20" s="17">
        <v>111.1</v>
      </c>
      <c r="EK20" s="17">
        <v>112.90537</v>
      </c>
      <c r="EL20" s="17">
        <v>112.90537</v>
      </c>
      <c r="EM20" s="17">
        <v>-1.8053699999999999</v>
      </c>
      <c r="EN20" s="17">
        <v>222.9</v>
      </c>
      <c r="EO20" s="17">
        <v>221.55625000000001</v>
      </c>
      <c r="EP20" s="17">
        <v>221.30108000000001</v>
      </c>
      <c r="EQ20" s="17">
        <v>1.5989199999999999</v>
      </c>
      <c r="ER20" s="17"/>
      <c r="ES20" s="17"/>
      <c r="ET20" s="17"/>
      <c r="EU20" s="17">
        <v>0</v>
      </c>
      <c r="EV20" s="17"/>
      <c r="EW20" s="17"/>
      <c r="EX20" s="17"/>
      <c r="EY20" s="17">
        <v>0</v>
      </c>
      <c r="EZ20" s="17"/>
      <c r="FA20" s="17"/>
      <c r="FB20" s="17"/>
      <c r="FC20" s="17">
        <v>0</v>
      </c>
      <c r="FD20" s="17">
        <v>6.5</v>
      </c>
      <c r="FE20" s="17">
        <v>6.39</v>
      </c>
      <c r="FF20" s="17">
        <v>6.39</v>
      </c>
      <c r="FG20" s="17">
        <v>0.11</v>
      </c>
      <c r="FH20" s="17">
        <v>200.3</v>
      </c>
      <c r="FI20" s="17">
        <v>229.57073</v>
      </c>
      <c r="FJ20" s="17">
        <v>229.57073</v>
      </c>
      <c r="FK20" s="17">
        <v>-29.27073</v>
      </c>
      <c r="FL20" s="17">
        <v>73.099999999999994</v>
      </c>
      <c r="FM20" s="17">
        <v>73.257080000000002</v>
      </c>
      <c r="FN20" s="17">
        <v>73.257080000000002</v>
      </c>
      <c r="FO20" s="17">
        <v>-0.15708</v>
      </c>
      <c r="FP20" s="17">
        <v>152.19999999999999</v>
      </c>
      <c r="FQ20" s="17">
        <v>151.16300000000001</v>
      </c>
      <c r="FR20" s="17">
        <v>151.16300000000001</v>
      </c>
      <c r="FS20" s="17">
        <v>1.0369999999999999</v>
      </c>
      <c r="FT20" s="17">
        <v>41.9</v>
      </c>
      <c r="FU20" s="17">
        <v>37.709339999999997</v>
      </c>
      <c r="FV20" s="17">
        <v>37.709339999999997</v>
      </c>
      <c r="FW20" s="17">
        <v>4.1906600000000003</v>
      </c>
      <c r="FX20" s="17">
        <v>9.4</v>
      </c>
      <c r="FY20" s="17">
        <v>9.6429299999999998</v>
      </c>
      <c r="FZ20" s="17">
        <v>9.6429299999999998</v>
      </c>
      <c r="GA20" s="17">
        <v>-0.24293000000000001</v>
      </c>
      <c r="GB20" s="17">
        <v>19.7</v>
      </c>
      <c r="GC20" s="17">
        <v>17.560980000000001</v>
      </c>
      <c r="GD20" s="17">
        <v>17.560970000000001</v>
      </c>
      <c r="GE20" s="17">
        <v>2.13903</v>
      </c>
      <c r="GF20" s="17">
        <v>93.6</v>
      </c>
      <c r="GG20" s="17">
        <v>87.657560000000004</v>
      </c>
      <c r="GH20" s="17">
        <v>87.657560000000004</v>
      </c>
      <c r="GI20" s="17">
        <v>5.9424400000000004</v>
      </c>
      <c r="GJ20" s="17">
        <v>124.1</v>
      </c>
      <c r="GK20" s="17">
        <v>181.66672</v>
      </c>
      <c r="GL20" s="17">
        <v>133.33333999999999</v>
      </c>
      <c r="GM20" s="17">
        <v>-9.2333400000000001</v>
      </c>
      <c r="GN20" s="17">
        <v>126</v>
      </c>
      <c r="GO20" s="17">
        <v>181.66672</v>
      </c>
      <c r="GP20" s="17">
        <v>133.33333999999999</v>
      </c>
      <c r="GQ20" s="17">
        <v>-7.3333399999999997</v>
      </c>
      <c r="GR20" s="17">
        <v>154.80000000000001</v>
      </c>
      <c r="GS20" s="17">
        <v>181.66672</v>
      </c>
      <c r="GT20" s="17">
        <v>133.33333999999999</v>
      </c>
      <c r="GU20" s="17">
        <v>21.466660000000001</v>
      </c>
      <c r="GV20" s="17">
        <v>108.7</v>
      </c>
      <c r="GW20" s="17">
        <v>110.91316999999999</v>
      </c>
      <c r="GX20" s="17">
        <v>110.91316999999999</v>
      </c>
      <c r="GY20" s="17">
        <v>-2.2131699999999999</v>
      </c>
      <c r="GZ20" s="17">
        <v>5.8</v>
      </c>
      <c r="HA20" s="17">
        <v>5.2721999999999998</v>
      </c>
      <c r="HB20" s="17">
        <v>9.09</v>
      </c>
      <c r="HC20" s="17">
        <v>-3.29</v>
      </c>
      <c r="HD20" s="17">
        <v>5.4</v>
      </c>
      <c r="HE20" s="17">
        <v>5.7704800000000001</v>
      </c>
      <c r="HF20" s="17">
        <v>9.9490999999999996</v>
      </c>
      <c r="HG20" s="17">
        <v>-4.5491000000000001</v>
      </c>
      <c r="HH20" s="17">
        <v>45</v>
      </c>
      <c r="HI20" s="17">
        <v>47.26634</v>
      </c>
      <c r="HJ20" s="17">
        <v>47.26634</v>
      </c>
      <c r="HK20" s="17">
        <v>-2.26634</v>
      </c>
      <c r="HL20" s="17"/>
      <c r="HM20" s="17"/>
      <c r="HN20" s="17"/>
      <c r="HO20" s="17">
        <v>0</v>
      </c>
      <c r="HP20" s="17">
        <v>3.8</v>
      </c>
      <c r="HQ20" s="17">
        <v>3.8872599999999999</v>
      </c>
      <c r="HR20" s="17">
        <v>3.8872599999999999</v>
      </c>
      <c r="HS20" s="17">
        <v>-8.7260000000000004E-2</v>
      </c>
      <c r="HT20" s="17">
        <v>37.799999999999997</v>
      </c>
      <c r="HU20" s="17">
        <v>34.419510000000002</v>
      </c>
      <c r="HV20" s="17">
        <v>34.419510000000002</v>
      </c>
      <c r="HW20" s="17">
        <v>3.38049</v>
      </c>
      <c r="HX20" s="17">
        <v>175.3</v>
      </c>
      <c r="HY20" s="17">
        <v>171.54185000000001</v>
      </c>
      <c r="HZ20" s="17">
        <v>171.54185000000001</v>
      </c>
      <c r="IA20" s="17">
        <v>3.7581500000000001</v>
      </c>
      <c r="IB20" s="17">
        <v>0</v>
      </c>
      <c r="IC20" s="17">
        <v>0</v>
      </c>
      <c r="ID20" s="17">
        <v>0</v>
      </c>
      <c r="IE20" s="17">
        <v>0</v>
      </c>
      <c r="IF20" s="17">
        <v>0</v>
      </c>
      <c r="IG20" s="17">
        <v>0</v>
      </c>
      <c r="IH20" s="17">
        <v>0</v>
      </c>
      <c r="II20" s="17">
        <v>0</v>
      </c>
      <c r="IJ20" s="17">
        <v>0</v>
      </c>
      <c r="IK20" s="17"/>
      <c r="IL20" s="17">
        <v>0</v>
      </c>
      <c r="IM20" s="17">
        <v>0</v>
      </c>
      <c r="IN20" s="17">
        <v>25.5</v>
      </c>
      <c r="IO20" s="17"/>
      <c r="IP20" s="17">
        <v>48.416469999999997</v>
      </c>
      <c r="IQ20" s="17">
        <v>-22.91647</v>
      </c>
      <c r="IR20" s="17"/>
      <c r="IS20" s="17"/>
      <c r="IT20" s="17"/>
      <c r="IU20" s="17">
        <v>0</v>
      </c>
      <c r="IV20" s="17"/>
      <c r="IW20" s="17"/>
      <c r="IX20" s="17"/>
      <c r="IY20" s="17">
        <v>0</v>
      </c>
      <c r="IZ20" s="17"/>
      <c r="JA20" s="17"/>
      <c r="JB20" s="17"/>
      <c r="JC20" s="17">
        <v>0</v>
      </c>
      <c r="JD20" s="17">
        <v>86.8</v>
      </c>
      <c r="JE20" s="17">
        <v>88.815600000000003</v>
      </c>
      <c r="JF20" s="17">
        <v>88.815600000000003</v>
      </c>
      <c r="JG20" s="17">
        <v>-2.0156000000000001</v>
      </c>
      <c r="JH20" s="17">
        <v>0</v>
      </c>
      <c r="JI20" s="17"/>
      <c r="JJ20" s="17">
        <v>0</v>
      </c>
      <c r="JK20" s="17">
        <v>0</v>
      </c>
      <c r="JL20" s="17">
        <v>10.6</v>
      </c>
      <c r="JM20" s="17">
        <v>20</v>
      </c>
      <c r="JN20" s="17">
        <v>20</v>
      </c>
      <c r="JO20" s="17">
        <v>-9.4</v>
      </c>
      <c r="JP20" s="17">
        <v>0</v>
      </c>
      <c r="JQ20" s="17">
        <v>0</v>
      </c>
      <c r="JR20" s="17">
        <v>0</v>
      </c>
      <c r="JS20" s="17">
        <v>0</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3.3</v>
      </c>
      <c r="LE20" s="17">
        <v>4.06569</v>
      </c>
      <c r="LF20" s="17">
        <v>4.06569</v>
      </c>
      <c r="LG20" s="17">
        <v>-0.76568999999999998</v>
      </c>
      <c r="LH20" s="17">
        <v>175.6</v>
      </c>
      <c r="LI20" s="17">
        <v>196.38889</v>
      </c>
      <c r="LJ20" s="17">
        <v>228.11421000000001</v>
      </c>
      <c r="LK20" s="17">
        <v>-52.514209999999999</v>
      </c>
      <c r="LL20" s="17">
        <v>134.19999999999999</v>
      </c>
      <c r="LM20" s="17">
        <v>133.67995999999999</v>
      </c>
      <c r="LN20" s="17">
        <v>133.67995999999999</v>
      </c>
      <c r="LO20" s="17">
        <v>0.52003999999999995</v>
      </c>
      <c r="LP20" s="17">
        <v>46.8</v>
      </c>
      <c r="LQ20" s="17">
        <v>45.469029999999997</v>
      </c>
      <c r="LR20" s="17">
        <v>45.469029999999997</v>
      </c>
      <c r="LS20" s="17">
        <v>1.33097</v>
      </c>
      <c r="LT20" s="17">
        <v>77.099999999999994</v>
      </c>
      <c r="LU20" s="17">
        <v>78.567999999999998</v>
      </c>
      <c r="LV20" s="17">
        <v>78.567999999999998</v>
      </c>
      <c r="LW20" s="17">
        <v>-1.468</v>
      </c>
      <c r="LX20" s="17">
        <v>30.5</v>
      </c>
      <c r="LY20" s="17">
        <v>30.097560000000001</v>
      </c>
      <c r="LZ20" s="17">
        <v>30.097560000000001</v>
      </c>
      <c r="MA20" s="17">
        <v>0.40244000000000002</v>
      </c>
      <c r="MB20" s="17"/>
      <c r="MC20" s="17"/>
      <c r="MD20" s="17"/>
      <c r="ME20" s="17">
        <v>0</v>
      </c>
      <c r="MF20" s="17"/>
      <c r="MG20" s="17"/>
      <c r="MH20" s="17"/>
      <c r="MI20" s="17">
        <v>0</v>
      </c>
      <c r="MJ20" s="17"/>
      <c r="MK20" s="17"/>
      <c r="ML20" s="17"/>
      <c r="MM20" s="17">
        <v>0</v>
      </c>
      <c r="MN20" s="17">
        <v>102.9</v>
      </c>
      <c r="MO20" s="17">
        <v>110.66667</v>
      </c>
      <c r="MP20" s="17">
        <v>110.00001</v>
      </c>
      <c r="MQ20" s="17">
        <v>-7.1000100000000002</v>
      </c>
      <c r="MR20" s="17">
        <v>102.9</v>
      </c>
      <c r="MS20" s="17">
        <v>110.66667</v>
      </c>
      <c r="MT20" s="17">
        <v>110.00001</v>
      </c>
      <c r="MU20" s="17">
        <v>-7.1000100000000002</v>
      </c>
      <c r="MV20" s="17">
        <v>122.6</v>
      </c>
      <c r="MW20" s="17">
        <v>110.66667</v>
      </c>
      <c r="MX20" s="17">
        <v>110.00001</v>
      </c>
      <c r="MY20" s="17">
        <v>12.59999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28</v>
      </c>
      <c r="OG20" s="17">
        <v>37.200000000000003</v>
      </c>
      <c r="OH20" s="17">
        <v>62.786000000000001</v>
      </c>
      <c r="OI20" s="17">
        <v>-34.786000000000001</v>
      </c>
      <c r="OJ20" s="17">
        <v>0</v>
      </c>
      <c r="OK20" s="17"/>
      <c r="OL20" s="17">
        <v>0.55400000000000005</v>
      </c>
      <c r="OM20" s="17">
        <v>-0.55400000000000005</v>
      </c>
      <c r="ON20" s="17">
        <v>13.1</v>
      </c>
      <c r="OO20" s="17">
        <v>14.438000000000001</v>
      </c>
      <c r="OP20" s="17">
        <v>14.438000000000001</v>
      </c>
      <c r="OQ20" s="17">
        <v>-1.3380000000000001</v>
      </c>
      <c r="OR20" s="17">
        <v>0</v>
      </c>
      <c r="OS20" s="17"/>
      <c r="OT20" s="17">
        <v>0</v>
      </c>
      <c r="OU20" s="17">
        <v>0</v>
      </c>
      <c r="OV20" s="17">
        <v>19.8</v>
      </c>
      <c r="OW20" s="17">
        <v>20</v>
      </c>
      <c r="OX20" s="17">
        <v>17.560970000000001</v>
      </c>
      <c r="OY20" s="17">
        <v>2.2390300000000001</v>
      </c>
      <c r="OZ20" s="17">
        <v>9.9</v>
      </c>
      <c r="PA20" s="17">
        <v>9.9830000000000005</v>
      </c>
      <c r="PB20" s="17">
        <v>9.9830000000000005</v>
      </c>
      <c r="PC20" s="17">
        <v>-8.3000000000000004E-2</v>
      </c>
      <c r="PD20" s="17">
        <v>5.4</v>
      </c>
      <c r="PE20" s="17">
        <v>5.67</v>
      </c>
      <c r="PF20" s="17">
        <v>5.67</v>
      </c>
      <c r="PG20" s="17">
        <v>-0.27</v>
      </c>
      <c r="PH20" s="17">
        <v>1.1000000000000001</v>
      </c>
      <c r="PI20" s="17">
        <v>1.23</v>
      </c>
      <c r="PJ20" s="17">
        <v>1.23</v>
      </c>
      <c r="PK20" s="17">
        <v>-0.13</v>
      </c>
      <c r="PL20" s="17">
        <v>1.6</v>
      </c>
      <c r="PM20" s="17">
        <v>1.6</v>
      </c>
      <c r="PN20" s="17">
        <v>1.6</v>
      </c>
      <c r="PO20" s="17">
        <v>0</v>
      </c>
      <c r="PP20" s="17">
        <v>5</v>
      </c>
      <c r="PQ20" s="17">
        <v>5</v>
      </c>
      <c r="PR20" s="17">
        <v>5</v>
      </c>
      <c r="PS20" s="17">
        <v>0</v>
      </c>
      <c r="PT20" s="17">
        <v>20.6</v>
      </c>
      <c r="PU20" s="17">
        <v>19.5122</v>
      </c>
      <c r="PV20" s="17">
        <v>19.51219</v>
      </c>
      <c r="PW20" s="17">
        <v>1.0878099999999999</v>
      </c>
      <c r="PX20" s="17">
        <v>20</v>
      </c>
      <c r="PY20" s="17">
        <v>19.5122</v>
      </c>
      <c r="PZ20" s="17">
        <v>19.51219</v>
      </c>
      <c r="QA20" s="17">
        <v>0.48781000000000002</v>
      </c>
      <c r="QB20" s="17">
        <v>18.899999999999999</v>
      </c>
      <c r="QC20" s="17">
        <v>17.560980000000001</v>
      </c>
      <c r="QD20" s="17">
        <v>17.560970000000001</v>
      </c>
      <c r="QE20" s="17">
        <v>1.3390299999999999</v>
      </c>
      <c r="QF20" s="17">
        <v>3.7</v>
      </c>
      <c r="QG20" s="17">
        <v>3.5</v>
      </c>
      <c r="QH20" s="17">
        <v>3.5</v>
      </c>
      <c r="QI20" s="17">
        <v>0.2</v>
      </c>
      <c r="QJ20" s="17">
        <v>18.600000000000001</v>
      </c>
      <c r="QK20" s="17">
        <v>18.048780000000001</v>
      </c>
      <c r="QL20" s="17">
        <v>18.048780000000001</v>
      </c>
      <c r="QM20" s="17">
        <v>0.55122000000000004</v>
      </c>
      <c r="QN20" s="17">
        <v>0.5</v>
      </c>
      <c r="QO20" s="17"/>
      <c r="QP20" s="17">
        <v>0</v>
      </c>
      <c r="QQ20" s="17">
        <v>0.5</v>
      </c>
      <c r="QR20" s="17">
        <v>0.4</v>
      </c>
      <c r="QS20" s="17"/>
      <c r="QT20" s="17">
        <v>8.4000000000000005E-2</v>
      </c>
      <c r="QU20" s="17">
        <v>0.316</v>
      </c>
      <c r="QV20" s="17">
        <v>12.6</v>
      </c>
      <c r="QW20" s="17">
        <v>12.7</v>
      </c>
      <c r="QX20" s="17">
        <v>14.792999999999999</v>
      </c>
      <c r="QY20" s="17">
        <v>-2.1930000000000001</v>
      </c>
      <c r="QZ20" s="17">
        <v>30.6</v>
      </c>
      <c r="RA20" s="17">
        <v>21</v>
      </c>
      <c r="RB20" s="17">
        <v>36.384999999999998</v>
      </c>
      <c r="RC20" s="17">
        <v>-5.7850000000000001</v>
      </c>
      <c r="RD20" s="17">
        <v>4.5</v>
      </c>
      <c r="RE20" s="17">
        <v>4.2</v>
      </c>
      <c r="RF20" s="17">
        <v>4.2</v>
      </c>
      <c r="RG20" s="17">
        <v>0.3</v>
      </c>
      <c r="RH20" s="17">
        <v>1.1000000000000001</v>
      </c>
      <c r="RI20" s="17"/>
      <c r="RJ20" s="17"/>
      <c r="RK20" s="17">
        <v>1.1000000000000001</v>
      </c>
      <c r="RL20" s="17">
        <v>1.1000000000000001</v>
      </c>
      <c r="RM20" s="17"/>
      <c r="RN20" s="17"/>
      <c r="RO20" s="17">
        <v>1.1000000000000001</v>
      </c>
      <c r="RP20" s="17"/>
      <c r="RQ20" s="17"/>
      <c r="RR20" s="17"/>
      <c r="RS20" s="17">
        <v>0</v>
      </c>
      <c r="RT20" s="17">
        <v>0</v>
      </c>
      <c r="RU20" s="17"/>
      <c r="RV20" s="17">
        <v>0.253</v>
      </c>
      <c r="RW20" s="17">
        <v>-0.253</v>
      </c>
      <c r="RX20" s="17">
        <v>3.2</v>
      </c>
      <c r="RY20" s="17">
        <v>3.36</v>
      </c>
      <c r="RZ20" s="17">
        <v>3.36</v>
      </c>
      <c r="SA20" s="17">
        <v>-0.16</v>
      </c>
      <c r="SB20" s="17">
        <v>20.100000000000001</v>
      </c>
      <c r="SC20" s="17">
        <v>18.902629999999998</v>
      </c>
      <c r="SD20" s="17">
        <v>19.869240000000001</v>
      </c>
      <c r="SE20" s="17">
        <v>0.23075999999999999</v>
      </c>
      <c r="SF20" s="17">
        <v>2.7</v>
      </c>
      <c r="SG20" s="17">
        <v>2</v>
      </c>
      <c r="SH20" s="17">
        <v>2</v>
      </c>
      <c r="SI20" s="17">
        <v>0.7</v>
      </c>
      <c r="SJ20" s="17"/>
      <c r="SK20" s="17"/>
      <c r="SL20" s="17">
        <v>0.7</v>
      </c>
      <c r="SM20" s="17">
        <v>-0.7</v>
      </c>
      <c r="SN20" s="17">
        <v>19.600000000000001</v>
      </c>
      <c r="SO20" s="17">
        <v>20</v>
      </c>
      <c r="SP20" s="17">
        <v>17.170729999999999</v>
      </c>
      <c r="SQ20" s="17">
        <v>2.4292699999999998</v>
      </c>
      <c r="SR20" s="17">
        <v>10.199999999999999</v>
      </c>
      <c r="SS20" s="17">
        <v>11</v>
      </c>
      <c r="ST20" s="17">
        <v>12.39024</v>
      </c>
      <c r="SU20" s="17">
        <v>-2.1902400000000002</v>
      </c>
      <c r="SV20" s="17">
        <v>14.7</v>
      </c>
      <c r="SW20" s="17">
        <v>18</v>
      </c>
      <c r="SX20" s="17">
        <v>11.707319999999999</v>
      </c>
      <c r="SY20" s="17">
        <v>2.99268</v>
      </c>
      <c r="SZ20" s="17">
        <v>20.3</v>
      </c>
      <c r="TA20" s="17">
        <v>20</v>
      </c>
      <c r="TB20" s="17">
        <v>15.60976</v>
      </c>
      <c r="TC20" s="17">
        <v>4.6902400000000002</v>
      </c>
      <c r="TD20" s="17">
        <v>20</v>
      </c>
      <c r="TE20" s="17">
        <v>20</v>
      </c>
      <c r="TF20" s="17">
        <v>19.317070000000001</v>
      </c>
      <c r="TG20" s="17">
        <v>0.68293000000000004</v>
      </c>
      <c r="TH20" s="17">
        <v>26.8</v>
      </c>
      <c r="TI20" s="17">
        <v>16.172999999999998</v>
      </c>
      <c r="TJ20" s="17">
        <v>16.172999999999998</v>
      </c>
      <c r="TK20" s="17">
        <v>10.627000000000001</v>
      </c>
      <c r="TL20" s="17">
        <v>41.5</v>
      </c>
      <c r="TM20" s="17">
        <v>36.1</v>
      </c>
      <c r="TN20" s="17">
        <v>22.58</v>
      </c>
      <c r="TO20" s="17">
        <v>18.920000000000002</v>
      </c>
      <c r="TP20" s="17">
        <v>0</v>
      </c>
      <c r="TQ20" s="17"/>
      <c r="TR20" s="17">
        <v>0.57399999999999995</v>
      </c>
      <c r="TS20" s="17">
        <v>-0.57399999999999995</v>
      </c>
      <c r="TT20" s="17">
        <v>23.8</v>
      </c>
      <c r="TU20" s="17">
        <v>15.8</v>
      </c>
      <c r="TV20" s="17">
        <v>37.222999999999999</v>
      </c>
      <c r="TW20" s="17">
        <v>-13.423</v>
      </c>
      <c r="TX20" s="17">
        <v>35.299999999999997</v>
      </c>
      <c r="TY20" s="17">
        <v>32</v>
      </c>
      <c r="TZ20" s="17">
        <v>54.146999999999998</v>
      </c>
      <c r="UA20" s="17">
        <v>-18.847000000000001</v>
      </c>
      <c r="UB20" s="17">
        <v>3.1</v>
      </c>
      <c r="UC20" s="17">
        <v>1.8420000000000001</v>
      </c>
      <c r="UD20" s="17">
        <v>1.8420000000000001</v>
      </c>
      <c r="UE20" s="17">
        <v>1.258</v>
      </c>
      <c r="UF20" s="17">
        <v>0.8</v>
      </c>
      <c r="UG20" s="17">
        <v>1.377</v>
      </c>
      <c r="UH20" s="17">
        <v>1.377</v>
      </c>
      <c r="UI20" s="17">
        <v>-0.57699999999999996</v>
      </c>
      <c r="UJ20" s="17">
        <v>21</v>
      </c>
      <c r="UK20" s="17">
        <v>19.5122</v>
      </c>
      <c r="UL20" s="17">
        <v>19.51219</v>
      </c>
      <c r="UM20" s="17">
        <v>1.4878100000000001</v>
      </c>
      <c r="UN20" s="17">
        <v>5.8</v>
      </c>
      <c r="UO20" s="17">
        <v>6</v>
      </c>
      <c r="UP20" s="17">
        <v>6</v>
      </c>
      <c r="UQ20" s="17">
        <v>-0.2</v>
      </c>
      <c r="UR20" s="17">
        <v>4.8</v>
      </c>
      <c r="US20" s="17">
        <v>7.2</v>
      </c>
      <c r="UT20" s="17">
        <v>7.2</v>
      </c>
      <c r="UU20" s="17">
        <v>-2.4</v>
      </c>
      <c r="UV20" s="17">
        <v>20</v>
      </c>
      <c r="UW20" s="17">
        <v>19.5122</v>
      </c>
      <c r="UX20" s="17">
        <v>19.51219</v>
      </c>
      <c r="UY20" s="17">
        <v>0.48781000000000002</v>
      </c>
      <c r="UZ20" s="17">
        <v>20.399999999999999</v>
      </c>
      <c r="VA20" s="17">
        <v>19.5122</v>
      </c>
      <c r="VB20" s="17">
        <v>19.51219</v>
      </c>
      <c r="VC20" s="17">
        <v>0.88780999999999999</v>
      </c>
      <c r="VD20" s="17">
        <v>20.2</v>
      </c>
      <c r="VE20" s="17">
        <v>19.5122</v>
      </c>
      <c r="VF20" s="17">
        <v>19.51219</v>
      </c>
      <c r="VG20" s="17">
        <v>0.68781000000000003</v>
      </c>
      <c r="VH20" s="17">
        <v>6.5</v>
      </c>
      <c r="VI20" s="17">
        <v>11.282</v>
      </c>
      <c r="VJ20" s="17">
        <v>11.282</v>
      </c>
      <c r="VK20" s="17">
        <v>-4.782</v>
      </c>
      <c r="VL20" s="17">
        <v>0</v>
      </c>
      <c r="VM20" s="17"/>
      <c r="VN20" s="17"/>
      <c r="VO20" s="17">
        <v>0</v>
      </c>
      <c r="VP20" s="17">
        <v>0</v>
      </c>
      <c r="VQ20" s="17"/>
      <c r="VR20" s="17">
        <v>0.624</v>
      </c>
      <c r="VS20" s="17">
        <v>-0.624</v>
      </c>
      <c r="VT20" s="17">
        <v>0</v>
      </c>
      <c r="VU20" s="17"/>
      <c r="VV20" s="17">
        <v>2.883</v>
      </c>
      <c r="VW20" s="17">
        <v>-2.883</v>
      </c>
      <c r="VX20" s="17">
        <v>0.6</v>
      </c>
      <c r="VY20" s="17">
        <v>0.6</v>
      </c>
      <c r="VZ20" s="17">
        <v>0.6</v>
      </c>
      <c r="WA20" s="17">
        <v>0</v>
      </c>
      <c r="WB20" s="17">
        <v>23.9</v>
      </c>
      <c r="WC20" s="17">
        <v>12.12</v>
      </c>
      <c r="WD20" s="17">
        <v>12.116</v>
      </c>
      <c r="WE20" s="17">
        <v>11.784000000000001</v>
      </c>
      <c r="WF20" s="17">
        <v>22.3</v>
      </c>
      <c r="WG20" s="17">
        <v>8.7889999999999997</v>
      </c>
      <c r="WH20" s="17">
        <v>8.7889999999999997</v>
      </c>
      <c r="WI20" s="17">
        <v>13.510999999999999</v>
      </c>
      <c r="WJ20" s="17">
        <v>0.1</v>
      </c>
      <c r="WK20" s="17"/>
      <c r="WL20" s="17">
        <v>2.7029999999999998</v>
      </c>
      <c r="WM20" s="17">
        <v>-2.6030000000000002</v>
      </c>
      <c r="WN20" s="17">
        <v>0</v>
      </c>
      <c r="WO20" s="17"/>
      <c r="WP20" s="17">
        <v>6.9000000000000006E-2</v>
      </c>
      <c r="WQ20" s="17">
        <v>-6.9000000000000006E-2</v>
      </c>
      <c r="WR20" s="17">
        <v>9.5</v>
      </c>
      <c r="WS20" s="17">
        <v>9.4</v>
      </c>
      <c r="WT20" s="17">
        <v>9.4</v>
      </c>
      <c r="WU20" s="17">
        <v>0.1</v>
      </c>
      <c r="WV20" s="17">
        <v>20</v>
      </c>
      <c r="WW20" s="17">
        <v>20</v>
      </c>
      <c r="WX20" s="17">
        <v>19.317070000000001</v>
      </c>
      <c r="WY20" s="17">
        <v>0.68293000000000004</v>
      </c>
      <c r="WZ20" s="17">
        <v>10.1</v>
      </c>
      <c r="XA20" s="17">
        <v>10.6</v>
      </c>
      <c r="XB20" s="17">
        <v>10.6</v>
      </c>
      <c r="XC20" s="17">
        <v>-0.5</v>
      </c>
      <c r="XD20" s="17"/>
      <c r="XE20" s="17"/>
      <c r="XF20" s="17"/>
      <c r="XG20" s="17">
        <v>0</v>
      </c>
      <c r="XH20" s="17"/>
      <c r="XI20" s="17"/>
      <c r="XJ20" s="17"/>
      <c r="XK20" s="17">
        <v>0</v>
      </c>
      <c r="XL20" s="17"/>
      <c r="XM20" s="17"/>
      <c r="XN20" s="17"/>
      <c r="XO20" s="17">
        <v>0</v>
      </c>
      <c r="XP20" s="17"/>
      <c r="XQ20" s="17"/>
      <c r="XR20" s="17"/>
      <c r="XS20" s="17">
        <v>0</v>
      </c>
      <c r="XT20" s="17">
        <v>16.600000000000001</v>
      </c>
      <c r="XU20" s="17">
        <v>17</v>
      </c>
      <c r="XV20" s="17">
        <v>14</v>
      </c>
      <c r="XW20" s="17">
        <v>2.6</v>
      </c>
      <c r="XX20" s="17"/>
      <c r="XY20" s="17"/>
      <c r="XZ20" s="17"/>
      <c r="YA20" s="17">
        <v>0</v>
      </c>
      <c r="YB20" s="17"/>
      <c r="YC20" s="17"/>
      <c r="YD20" s="17"/>
      <c r="YE20" s="17">
        <v>0</v>
      </c>
    </row>
    <row r="21" spans="1:655" ht="24" customHeight="1" x14ac:dyDescent="0.35">
      <c r="A21" s="1"/>
      <c r="B21" s="16" t="s">
        <v>62</v>
      </c>
      <c r="C21" s="16" t="s">
        <v>907</v>
      </c>
      <c r="D21" s="17"/>
      <c r="E21" s="17"/>
      <c r="F21" s="17"/>
      <c r="G21" s="17">
        <v>0</v>
      </c>
      <c r="H21" s="17"/>
      <c r="I21" s="17"/>
      <c r="J21" s="17"/>
      <c r="K21" s="17">
        <v>0</v>
      </c>
      <c r="L21" s="17">
        <v>98.9</v>
      </c>
      <c r="M21" s="17">
        <v>100</v>
      </c>
      <c r="N21" s="17">
        <v>100</v>
      </c>
      <c r="O21" s="17">
        <v>-1.1000000000000001</v>
      </c>
      <c r="P21" s="17">
        <v>640.1</v>
      </c>
      <c r="Q21" s="17">
        <v>646.79789000000005</v>
      </c>
      <c r="R21" s="17">
        <v>646.79789000000005</v>
      </c>
      <c r="S21" s="17">
        <v>-6.6978900000000001</v>
      </c>
      <c r="T21" s="17">
        <v>213.8</v>
      </c>
      <c r="U21" s="17">
        <v>211.44126</v>
      </c>
      <c r="V21" s="17">
        <v>211.44126</v>
      </c>
      <c r="W21" s="17">
        <v>2.3587400000000001</v>
      </c>
      <c r="X21" s="17">
        <v>0</v>
      </c>
      <c r="Y21" s="17"/>
      <c r="Z21" s="17">
        <v>3.6</v>
      </c>
      <c r="AA21" s="17">
        <v>-3.6</v>
      </c>
      <c r="AB21" s="17">
        <v>0</v>
      </c>
      <c r="AC21" s="17"/>
      <c r="AD21" s="17">
        <v>0</v>
      </c>
      <c r="AE21" s="17">
        <v>0</v>
      </c>
      <c r="AF21" s="17">
        <v>89.7</v>
      </c>
      <c r="AG21" s="17">
        <v>92.226339999999993</v>
      </c>
      <c r="AH21" s="17">
        <v>92.226339999999993</v>
      </c>
      <c r="AI21" s="17">
        <v>-2.5263399999999998</v>
      </c>
      <c r="AJ21" s="17">
        <v>217.5</v>
      </c>
      <c r="AK21" s="17">
        <v>224.11095</v>
      </c>
      <c r="AL21" s="17">
        <v>235.84763000000001</v>
      </c>
      <c r="AM21" s="17">
        <v>-18.347629999999999</v>
      </c>
      <c r="AN21" s="17"/>
      <c r="AO21" s="17"/>
      <c r="AP21" s="17"/>
      <c r="AQ21" s="17">
        <v>0</v>
      </c>
      <c r="AR21" s="17"/>
      <c r="AS21" s="17"/>
      <c r="AT21" s="17"/>
      <c r="AU21" s="17">
        <v>0</v>
      </c>
      <c r="AV21" s="17">
        <v>153.5</v>
      </c>
      <c r="AW21" s="17">
        <v>139.97387000000001</v>
      </c>
      <c r="AX21" s="17">
        <v>116.66668</v>
      </c>
      <c r="AY21" s="17">
        <v>36.833320000000001</v>
      </c>
      <c r="AZ21" s="17">
        <v>153.19999999999999</v>
      </c>
      <c r="BA21" s="17">
        <v>139.97387000000001</v>
      </c>
      <c r="BB21" s="17">
        <v>116.66668</v>
      </c>
      <c r="BC21" s="17">
        <v>36.533320000000003</v>
      </c>
      <c r="BD21" s="17">
        <v>153.30000000000001</v>
      </c>
      <c r="BE21" s="17">
        <v>139.97387000000001</v>
      </c>
      <c r="BF21" s="17">
        <v>116.66668</v>
      </c>
      <c r="BG21" s="17">
        <v>36.633319999999998</v>
      </c>
      <c r="BH21" s="17">
        <v>257</v>
      </c>
      <c r="BI21" s="17">
        <v>209.96080000000001</v>
      </c>
      <c r="BJ21" s="17">
        <v>175.00002000000001</v>
      </c>
      <c r="BK21" s="17">
        <v>81.999979999999994</v>
      </c>
      <c r="BL21" s="17"/>
      <c r="BM21" s="17"/>
      <c r="BN21" s="17"/>
      <c r="BO21" s="17">
        <v>0</v>
      </c>
      <c r="BP21" s="17"/>
      <c r="BQ21" s="17"/>
      <c r="BR21" s="17"/>
      <c r="BS21" s="17">
        <v>0</v>
      </c>
      <c r="BT21" s="17">
        <v>550.79999999999995</v>
      </c>
      <c r="BU21" s="17">
        <v>568.29854</v>
      </c>
      <c r="BV21" s="17">
        <v>568.29853000000003</v>
      </c>
      <c r="BW21" s="17">
        <v>-17.498529999999999</v>
      </c>
      <c r="BX21" s="17">
        <v>10.4</v>
      </c>
      <c r="BY21" s="17">
        <v>5.4891500000000004</v>
      </c>
      <c r="BZ21" s="17">
        <v>5.4891399999999999</v>
      </c>
      <c r="CA21" s="17">
        <v>4.9108599999999996</v>
      </c>
      <c r="CB21" s="17"/>
      <c r="CC21" s="17"/>
      <c r="CD21" s="17"/>
      <c r="CE21" s="17">
        <v>0</v>
      </c>
      <c r="CF21" s="17"/>
      <c r="CG21" s="17"/>
      <c r="CH21" s="17"/>
      <c r="CI21" s="17">
        <v>0</v>
      </c>
      <c r="CJ21" s="17"/>
      <c r="CK21" s="17"/>
      <c r="CL21" s="17"/>
      <c r="CM21" s="17">
        <v>0</v>
      </c>
      <c r="CN21" s="17"/>
      <c r="CO21" s="17"/>
      <c r="CP21" s="17"/>
      <c r="CQ21" s="17">
        <v>0</v>
      </c>
      <c r="CR21" s="17">
        <v>166</v>
      </c>
      <c r="CS21" s="17">
        <v>164.70732000000001</v>
      </c>
      <c r="CT21" s="17">
        <v>164.70732000000001</v>
      </c>
      <c r="CU21" s="17">
        <v>1.2926800000000001</v>
      </c>
      <c r="CV21" s="17">
        <v>6.8</v>
      </c>
      <c r="CW21" s="17">
        <v>6.1691799999999999</v>
      </c>
      <c r="CX21" s="17">
        <v>5.1346499999999997</v>
      </c>
      <c r="CY21" s="17">
        <v>1.6653500000000001</v>
      </c>
      <c r="CZ21" s="17">
        <v>3.5</v>
      </c>
      <c r="DA21" s="17">
        <v>3.3863400000000001</v>
      </c>
      <c r="DB21" s="17">
        <v>2.8184800000000001</v>
      </c>
      <c r="DC21" s="17">
        <v>0.68152000000000001</v>
      </c>
      <c r="DD21" s="17">
        <v>0</v>
      </c>
      <c r="DE21" s="17"/>
      <c r="DF21" s="17">
        <v>0</v>
      </c>
      <c r="DG21" s="17">
        <v>0</v>
      </c>
      <c r="DH21" s="17">
        <v>6.7</v>
      </c>
      <c r="DI21" s="17">
        <v>6.8787000000000003</v>
      </c>
      <c r="DJ21" s="17">
        <v>6.8787000000000003</v>
      </c>
      <c r="DK21" s="17">
        <v>-0.1787</v>
      </c>
      <c r="DL21" s="17">
        <v>12.3</v>
      </c>
      <c r="DM21" s="17">
        <v>14.242190000000001</v>
      </c>
      <c r="DN21" s="17">
        <v>14.992190000000001</v>
      </c>
      <c r="DO21" s="17">
        <v>-2.6921900000000001</v>
      </c>
      <c r="DP21" s="17">
        <v>89.9</v>
      </c>
      <c r="DQ21" s="17">
        <v>78</v>
      </c>
      <c r="DR21" s="17">
        <v>82.10754</v>
      </c>
      <c r="DS21" s="17">
        <v>7.7924600000000002</v>
      </c>
      <c r="DT21" s="17"/>
      <c r="DU21" s="17"/>
      <c r="DV21" s="17"/>
      <c r="DW21" s="17">
        <v>0</v>
      </c>
      <c r="DX21" s="17"/>
      <c r="DY21" s="17"/>
      <c r="DZ21" s="17"/>
      <c r="EA21" s="17">
        <v>0</v>
      </c>
      <c r="EB21" s="17"/>
      <c r="EC21" s="17"/>
      <c r="ED21" s="17"/>
      <c r="EE21" s="17">
        <v>0</v>
      </c>
      <c r="EF21" s="17"/>
      <c r="EG21" s="17"/>
      <c r="EH21" s="17"/>
      <c r="EI21" s="17">
        <v>0</v>
      </c>
      <c r="EJ21" s="17">
        <v>109.8</v>
      </c>
      <c r="EK21" s="17">
        <v>112.90537</v>
      </c>
      <c r="EL21" s="17">
        <v>112.90537</v>
      </c>
      <c r="EM21" s="17">
        <v>-3.1053700000000002</v>
      </c>
      <c r="EN21" s="17">
        <v>223.6</v>
      </c>
      <c r="EO21" s="17">
        <v>221.55625000000001</v>
      </c>
      <c r="EP21" s="17">
        <v>221.30108000000001</v>
      </c>
      <c r="EQ21" s="17">
        <v>2.2989199999999999</v>
      </c>
      <c r="ER21" s="17"/>
      <c r="ES21" s="17"/>
      <c r="ET21" s="17"/>
      <c r="EU21" s="17">
        <v>0</v>
      </c>
      <c r="EV21" s="17"/>
      <c r="EW21" s="17"/>
      <c r="EX21" s="17"/>
      <c r="EY21" s="17">
        <v>0</v>
      </c>
      <c r="EZ21" s="17"/>
      <c r="FA21" s="17"/>
      <c r="FB21" s="17"/>
      <c r="FC21" s="17">
        <v>0</v>
      </c>
      <c r="FD21" s="17">
        <v>6.5</v>
      </c>
      <c r="FE21" s="17">
        <v>6.39</v>
      </c>
      <c r="FF21" s="17">
        <v>6.39</v>
      </c>
      <c r="FG21" s="17">
        <v>0.11</v>
      </c>
      <c r="FH21" s="17">
        <v>230.6</v>
      </c>
      <c r="FI21" s="17">
        <v>229.57073</v>
      </c>
      <c r="FJ21" s="17">
        <v>229.57073</v>
      </c>
      <c r="FK21" s="17">
        <v>1.0292699999999999</v>
      </c>
      <c r="FL21" s="17">
        <v>82.2</v>
      </c>
      <c r="FM21" s="17">
        <v>73.257080000000002</v>
      </c>
      <c r="FN21" s="17">
        <v>73.257080000000002</v>
      </c>
      <c r="FO21" s="17">
        <v>8.9429200000000009</v>
      </c>
      <c r="FP21" s="17">
        <v>151.6</v>
      </c>
      <c r="FQ21" s="17">
        <v>151.167</v>
      </c>
      <c r="FR21" s="17">
        <v>151.167</v>
      </c>
      <c r="FS21" s="17">
        <v>0.433</v>
      </c>
      <c r="FT21" s="17">
        <v>40.4</v>
      </c>
      <c r="FU21" s="17">
        <v>37.709339999999997</v>
      </c>
      <c r="FV21" s="17">
        <v>37.709339999999997</v>
      </c>
      <c r="FW21" s="17">
        <v>2.6906599999999998</v>
      </c>
      <c r="FX21" s="17">
        <v>9.4</v>
      </c>
      <c r="FY21" s="17">
        <v>9.6429299999999998</v>
      </c>
      <c r="FZ21" s="17">
        <v>9.6429299999999998</v>
      </c>
      <c r="GA21" s="17">
        <v>-0.24293000000000001</v>
      </c>
      <c r="GB21" s="17">
        <v>19.7</v>
      </c>
      <c r="GC21" s="17">
        <v>17.560980000000001</v>
      </c>
      <c r="GD21" s="17">
        <v>17.560970000000001</v>
      </c>
      <c r="GE21" s="17">
        <v>2.13903</v>
      </c>
      <c r="GF21" s="17">
        <v>85.7</v>
      </c>
      <c r="GG21" s="17">
        <v>87.657560000000004</v>
      </c>
      <c r="GH21" s="17">
        <v>87.657560000000004</v>
      </c>
      <c r="GI21" s="17">
        <v>-1.95756</v>
      </c>
      <c r="GJ21" s="17">
        <v>143.9</v>
      </c>
      <c r="GK21" s="17">
        <v>181.66672</v>
      </c>
      <c r="GL21" s="17">
        <v>134.69410999999999</v>
      </c>
      <c r="GM21" s="17">
        <v>9.2058900000000001</v>
      </c>
      <c r="GN21" s="17">
        <v>141.9</v>
      </c>
      <c r="GO21" s="17">
        <v>181.66672</v>
      </c>
      <c r="GP21" s="17">
        <v>134.69410999999999</v>
      </c>
      <c r="GQ21" s="17">
        <v>7.2058900000000001</v>
      </c>
      <c r="GR21" s="17">
        <v>157.1</v>
      </c>
      <c r="GS21" s="17">
        <v>181.66672</v>
      </c>
      <c r="GT21" s="17">
        <v>134.69410999999999</v>
      </c>
      <c r="GU21" s="17">
        <v>22.405889999999999</v>
      </c>
      <c r="GV21" s="17">
        <v>107.7</v>
      </c>
      <c r="GW21" s="17">
        <v>110.91316999999999</v>
      </c>
      <c r="GX21" s="17">
        <v>110.91316999999999</v>
      </c>
      <c r="GY21" s="17">
        <v>-3.2131699999999999</v>
      </c>
      <c r="GZ21" s="17">
        <v>5.7</v>
      </c>
      <c r="HA21" s="17">
        <v>5.2721999999999998</v>
      </c>
      <c r="HB21" s="17">
        <v>9.09</v>
      </c>
      <c r="HC21" s="17">
        <v>-3.39</v>
      </c>
      <c r="HD21" s="17">
        <v>5.4</v>
      </c>
      <c r="HE21" s="17">
        <v>5.7704800000000001</v>
      </c>
      <c r="HF21" s="17">
        <v>9.9490999999999996</v>
      </c>
      <c r="HG21" s="17">
        <v>-4.5491000000000001</v>
      </c>
      <c r="HH21" s="17">
        <v>44.5</v>
      </c>
      <c r="HI21" s="17">
        <v>47.26634</v>
      </c>
      <c r="HJ21" s="17">
        <v>47.26634</v>
      </c>
      <c r="HK21" s="17">
        <v>-2.76634</v>
      </c>
      <c r="HL21" s="17"/>
      <c r="HM21" s="17"/>
      <c r="HN21" s="17"/>
      <c r="HO21" s="17">
        <v>0</v>
      </c>
      <c r="HP21" s="17">
        <v>3.8</v>
      </c>
      <c r="HQ21" s="17">
        <v>3.8872599999999999</v>
      </c>
      <c r="HR21" s="17">
        <v>3.8872599999999999</v>
      </c>
      <c r="HS21" s="17">
        <v>-8.7260000000000004E-2</v>
      </c>
      <c r="HT21" s="17">
        <v>37.4</v>
      </c>
      <c r="HU21" s="17">
        <v>34.419510000000002</v>
      </c>
      <c r="HV21" s="17">
        <v>34.419510000000002</v>
      </c>
      <c r="HW21" s="17">
        <v>2.9804900000000001</v>
      </c>
      <c r="HX21" s="17">
        <v>0</v>
      </c>
      <c r="HY21" s="17">
        <v>171.54185000000001</v>
      </c>
      <c r="HZ21" s="17">
        <v>171.54185000000001</v>
      </c>
      <c r="IA21" s="17">
        <v>-171.54185000000001</v>
      </c>
      <c r="IB21" s="17">
        <v>0</v>
      </c>
      <c r="IC21" s="17">
        <v>47.67127</v>
      </c>
      <c r="ID21" s="17">
        <v>47.67127</v>
      </c>
      <c r="IE21" s="17">
        <v>-47.67127</v>
      </c>
      <c r="IF21" s="17">
        <v>0</v>
      </c>
      <c r="IG21" s="17">
        <v>0</v>
      </c>
      <c r="IH21" s="17">
        <v>0</v>
      </c>
      <c r="II21" s="17">
        <v>0</v>
      </c>
      <c r="IJ21" s="17">
        <v>0</v>
      </c>
      <c r="IK21" s="17"/>
      <c r="IL21" s="17">
        <v>0</v>
      </c>
      <c r="IM21" s="17">
        <v>0</v>
      </c>
      <c r="IN21" s="17">
        <v>46.7</v>
      </c>
      <c r="IO21" s="17"/>
      <c r="IP21" s="17">
        <v>48.416460000000001</v>
      </c>
      <c r="IQ21" s="17">
        <v>-1.7164600000000001</v>
      </c>
      <c r="IR21" s="17"/>
      <c r="IS21" s="17"/>
      <c r="IT21" s="17"/>
      <c r="IU21" s="17">
        <v>0</v>
      </c>
      <c r="IV21" s="17"/>
      <c r="IW21" s="17"/>
      <c r="IX21" s="17"/>
      <c r="IY21" s="17">
        <v>0</v>
      </c>
      <c r="IZ21" s="17"/>
      <c r="JA21" s="17"/>
      <c r="JB21" s="17"/>
      <c r="JC21" s="17">
        <v>0</v>
      </c>
      <c r="JD21" s="17">
        <v>85.5</v>
      </c>
      <c r="JE21" s="17">
        <v>88.815600000000003</v>
      </c>
      <c r="JF21" s="17">
        <v>88.815600000000003</v>
      </c>
      <c r="JG21" s="17">
        <v>-3.3155999999999999</v>
      </c>
      <c r="JH21" s="17">
        <v>0</v>
      </c>
      <c r="JI21" s="17"/>
      <c r="JJ21" s="17">
        <v>0</v>
      </c>
      <c r="JK21" s="17">
        <v>0</v>
      </c>
      <c r="JL21" s="17">
        <v>9.5</v>
      </c>
      <c r="JM21" s="17">
        <v>30</v>
      </c>
      <c r="JN21" s="17">
        <v>30</v>
      </c>
      <c r="JO21" s="17">
        <v>-20.5</v>
      </c>
      <c r="JP21" s="17">
        <v>0</v>
      </c>
      <c r="JQ21" s="17">
        <v>0</v>
      </c>
      <c r="JR21" s="17">
        <v>0</v>
      </c>
      <c r="JS21" s="17">
        <v>0</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3.5</v>
      </c>
      <c r="LE21" s="17">
        <v>4.06569</v>
      </c>
      <c r="LF21" s="17">
        <v>4.06569</v>
      </c>
      <c r="LG21" s="17">
        <v>-0.56569000000000003</v>
      </c>
      <c r="LH21" s="17">
        <v>211.5</v>
      </c>
      <c r="LI21" s="17">
        <v>220.84640999999999</v>
      </c>
      <c r="LJ21" s="17">
        <v>271.12186000000003</v>
      </c>
      <c r="LK21" s="17">
        <v>-59.621859999999998</v>
      </c>
      <c r="LL21" s="17">
        <v>130.30000000000001</v>
      </c>
      <c r="LM21" s="17">
        <v>133.67995999999999</v>
      </c>
      <c r="LN21" s="17">
        <v>133.67995999999999</v>
      </c>
      <c r="LO21" s="17">
        <v>-3.3799600000000001</v>
      </c>
      <c r="LP21" s="17">
        <v>45.4</v>
      </c>
      <c r="LQ21" s="17">
        <v>45.469029999999997</v>
      </c>
      <c r="LR21" s="17">
        <v>45.469029999999997</v>
      </c>
      <c r="LS21" s="17">
        <v>-6.9029999999999994E-2</v>
      </c>
      <c r="LT21" s="17">
        <v>76.5</v>
      </c>
      <c r="LU21" s="17">
        <v>78.567999999999998</v>
      </c>
      <c r="LV21" s="17">
        <v>78.567999999999998</v>
      </c>
      <c r="LW21" s="17">
        <v>-2.0680000000000001</v>
      </c>
      <c r="LX21" s="17">
        <v>29.8</v>
      </c>
      <c r="LY21" s="17">
        <v>30.097560000000001</v>
      </c>
      <c r="LZ21" s="17">
        <v>30.097560000000001</v>
      </c>
      <c r="MA21" s="17">
        <v>-0.29755999999999999</v>
      </c>
      <c r="MB21" s="17"/>
      <c r="MC21" s="17"/>
      <c r="MD21" s="17"/>
      <c r="ME21" s="17">
        <v>0</v>
      </c>
      <c r="MF21" s="17"/>
      <c r="MG21" s="17"/>
      <c r="MH21" s="17"/>
      <c r="MI21" s="17">
        <v>0</v>
      </c>
      <c r="MJ21" s="17"/>
      <c r="MK21" s="17"/>
      <c r="ML21" s="17"/>
      <c r="MM21" s="17">
        <v>0</v>
      </c>
      <c r="MN21" s="17">
        <v>102</v>
      </c>
      <c r="MO21" s="17">
        <v>110.66667</v>
      </c>
      <c r="MP21" s="17">
        <v>117.46278</v>
      </c>
      <c r="MQ21" s="17">
        <v>-15.46278</v>
      </c>
      <c r="MR21" s="17">
        <v>101.9</v>
      </c>
      <c r="MS21" s="17">
        <v>110.66667</v>
      </c>
      <c r="MT21" s="17">
        <v>117.46278</v>
      </c>
      <c r="MU21" s="17">
        <v>-15.56278</v>
      </c>
      <c r="MV21" s="17">
        <v>121.2</v>
      </c>
      <c r="MW21" s="17">
        <v>110.66667</v>
      </c>
      <c r="MX21" s="17">
        <v>117.46278</v>
      </c>
      <c r="MY21" s="17">
        <v>3.7372200000000002</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28.1</v>
      </c>
      <c r="OG21" s="17">
        <v>36.299999999999997</v>
      </c>
      <c r="OH21" s="17">
        <v>62.887999999999998</v>
      </c>
      <c r="OI21" s="17">
        <v>-34.787999999999997</v>
      </c>
      <c r="OJ21" s="17">
        <v>5.6</v>
      </c>
      <c r="OK21" s="17"/>
      <c r="OL21" s="17">
        <v>9.5150000000000006</v>
      </c>
      <c r="OM21" s="17">
        <v>-3.915</v>
      </c>
      <c r="ON21" s="17">
        <v>11.6</v>
      </c>
      <c r="OO21" s="17">
        <v>14.547000000000001</v>
      </c>
      <c r="OP21" s="17">
        <v>14.547000000000001</v>
      </c>
      <c r="OQ21" s="17">
        <v>-2.9470000000000001</v>
      </c>
      <c r="OR21" s="17">
        <v>0</v>
      </c>
      <c r="OS21" s="17"/>
      <c r="OT21" s="17">
        <v>0</v>
      </c>
      <c r="OU21" s="17">
        <v>0</v>
      </c>
      <c r="OV21" s="17">
        <v>19.600000000000001</v>
      </c>
      <c r="OW21" s="17">
        <v>20</v>
      </c>
      <c r="OX21" s="17">
        <v>17.560970000000001</v>
      </c>
      <c r="OY21" s="17">
        <v>2.0390299999999999</v>
      </c>
      <c r="OZ21" s="17">
        <v>9.9</v>
      </c>
      <c r="PA21" s="17">
        <v>9.9830000000000005</v>
      </c>
      <c r="PB21" s="17">
        <v>9.9830000000000005</v>
      </c>
      <c r="PC21" s="17">
        <v>-8.3000000000000004E-2</v>
      </c>
      <c r="PD21" s="17">
        <v>5.4</v>
      </c>
      <c r="PE21" s="17">
        <v>5.67</v>
      </c>
      <c r="PF21" s="17">
        <v>5.67</v>
      </c>
      <c r="PG21" s="17">
        <v>-0.27</v>
      </c>
      <c r="PH21" s="17">
        <v>1.1000000000000001</v>
      </c>
      <c r="PI21" s="17">
        <v>1.23</v>
      </c>
      <c r="PJ21" s="17">
        <v>1.23</v>
      </c>
      <c r="PK21" s="17">
        <v>-0.13</v>
      </c>
      <c r="PL21" s="17">
        <v>1.6</v>
      </c>
      <c r="PM21" s="17">
        <v>1.6</v>
      </c>
      <c r="PN21" s="17">
        <v>1.6</v>
      </c>
      <c r="PO21" s="17">
        <v>0</v>
      </c>
      <c r="PP21" s="17">
        <v>4.9000000000000004</v>
      </c>
      <c r="PQ21" s="17">
        <v>5</v>
      </c>
      <c r="PR21" s="17">
        <v>5</v>
      </c>
      <c r="PS21" s="17">
        <v>-0.1</v>
      </c>
      <c r="PT21" s="17">
        <v>20</v>
      </c>
      <c r="PU21" s="17">
        <v>19.5122</v>
      </c>
      <c r="PV21" s="17">
        <v>19.51219</v>
      </c>
      <c r="PW21" s="17">
        <v>0.48781000000000002</v>
      </c>
      <c r="PX21" s="17">
        <v>20</v>
      </c>
      <c r="PY21" s="17">
        <v>19.5122</v>
      </c>
      <c r="PZ21" s="17">
        <v>19.51219</v>
      </c>
      <c r="QA21" s="17">
        <v>0.48781000000000002</v>
      </c>
      <c r="QB21" s="17">
        <v>18.899999999999999</v>
      </c>
      <c r="QC21" s="17">
        <v>17.560980000000001</v>
      </c>
      <c r="QD21" s="17">
        <v>17.560970000000001</v>
      </c>
      <c r="QE21" s="17">
        <v>1.3390299999999999</v>
      </c>
      <c r="QF21" s="17">
        <v>3.7</v>
      </c>
      <c r="QG21" s="17">
        <v>3.5</v>
      </c>
      <c r="QH21" s="17">
        <v>3.5</v>
      </c>
      <c r="QI21" s="17">
        <v>0.2</v>
      </c>
      <c r="QJ21" s="17">
        <v>17.5</v>
      </c>
      <c r="QK21" s="17">
        <v>18.048780000000001</v>
      </c>
      <c r="QL21" s="17">
        <v>18.048780000000001</v>
      </c>
      <c r="QM21" s="17">
        <v>-0.54878000000000005</v>
      </c>
      <c r="QN21" s="17">
        <v>5.0999999999999996</v>
      </c>
      <c r="QO21" s="17"/>
      <c r="QP21" s="17">
        <v>0.39</v>
      </c>
      <c r="QQ21" s="17">
        <v>4.71</v>
      </c>
      <c r="QR21" s="17">
        <v>5.6</v>
      </c>
      <c r="QS21" s="17"/>
      <c r="QT21" s="17">
        <v>1.1319999999999999</v>
      </c>
      <c r="QU21" s="17">
        <v>4.468</v>
      </c>
      <c r="QV21" s="17">
        <v>12.4</v>
      </c>
      <c r="QW21" s="17">
        <v>13.9</v>
      </c>
      <c r="QX21" s="17">
        <v>14.644</v>
      </c>
      <c r="QY21" s="17">
        <v>-2.2440000000000002</v>
      </c>
      <c r="QZ21" s="17">
        <v>32.700000000000003</v>
      </c>
      <c r="RA21" s="17">
        <v>20.8</v>
      </c>
      <c r="RB21" s="17">
        <v>35.618000000000002</v>
      </c>
      <c r="RC21" s="17">
        <v>-2.9180000000000001</v>
      </c>
      <c r="RD21" s="17">
        <v>4.5</v>
      </c>
      <c r="RE21" s="17">
        <v>4.2</v>
      </c>
      <c r="RF21" s="17">
        <v>4.2</v>
      </c>
      <c r="RG21" s="17">
        <v>0.3</v>
      </c>
      <c r="RH21" s="17">
        <v>0.7</v>
      </c>
      <c r="RI21" s="17"/>
      <c r="RJ21" s="17"/>
      <c r="RK21" s="17">
        <v>0.7</v>
      </c>
      <c r="RL21" s="17">
        <v>1.1000000000000001</v>
      </c>
      <c r="RM21" s="17"/>
      <c r="RN21" s="17"/>
      <c r="RO21" s="17">
        <v>1.1000000000000001</v>
      </c>
      <c r="RP21" s="17"/>
      <c r="RQ21" s="17"/>
      <c r="RR21" s="17"/>
      <c r="RS21" s="17">
        <v>0</v>
      </c>
      <c r="RT21" s="17">
        <v>0.4</v>
      </c>
      <c r="RU21" s="17"/>
      <c r="RV21" s="17">
        <v>1.0469999999999999</v>
      </c>
      <c r="RW21" s="17">
        <v>-0.64700000000000002</v>
      </c>
      <c r="RX21" s="17">
        <v>3.2</v>
      </c>
      <c r="RY21" s="17">
        <v>3.36</v>
      </c>
      <c r="RZ21" s="17">
        <v>3.36</v>
      </c>
      <c r="SA21" s="17">
        <v>-0.16</v>
      </c>
      <c r="SB21" s="17">
        <v>20.100000000000001</v>
      </c>
      <c r="SC21" s="17">
        <v>18.902629999999998</v>
      </c>
      <c r="SD21" s="17">
        <v>19.869240000000001</v>
      </c>
      <c r="SE21" s="17">
        <v>0.23075999999999999</v>
      </c>
      <c r="SF21" s="17">
        <v>2.6</v>
      </c>
      <c r="SG21" s="17">
        <v>2</v>
      </c>
      <c r="SH21" s="17">
        <v>2</v>
      </c>
      <c r="SI21" s="17">
        <v>0.6</v>
      </c>
      <c r="SJ21" s="17"/>
      <c r="SK21" s="17"/>
      <c r="SL21" s="17">
        <v>0.7</v>
      </c>
      <c r="SM21" s="17">
        <v>-0.7</v>
      </c>
      <c r="SN21" s="17">
        <v>19.600000000000001</v>
      </c>
      <c r="SO21" s="17">
        <v>20</v>
      </c>
      <c r="SP21" s="17">
        <v>17.170729999999999</v>
      </c>
      <c r="SQ21" s="17">
        <v>2.4292699999999998</v>
      </c>
      <c r="SR21" s="17">
        <v>9.8000000000000007</v>
      </c>
      <c r="SS21" s="17">
        <v>11</v>
      </c>
      <c r="ST21" s="17">
        <v>12.39024</v>
      </c>
      <c r="SU21" s="17">
        <v>-2.5902400000000001</v>
      </c>
      <c r="SV21" s="17">
        <v>13.9</v>
      </c>
      <c r="SW21" s="17">
        <v>18</v>
      </c>
      <c r="SX21" s="17">
        <v>11.707319999999999</v>
      </c>
      <c r="SY21" s="17">
        <v>2.1926800000000002</v>
      </c>
      <c r="SZ21" s="17">
        <v>20.2</v>
      </c>
      <c r="TA21" s="17">
        <v>20</v>
      </c>
      <c r="TB21" s="17">
        <v>15.60976</v>
      </c>
      <c r="TC21" s="17">
        <v>4.5902399999999997</v>
      </c>
      <c r="TD21" s="17">
        <v>20</v>
      </c>
      <c r="TE21" s="17">
        <v>20</v>
      </c>
      <c r="TF21" s="17">
        <v>19.317070000000001</v>
      </c>
      <c r="TG21" s="17">
        <v>0.68293000000000004</v>
      </c>
      <c r="TH21" s="17">
        <v>28.6</v>
      </c>
      <c r="TI21" s="17">
        <v>17.119</v>
      </c>
      <c r="TJ21" s="17">
        <v>17.119</v>
      </c>
      <c r="TK21" s="17">
        <v>11.481</v>
      </c>
      <c r="TL21" s="17">
        <v>34.6</v>
      </c>
      <c r="TM21" s="17">
        <v>34</v>
      </c>
      <c r="TN21" s="17">
        <v>22.335000000000001</v>
      </c>
      <c r="TO21" s="17">
        <v>12.265000000000001</v>
      </c>
      <c r="TP21" s="17">
        <v>1.5</v>
      </c>
      <c r="TQ21" s="17"/>
      <c r="TR21" s="17">
        <v>3.08</v>
      </c>
      <c r="TS21" s="17">
        <v>-1.58</v>
      </c>
      <c r="TT21" s="17">
        <v>18.2</v>
      </c>
      <c r="TU21" s="17">
        <v>13.4</v>
      </c>
      <c r="TV21" s="17">
        <v>37.457999999999998</v>
      </c>
      <c r="TW21" s="17">
        <v>-19.257999999999999</v>
      </c>
      <c r="TX21" s="17">
        <v>34.4</v>
      </c>
      <c r="TY21" s="17">
        <v>29.4</v>
      </c>
      <c r="TZ21" s="17">
        <v>53.908999999999999</v>
      </c>
      <c r="UA21" s="17">
        <v>-19.509</v>
      </c>
      <c r="UB21" s="17">
        <v>1.6</v>
      </c>
      <c r="UC21" s="17">
        <v>1.698</v>
      </c>
      <c r="UD21" s="17">
        <v>1.698</v>
      </c>
      <c r="UE21" s="17">
        <v>-9.8000000000000004E-2</v>
      </c>
      <c r="UF21" s="17">
        <v>0.4</v>
      </c>
      <c r="UG21" s="17">
        <v>1.2649999999999999</v>
      </c>
      <c r="UH21" s="17">
        <v>1.2649999999999999</v>
      </c>
      <c r="UI21" s="17">
        <v>-0.86499999999999999</v>
      </c>
      <c r="UJ21" s="17">
        <v>21</v>
      </c>
      <c r="UK21" s="17">
        <v>19.5122</v>
      </c>
      <c r="UL21" s="17">
        <v>19.51219</v>
      </c>
      <c r="UM21" s="17">
        <v>1.4878100000000001</v>
      </c>
      <c r="UN21" s="17">
        <v>5.6</v>
      </c>
      <c r="UO21" s="17">
        <v>6</v>
      </c>
      <c r="UP21" s="17">
        <v>6</v>
      </c>
      <c r="UQ21" s="17">
        <v>-0.4</v>
      </c>
      <c r="UR21" s="17">
        <v>4.8</v>
      </c>
      <c r="US21" s="17">
        <v>7.2</v>
      </c>
      <c r="UT21" s="17">
        <v>7.2</v>
      </c>
      <c r="UU21" s="17">
        <v>-2.4</v>
      </c>
      <c r="UV21" s="17">
        <v>19.8</v>
      </c>
      <c r="UW21" s="17">
        <v>19.5122</v>
      </c>
      <c r="UX21" s="17">
        <v>19.51219</v>
      </c>
      <c r="UY21" s="17">
        <v>0.28781000000000001</v>
      </c>
      <c r="UZ21" s="17">
        <v>20.399999999999999</v>
      </c>
      <c r="VA21" s="17">
        <v>19.5122</v>
      </c>
      <c r="VB21" s="17">
        <v>19.51219</v>
      </c>
      <c r="VC21" s="17">
        <v>0.88780999999999999</v>
      </c>
      <c r="VD21" s="17">
        <v>20.2</v>
      </c>
      <c r="VE21" s="17">
        <v>19.5122</v>
      </c>
      <c r="VF21" s="17">
        <v>19.51219</v>
      </c>
      <c r="VG21" s="17">
        <v>0.68781000000000003</v>
      </c>
      <c r="VH21" s="17">
        <v>5.3</v>
      </c>
      <c r="VI21" s="17">
        <v>11.625999999999999</v>
      </c>
      <c r="VJ21" s="17">
        <v>11.625999999999999</v>
      </c>
      <c r="VK21" s="17">
        <v>-6.3259999999999996</v>
      </c>
      <c r="VL21" s="17">
        <v>14.2</v>
      </c>
      <c r="VM21" s="17"/>
      <c r="VN21" s="17"/>
      <c r="VO21" s="17">
        <v>14.2</v>
      </c>
      <c r="VP21" s="17">
        <v>0.2</v>
      </c>
      <c r="VQ21" s="17"/>
      <c r="VR21" s="17">
        <v>5.577</v>
      </c>
      <c r="VS21" s="17">
        <v>-5.3769999999999998</v>
      </c>
      <c r="VT21" s="17">
        <v>10</v>
      </c>
      <c r="VU21" s="17"/>
      <c r="VV21" s="17">
        <v>16.504000000000001</v>
      </c>
      <c r="VW21" s="17">
        <v>-6.5039999999999996</v>
      </c>
      <c r="VX21" s="17">
        <v>0.6</v>
      </c>
      <c r="VY21" s="17">
        <v>0.6</v>
      </c>
      <c r="VZ21" s="17">
        <v>0.6</v>
      </c>
      <c r="WA21" s="17">
        <v>0</v>
      </c>
      <c r="WB21" s="17">
        <v>16.600000000000001</v>
      </c>
      <c r="WC21" s="17">
        <v>11.43</v>
      </c>
      <c r="WD21" s="17">
        <v>11.427</v>
      </c>
      <c r="WE21" s="17">
        <v>5.173</v>
      </c>
      <c r="WF21" s="17">
        <v>19.7</v>
      </c>
      <c r="WG21" s="17">
        <v>7.9349999999999996</v>
      </c>
      <c r="WH21" s="17">
        <v>7.9349999999999996</v>
      </c>
      <c r="WI21" s="17">
        <v>11.765000000000001</v>
      </c>
      <c r="WJ21" s="17">
        <v>7.3</v>
      </c>
      <c r="WK21" s="17"/>
      <c r="WL21" s="17">
        <v>12.984999999999999</v>
      </c>
      <c r="WM21" s="17">
        <v>-5.6849999999999996</v>
      </c>
      <c r="WN21" s="17">
        <v>0.2</v>
      </c>
      <c r="WO21" s="17"/>
      <c r="WP21" s="17">
        <v>0.64400000000000002</v>
      </c>
      <c r="WQ21" s="17">
        <v>-0.44400000000000001</v>
      </c>
      <c r="WR21" s="17">
        <v>9.6</v>
      </c>
      <c r="WS21" s="17">
        <v>9.4</v>
      </c>
      <c r="WT21" s="17">
        <v>9.4</v>
      </c>
      <c r="WU21" s="17">
        <v>0.2</v>
      </c>
      <c r="WV21" s="17">
        <v>20.100000000000001</v>
      </c>
      <c r="WW21" s="17">
        <v>20</v>
      </c>
      <c r="WX21" s="17">
        <v>19.317070000000001</v>
      </c>
      <c r="WY21" s="17">
        <v>0.78293000000000001</v>
      </c>
      <c r="WZ21" s="17">
        <v>10.8</v>
      </c>
      <c r="XA21" s="17">
        <v>10.6</v>
      </c>
      <c r="XB21" s="17">
        <v>10.6</v>
      </c>
      <c r="XC21" s="17">
        <v>0.2</v>
      </c>
      <c r="XD21" s="17"/>
      <c r="XE21" s="17"/>
      <c r="XF21" s="17"/>
      <c r="XG21" s="17">
        <v>0</v>
      </c>
      <c r="XH21" s="17"/>
      <c r="XI21" s="17"/>
      <c r="XJ21" s="17"/>
      <c r="XK21" s="17">
        <v>0</v>
      </c>
      <c r="XL21" s="17"/>
      <c r="XM21" s="17"/>
      <c r="XN21" s="17"/>
      <c r="XO21" s="17">
        <v>0</v>
      </c>
      <c r="XP21" s="17"/>
      <c r="XQ21" s="17"/>
      <c r="XR21" s="17"/>
      <c r="XS21" s="17">
        <v>0</v>
      </c>
      <c r="XT21" s="17">
        <v>17</v>
      </c>
      <c r="XU21" s="17">
        <v>17</v>
      </c>
      <c r="XV21" s="17">
        <v>14</v>
      </c>
      <c r="XW21" s="17">
        <v>3</v>
      </c>
      <c r="XX21" s="17"/>
      <c r="XY21" s="17"/>
      <c r="XZ21" s="17"/>
      <c r="YA21" s="17">
        <v>0</v>
      </c>
      <c r="YB21" s="17"/>
      <c r="YC21" s="17"/>
      <c r="YD21" s="17"/>
      <c r="YE21" s="17">
        <v>0</v>
      </c>
    </row>
    <row r="22" spans="1:655" ht="24" customHeight="1" x14ac:dyDescent="0.35">
      <c r="A22" s="1"/>
      <c r="B22" s="16" t="s">
        <v>62</v>
      </c>
      <c r="C22" s="16" t="s">
        <v>908</v>
      </c>
      <c r="D22" s="17"/>
      <c r="E22" s="17"/>
      <c r="F22" s="17"/>
      <c r="G22" s="17">
        <v>0</v>
      </c>
      <c r="H22" s="17"/>
      <c r="I22" s="17"/>
      <c r="J22" s="17"/>
      <c r="K22" s="17">
        <v>0</v>
      </c>
      <c r="L22" s="17">
        <v>99</v>
      </c>
      <c r="M22" s="17">
        <v>100</v>
      </c>
      <c r="N22" s="17">
        <v>100</v>
      </c>
      <c r="O22" s="17">
        <v>-1</v>
      </c>
      <c r="P22" s="17">
        <v>646.6</v>
      </c>
      <c r="Q22" s="17">
        <v>646.79789000000005</v>
      </c>
      <c r="R22" s="17">
        <v>646.79789000000005</v>
      </c>
      <c r="S22" s="17">
        <v>-0.19789000000000001</v>
      </c>
      <c r="T22" s="17">
        <v>215.9</v>
      </c>
      <c r="U22" s="17">
        <v>211.44126</v>
      </c>
      <c r="V22" s="17">
        <v>211.44126</v>
      </c>
      <c r="W22" s="17">
        <v>4.4587399999999997</v>
      </c>
      <c r="X22" s="17">
        <v>0</v>
      </c>
      <c r="Y22" s="17"/>
      <c r="Z22" s="17">
        <v>3.6</v>
      </c>
      <c r="AA22" s="17">
        <v>-3.6</v>
      </c>
      <c r="AB22" s="17">
        <v>0</v>
      </c>
      <c r="AC22" s="17"/>
      <c r="AD22" s="17">
        <v>0</v>
      </c>
      <c r="AE22" s="17">
        <v>0</v>
      </c>
      <c r="AF22" s="17">
        <v>89.7</v>
      </c>
      <c r="AG22" s="17">
        <v>92.226339999999993</v>
      </c>
      <c r="AH22" s="17">
        <v>92.226339999999993</v>
      </c>
      <c r="AI22" s="17">
        <v>-2.5263399999999998</v>
      </c>
      <c r="AJ22" s="17">
        <v>219.7</v>
      </c>
      <c r="AK22" s="17">
        <v>224.11095</v>
      </c>
      <c r="AL22" s="17">
        <v>235.84763000000001</v>
      </c>
      <c r="AM22" s="17">
        <v>-16.147629999999999</v>
      </c>
      <c r="AN22" s="17"/>
      <c r="AO22" s="17"/>
      <c r="AP22" s="17"/>
      <c r="AQ22" s="17">
        <v>0</v>
      </c>
      <c r="AR22" s="17"/>
      <c r="AS22" s="17"/>
      <c r="AT22" s="17"/>
      <c r="AU22" s="17">
        <v>0</v>
      </c>
      <c r="AV22" s="17">
        <v>124.9</v>
      </c>
      <c r="AW22" s="17">
        <v>129.59300999999999</v>
      </c>
      <c r="AX22" s="17">
        <v>116.66667</v>
      </c>
      <c r="AY22" s="17">
        <v>8.2333300000000005</v>
      </c>
      <c r="AZ22" s="17">
        <v>125.1</v>
      </c>
      <c r="BA22" s="17">
        <v>129.59300999999999</v>
      </c>
      <c r="BB22" s="17">
        <v>116.66667</v>
      </c>
      <c r="BC22" s="17">
        <v>8.4333299999999998</v>
      </c>
      <c r="BD22" s="17">
        <v>125</v>
      </c>
      <c r="BE22" s="17">
        <v>129.59300999999999</v>
      </c>
      <c r="BF22" s="17">
        <v>116.66667</v>
      </c>
      <c r="BG22" s="17">
        <v>8.3333300000000001</v>
      </c>
      <c r="BH22" s="17">
        <v>226.7</v>
      </c>
      <c r="BI22" s="17">
        <v>194.38951</v>
      </c>
      <c r="BJ22" s="17">
        <v>175</v>
      </c>
      <c r="BK22" s="17">
        <v>51.7</v>
      </c>
      <c r="BL22" s="17"/>
      <c r="BM22" s="17"/>
      <c r="BN22" s="17"/>
      <c r="BO22" s="17">
        <v>0</v>
      </c>
      <c r="BP22" s="17"/>
      <c r="BQ22" s="17"/>
      <c r="BR22" s="17"/>
      <c r="BS22" s="17">
        <v>0</v>
      </c>
      <c r="BT22" s="17">
        <v>557.9</v>
      </c>
      <c r="BU22" s="17">
        <v>568.29854</v>
      </c>
      <c r="BV22" s="17">
        <v>568.29853000000003</v>
      </c>
      <c r="BW22" s="17">
        <v>-10.398529999999999</v>
      </c>
      <c r="BX22" s="17">
        <v>10.4</v>
      </c>
      <c r="BY22" s="17">
        <v>5.4891500000000004</v>
      </c>
      <c r="BZ22" s="17">
        <v>5.4891399999999999</v>
      </c>
      <c r="CA22" s="17">
        <v>4.9108599999999996</v>
      </c>
      <c r="CB22" s="17"/>
      <c r="CC22" s="17"/>
      <c r="CD22" s="17"/>
      <c r="CE22" s="17">
        <v>0</v>
      </c>
      <c r="CF22" s="17"/>
      <c r="CG22" s="17"/>
      <c r="CH22" s="17"/>
      <c r="CI22" s="17">
        <v>0</v>
      </c>
      <c r="CJ22" s="17"/>
      <c r="CK22" s="17"/>
      <c r="CL22" s="17"/>
      <c r="CM22" s="17">
        <v>0</v>
      </c>
      <c r="CN22" s="17"/>
      <c r="CO22" s="17"/>
      <c r="CP22" s="17"/>
      <c r="CQ22" s="17">
        <v>0</v>
      </c>
      <c r="CR22" s="17">
        <v>162.9</v>
      </c>
      <c r="CS22" s="17">
        <v>164.70732000000001</v>
      </c>
      <c r="CT22" s="17">
        <v>164.70732000000001</v>
      </c>
      <c r="CU22" s="17">
        <v>-1.80732</v>
      </c>
      <c r="CV22" s="17">
        <v>7.2</v>
      </c>
      <c r="CW22" s="17">
        <v>6.1691799999999999</v>
      </c>
      <c r="CX22" s="17">
        <v>5.1346499999999997</v>
      </c>
      <c r="CY22" s="17">
        <v>2.06535</v>
      </c>
      <c r="CZ22" s="17">
        <v>4.0999999999999996</v>
      </c>
      <c r="DA22" s="17">
        <v>3.3863400000000001</v>
      </c>
      <c r="DB22" s="17">
        <v>2.8184800000000001</v>
      </c>
      <c r="DC22" s="17">
        <v>1.28152</v>
      </c>
      <c r="DD22" s="17">
        <v>0</v>
      </c>
      <c r="DE22" s="17"/>
      <c r="DF22" s="17">
        <v>0</v>
      </c>
      <c r="DG22" s="17">
        <v>0</v>
      </c>
      <c r="DH22" s="17">
        <v>6.7</v>
      </c>
      <c r="DI22" s="17">
        <v>6.8787000000000003</v>
      </c>
      <c r="DJ22" s="17">
        <v>6.8787000000000003</v>
      </c>
      <c r="DK22" s="17">
        <v>-0.1787</v>
      </c>
      <c r="DL22" s="17">
        <v>13.6</v>
      </c>
      <c r="DM22" s="17">
        <v>14.242190000000001</v>
      </c>
      <c r="DN22" s="17">
        <v>14.992190000000001</v>
      </c>
      <c r="DO22" s="17">
        <v>-1.39219</v>
      </c>
      <c r="DP22" s="17">
        <v>90.2</v>
      </c>
      <c r="DQ22" s="17">
        <v>78</v>
      </c>
      <c r="DR22" s="17">
        <v>82.107519999999994</v>
      </c>
      <c r="DS22" s="17">
        <v>8.0924800000000001</v>
      </c>
      <c r="DT22" s="17"/>
      <c r="DU22" s="17"/>
      <c r="DV22" s="17"/>
      <c r="DW22" s="17">
        <v>0</v>
      </c>
      <c r="DX22" s="17"/>
      <c r="DY22" s="17"/>
      <c r="DZ22" s="17"/>
      <c r="EA22" s="17">
        <v>0</v>
      </c>
      <c r="EB22" s="17"/>
      <c r="EC22" s="17"/>
      <c r="ED22" s="17"/>
      <c r="EE22" s="17">
        <v>0</v>
      </c>
      <c r="EF22" s="17"/>
      <c r="EG22" s="17"/>
      <c r="EH22" s="17"/>
      <c r="EI22" s="17">
        <v>0</v>
      </c>
      <c r="EJ22" s="17">
        <v>110.7</v>
      </c>
      <c r="EK22" s="17">
        <v>112.90537</v>
      </c>
      <c r="EL22" s="17">
        <v>112.90537</v>
      </c>
      <c r="EM22" s="17">
        <v>-2.2053699999999998</v>
      </c>
      <c r="EN22" s="17">
        <v>222.7</v>
      </c>
      <c r="EO22" s="17">
        <v>221.55625000000001</v>
      </c>
      <c r="EP22" s="17">
        <v>221.30108000000001</v>
      </c>
      <c r="EQ22" s="17">
        <v>1.3989199999999999</v>
      </c>
      <c r="ER22" s="17"/>
      <c r="ES22" s="17"/>
      <c r="ET22" s="17"/>
      <c r="EU22" s="17">
        <v>0</v>
      </c>
      <c r="EV22" s="17"/>
      <c r="EW22" s="17"/>
      <c r="EX22" s="17"/>
      <c r="EY22" s="17">
        <v>0</v>
      </c>
      <c r="EZ22" s="17"/>
      <c r="FA22" s="17"/>
      <c r="FB22" s="17"/>
      <c r="FC22" s="17">
        <v>0</v>
      </c>
      <c r="FD22" s="17">
        <v>6.5</v>
      </c>
      <c r="FE22" s="17">
        <v>6.39</v>
      </c>
      <c r="FF22" s="17">
        <v>6.39</v>
      </c>
      <c r="FG22" s="17">
        <v>0.11</v>
      </c>
      <c r="FH22" s="17">
        <v>144.80000000000001</v>
      </c>
      <c r="FI22" s="17">
        <v>229.57073</v>
      </c>
      <c r="FJ22" s="17">
        <v>229.57073</v>
      </c>
      <c r="FK22" s="17">
        <v>-84.77073</v>
      </c>
      <c r="FL22" s="17">
        <v>81.8</v>
      </c>
      <c r="FM22" s="17">
        <v>73.257080000000002</v>
      </c>
      <c r="FN22" s="17">
        <v>73.257080000000002</v>
      </c>
      <c r="FO22" s="17">
        <v>8.5429200000000005</v>
      </c>
      <c r="FP22" s="17">
        <v>151.9</v>
      </c>
      <c r="FQ22" s="17">
        <v>151.16200000000001</v>
      </c>
      <c r="FR22" s="17">
        <v>151.16200000000001</v>
      </c>
      <c r="FS22" s="17">
        <v>0.73799999999999999</v>
      </c>
      <c r="FT22" s="17">
        <v>40.9</v>
      </c>
      <c r="FU22" s="17">
        <v>37.709339999999997</v>
      </c>
      <c r="FV22" s="17">
        <v>37.709339999999997</v>
      </c>
      <c r="FW22" s="17">
        <v>3.1906599999999998</v>
      </c>
      <c r="FX22" s="17">
        <v>9.4</v>
      </c>
      <c r="FY22" s="17">
        <v>9.6429299999999998</v>
      </c>
      <c r="FZ22" s="17">
        <v>9.6429299999999998</v>
      </c>
      <c r="GA22" s="17">
        <v>-0.24293000000000001</v>
      </c>
      <c r="GB22" s="17">
        <v>19.7</v>
      </c>
      <c r="GC22" s="17">
        <v>17.560980000000001</v>
      </c>
      <c r="GD22" s="17">
        <v>17.560970000000001</v>
      </c>
      <c r="GE22" s="17">
        <v>2.13903</v>
      </c>
      <c r="GF22" s="17">
        <v>90.4</v>
      </c>
      <c r="GG22" s="17">
        <v>87.657560000000004</v>
      </c>
      <c r="GH22" s="17">
        <v>87.657560000000004</v>
      </c>
      <c r="GI22" s="17">
        <v>2.7424400000000002</v>
      </c>
      <c r="GJ22" s="17">
        <v>180.9</v>
      </c>
      <c r="GK22" s="17">
        <v>181.66672</v>
      </c>
      <c r="GL22" s="17">
        <v>133.33333999999999</v>
      </c>
      <c r="GM22" s="17">
        <v>47.566659999999999</v>
      </c>
      <c r="GN22" s="17">
        <v>181.3</v>
      </c>
      <c r="GO22" s="17">
        <v>181.66672</v>
      </c>
      <c r="GP22" s="17">
        <v>133.33333999999999</v>
      </c>
      <c r="GQ22" s="17">
        <v>47.966659999999997</v>
      </c>
      <c r="GR22" s="17">
        <v>183.4</v>
      </c>
      <c r="GS22" s="17">
        <v>181.66672</v>
      </c>
      <c r="GT22" s="17">
        <v>133.33333999999999</v>
      </c>
      <c r="GU22" s="17">
        <v>50.066659999999999</v>
      </c>
      <c r="GV22" s="17">
        <v>107.4</v>
      </c>
      <c r="GW22" s="17">
        <v>110.91316999999999</v>
      </c>
      <c r="GX22" s="17">
        <v>110.91316999999999</v>
      </c>
      <c r="GY22" s="17">
        <v>-3.5131700000000001</v>
      </c>
      <c r="GZ22" s="17">
        <v>5.8</v>
      </c>
      <c r="HA22" s="17">
        <v>5.2721999999999998</v>
      </c>
      <c r="HB22" s="17">
        <v>9.09</v>
      </c>
      <c r="HC22" s="17">
        <v>-3.29</v>
      </c>
      <c r="HD22" s="17">
        <v>5.3</v>
      </c>
      <c r="HE22" s="17">
        <v>5.7704800000000001</v>
      </c>
      <c r="HF22" s="17">
        <v>9.9490999999999996</v>
      </c>
      <c r="HG22" s="17">
        <v>-4.6490999999999998</v>
      </c>
      <c r="HH22" s="17">
        <v>44.5</v>
      </c>
      <c r="HI22" s="17">
        <v>47.26634</v>
      </c>
      <c r="HJ22" s="17">
        <v>47.26634</v>
      </c>
      <c r="HK22" s="17">
        <v>-2.76634</v>
      </c>
      <c r="HL22" s="17"/>
      <c r="HM22" s="17"/>
      <c r="HN22" s="17"/>
      <c r="HO22" s="17">
        <v>0</v>
      </c>
      <c r="HP22" s="17">
        <v>3.8</v>
      </c>
      <c r="HQ22" s="17">
        <v>3.8872599999999999</v>
      </c>
      <c r="HR22" s="17">
        <v>3.8872599999999999</v>
      </c>
      <c r="HS22" s="17">
        <v>-8.7260000000000004E-2</v>
      </c>
      <c r="HT22" s="17">
        <v>37.700000000000003</v>
      </c>
      <c r="HU22" s="17">
        <v>34.419510000000002</v>
      </c>
      <c r="HV22" s="17">
        <v>34.419510000000002</v>
      </c>
      <c r="HW22" s="17">
        <v>3.2804899999999999</v>
      </c>
      <c r="HX22" s="17">
        <v>0</v>
      </c>
      <c r="HY22" s="17">
        <v>171.54185000000001</v>
      </c>
      <c r="HZ22" s="17">
        <v>171.54185000000001</v>
      </c>
      <c r="IA22" s="17">
        <v>-171.54185000000001</v>
      </c>
      <c r="IB22" s="17">
        <v>0</v>
      </c>
      <c r="IC22" s="17">
        <v>47.67127</v>
      </c>
      <c r="ID22" s="17">
        <v>47.67127</v>
      </c>
      <c r="IE22" s="17">
        <v>-47.67127</v>
      </c>
      <c r="IF22" s="17">
        <v>0</v>
      </c>
      <c r="IG22" s="17">
        <v>0</v>
      </c>
      <c r="IH22" s="17">
        <v>0</v>
      </c>
      <c r="II22" s="17">
        <v>0</v>
      </c>
      <c r="IJ22" s="17">
        <v>0</v>
      </c>
      <c r="IK22" s="17"/>
      <c r="IL22" s="17">
        <v>0</v>
      </c>
      <c r="IM22" s="17">
        <v>0</v>
      </c>
      <c r="IN22" s="17">
        <v>47.2</v>
      </c>
      <c r="IO22" s="17"/>
      <c r="IP22" s="17">
        <v>45.608089999999997</v>
      </c>
      <c r="IQ22" s="17">
        <v>1.5919099999999999</v>
      </c>
      <c r="IR22" s="17"/>
      <c r="IS22" s="17"/>
      <c r="IT22" s="17"/>
      <c r="IU22" s="17">
        <v>0</v>
      </c>
      <c r="IV22" s="17"/>
      <c r="IW22" s="17"/>
      <c r="IX22" s="17"/>
      <c r="IY22" s="17">
        <v>0</v>
      </c>
      <c r="IZ22" s="17"/>
      <c r="JA22" s="17"/>
      <c r="JB22" s="17"/>
      <c r="JC22" s="17">
        <v>0</v>
      </c>
      <c r="JD22" s="17">
        <v>86.2</v>
      </c>
      <c r="JE22" s="17">
        <v>88.815600000000003</v>
      </c>
      <c r="JF22" s="17">
        <v>88.815600000000003</v>
      </c>
      <c r="JG22" s="17">
        <v>-2.6156000000000001</v>
      </c>
      <c r="JH22" s="17">
        <v>0</v>
      </c>
      <c r="JI22" s="17"/>
      <c r="JJ22" s="17">
        <v>0</v>
      </c>
      <c r="JK22" s="17">
        <v>0</v>
      </c>
      <c r="JL22" s="17">
        <v>10.3</v>
      </c>
      <c r="JM22" s="17">
        <v>35</v>
      </c>
      <c r="JN22" s="17">
        <v>35</v>
      </c>
      <c r="JO22" s="17">
        <v>-24.7</v>
      </c>
      <c r="JP22" s="17">
        <v>0</v>
      </c>
      <c r="JQ22" s="17">
        <v>0</v>
      </c>
      <c r="JR22" s="17">
        <v>0</v>
      </c>
      <c r="JS22" s="17">
        <v>0</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3.5</v>
      </c>
      <c r="LE22" s="17">
        <v>4.06569</v>
      </c>
      <c r="LF22" s="17">
        <v>4.06569</v>
      </c>
      <c r="LG22" s="17">
        <v>-0.56569000000000003</v>
      </c>
      <c r="LH22" s="17">
        <v>150.6</v>
      </c>
      <c r="LI22" s="17">
        <v>139.40052</v>
      </c>
      <c r="LJ22" s="17">
        <v>220.19063</v>
      </c>
      <c r="LK22" s="17">
        <v>-69.590630000000004</v>
      </c>
      <c r="LL22" s="17">
        <v>109.3</v>
      </c>
      <c r="LM22" s="17">
        <v>133.67995999999999</v>
      </c>
      <c r="LN22" s="17">
        <v>133.67995999999999</v>
      </c>
      <c r="LO22" s="17">
        <v>-24.379960000000001</v>
      </c>
      <c r="LP22" s="17">
        <v>46</v>
      </c>
      <c r="LQ22" s="17">
        <v>45.469029999999997</v>
      </c>
      <c r="LR22" s="17">
        <v>45.469029999999997</v>
      </c>
      <c r="LS22" s="17">
        <v>0.53097000000000005</v>
      </c>
      <c r="LT22" s="17">
        <v>76.900000000000006</v>
      </c>
      <c r="LU22" s="17">
        <v>78.567999999999998</v>
      </c>
      <c r="LV22" s="17">
        <v>78.567999999999998</v>
      </c>
      <c r="LW22" s="17">
        <v>-1.6679999999999999</v>
      </c>
      <c r="LX22" s="17">
        <v>30.1</v>
      </c>
      <c r="LY22" s="17">
        <v>30.097560000000001</v>
      </c>
      <c r="LZ22" s="17">
        <v>30.097560000000001</v>
      </c>
      <c r="MA22" s="17">
        <v>2.4399999999999999E-3</v>
      </c>
      <c r="MB22" s="17"/>
      <c r="MC22" s="17"/>
      <c r="MD22" s="17"/>
      <c r="ME22" s="17">
        <v>0</v>
      </c>
      <c r="MF22" s="17"/>
      <c r="MG22" s="17"/>
      <c r="MH22" s="17"/>
      <c r="MI22" s="17">
        <v>0</v>
      </c>
      <c r="MJ22" s="17"/>
      <c r="MK22" s="17"/>
      <c r="ML22" s="17"/>
      <c r="MM22" s="17">
        <v>0</v>
      </c>
      <c r="MN22" s="17">
        <v>102.9</v>
      </c>
      <c r="MO22" s="17">
        <v>110.66667</v>
      </c>
      <c r="MP22" s="17">
        <v>110.00001</v>
      </c>
      <c r="MQ22" s="17">
        <v>-7.1000100000000002</v>
      </c>
      <c r="MR22" s="17">
        <v>102.8</v>
      </c>
      <c r="MS22" s="17">
        <v>110.66667</v>
      </c>
      <c r="MT22" s="17">
        <v>110.00001</v>
      </c>
      <c r="MU22" s="17">
        <v>-7.2000099999999998</v>
      </c>
      <c r="MV22" s="17">
        <v>122.3</v>
      </c>
      <c r="MW22" s="17">
        <v>110.66667</v>
      </c>
      <c r="MX22" s="17">
        <v>110.00001</v>
      </c>
      <c r="MY22" s="17">
        <v>12.299989999999999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36.200000000000003</v>
      </c>
      <c r="OG22" s="17">
        <v>45.5</v>
      </c>
      <c r="OH22" s="17">
        <v>62.883000000000003</v>
      </c>
      <c r="OI22" s="17">
        <v>-26.683</v>
      </c>
      <c r="OJ22" s="17">
        <v>26.6</v>
      </c>
      <c r="OK22" s="17"/>
      <c r="OL22" s="17">
        <v>30.17</v>
      </c>
      <c r="OM22" s="17">
        <v>-3.57</v>
      </c>
      <c r="ON22" s="17">
        <v>10.7</v>
      </c>
      <c r="OO22" s="17">
        <v>14.632999999999999</v>
      </c>
      <c r="OP22" s="17">
        <v>14.632999999999999</v>
      </c>
      <c r="OQ22" s="17">
        <v>-3.9329999999999998</v>
      </c>
      <c r="OR22" s="17">
        <v>0</v>
      </c>
      <c r="OS22" s="17"/>
      <c r="OT22" s="17">
        <v>0</v>
      </c>
      <c r="OU22" s="17">
        <v>0</v>
      </c>
      <c r="OV22" s="17">
        <v>20</v>
      </c>
      <c r="OW22" s="17">
        <v>20</v>
      </c>
      <c r="OX22" s="17">
        <v>17.560970000000001</v>
      </c>
      <c r="OY22" s="17">
        <v>2.4390299999999998</v>
      </c>
      <c r="OZ22" s="17">
        <v>9.8000000000000007</v>
      </c>
      <c r="PA22" s="17">
        <v>9.9830000000000005</v>
      </c>
      <c r="PB22" s="17">
        <v>9.9830000000000005</v>
      </c>
      <c r="PC22" s="17">
        <v>-0.183</v>
      </c>
      <c r="PD22" s="17">
        <v>5.5</v>
      </c>
      <c r="PE22" s="17">
        <v>5.67</v>
      </c>
      <c r="PF22" s="17">
        <v>5.67</v>
      </c>
      <c r="PG22" s="17">
        <v>-0.17</v>
      </c>
      <c r="PH22" s="17">
        <v>1.1000000000000001</v>
      </c>
      <c r="PI22" s="17">
        <v>1.23</v>
      </c>
      <c r="PJ22" s="17">
        <v>1.23</v>
      </c>
      <c r="PK22" s="17">
        <v>-0.13</v>
      </c>
      <c r="PL22" s="17">
        <v>1.6</v>
      </c>
      <c r="PM22" s="17">
        <v>1.6</v>
      </c>
      <c r="PN22" s="17">
        <v>1.6</v>
      </c>
      <c r="PO22" s="17">
        <v>0</v>
      </c>
      <c r="PP22" s="17">
        <v>5</v>
      </c>
      <c r="PQ22" s="17">
        <v>5</v>
      </c>
      <c r="PR22" s="17">
        <v>5</v>
      </c>
      <c r="PS22" s="17">
        <v>0</v>
      </c>
      <c r="PT22" s="17">
        <v>20.2</v>
      </c>
      <c r="PU22" s="17">
        <v>19.5122</v>
      </c>
      <c r="PV22" s="17">
        <v>19.51219</v>
      </c>
      <c r="PW22" s="17">
        <v>0.68781000000000003</v>
      </c>
      <c r="PX22" s="17">
        <v>20</v>
      </c>
      <c r="PY22" s="17">
        <v>19.5122</v>
      </c>
      <c r="PZ22" s="17">
        <v>19.51219</v>
      </c>
      <c r="QA22" s="17">
        <v>0.48781000000000002</v>
      </c>
      <c r="QB22" s="17">
        <v>18.8</v>
      </c>
      <c r="QC22" s="17">
        <v>17.560980000000001</v>
      </c>
      <c r="QD22" s="17">
        <v>17.560970000000001</v>
      </c>
      <c r="QE22" s="17">
        <v>1.2390300000000001</v>
      </c>
      <c r="QF22" s="17">
        <v>3.7</v>
      </c>
      <c r="QG22" s="17">
        <v>3.5</v>
      </c>
      <c r="QH22" s="17">
        <v>3.5</v>
      </c>
      <c r="QI22" s="17">
        <v>0.2</v>
      </c>
      <c r="QJ22" s="17">
        <v>0</v>
      </c>
      <c r="QK22" s="17">
        <v>18.048780000000001</v>
      </c>
      <c r="QL22" s="17">
        <v>18.048780000000001</v>
      </c>
      <c r="QM22" s="17">
        <v>-18.048780000000001</v>
      </c>
      <c r="QN22" s="17">
        <v>10.7</v>
      </c>
      <c r="QO22" s="17"/>
      <c r="QP22" s="17">
        <v>5.2869999999999999</v>
      </c>
      <c r="QQ22" s="17">
        <v>5.4130000000000003</v>
      </c>
      <c r="QR22" s="17">
        <v>12.4</v>
      </c>
      <c r="QS22" s="17"/>
      <c r="QT22" s="17">
        <v>5.6710000000000003</v>
      </c>
      <c r="QU22" s="17">
        <v>6.7290000000000001</v>
      </c>
      <c r="QV22" s="17">
        <v>10.4</v>
      </c>
      <c r="QW22" s="17">
        <v>13.2</v>
      </c>
      <c r="QX22" s="17">
        <v>14.433999999999999</v>
      </c>
      <c r="QY22" s="17">
        <v>-4.0339999999999998</v>
      </c>
      <c r="QZ22" s="17">
        <v>25.7</v>
      </c>
      <c r="RA22" s="17">
        <v>26.4</v>
      </c>
      <c r="RB22" s="17">
        <v>34.756999999999998</v>
      </c>
      <c r="RC22" s="17">
        <v>-9.0570000000000004</v>
      </c>
      <c r="RD22" s="17">
        <v>4.5</v>
      </c>
      <c r="RE22" s="17">
        <v>4.2</v>
      </c>
      <c r="RF22" s="17">
        <v>4.2</v>
      </c>
      <c r="RG22" s="17">
        <v>0.3</v>
      </c>
      <c r="RH22" s="17">
        <v>0.8</v>
      </c>
      <c r="RI22" s="17"/>
      <c r="RJ22" s="17"/>
      <c r="RK22" s="17">
        <v>0.8</v>
      </c>
      <c r="RL22" s="17">
        <v>1.1000000000000001</v>
      </c>
      <c r="RM22" s="17"/>
      <c r="RN22" s="17"/>
      <c r="RO22" s="17">
        <v>1.1000000000000001</v>
      </c>
      <c r="RP22" s="17"/>
      <c r="RQ22" s="17"/>
      <c r="RR22" s="17"/>
      <c r="RS22" s="17">
        <v>0</v>
      </c>
      <c r="RT22" s="17">
        <v>1</v>
      </c>
      <c r="RU22" s="17"/>
      <c r="RV22" s="17">
        <v>2.278</v>
      </c>
      <c r="RW22" s="17">
        <v>-1.278</v>
      </c>
      <c r="RX22" s="17">
        <v>3.2</v>
      </c>
      <c r="RY22" s="17">
        <v>3.36</v>
      </c>
      <c r="RZ22" s="17">
        <v>3.36</v>
      </c>
      <c r="SA22" s="17">
        <v>-0.16</v>
      </c>
      <c r="SB22" s="17">
        <v>20.100000000000001</v>
      </c>
      <c r="SC22" s="17">
        <v>19.869240000000001</v>
      </c>
      <c r="SD22" s="17">
        <v>19.869240000000001</v>
      </c>
      <c r="SE22" s="17">
        <v>0.23075999999999999</v>
      </c>
      <c r="SF22" s="17">
        <v>2.7</v>
      </c>
      <c r="SG22" s="17">
        <v>2</v>
      </c>
      <c r="SH22" s="17">
        <v>2</v>
      </c>
      <c r="SI22" s="17">
        <v>0.7</v>
      </c>
      <c r="SJ22" s="17"/>
      <c r="SK22" s="17"/>
      <c r="SL22" s="17">
        <v>0.7</v>
      </c>
      <c r="SM22" s="17">
        <v>-0.7</v>
      </c>
      <c r="SN22" s="17">
        <v>19.5</v>
      </c>
      <c r="SO22" s="17">
        <v>20</v>
      </c>
      <c r="SP22" s="17">
        <v>17.170729999999999</v>
      </c>
      <c r="SQ22" s="17">
        <v>2.3292700000000002</v>
      </c>
      <c r="SR22" s="17">
        <v>9.9</v>
      </c>
      <c r="SS22" s="17">
        <v>11</v>
      </c>
      <c r="ST22" s="17">
        <v>12.39024</v>
      </c>
      <c r="SU22" s="17">
        <v>-2.49024</v>
      </c>
      <c r="SV22" s="17">
        <v>14.1</v>
      </c>
      <c r="SW22" s="17">
        <v>18</v>
      </c>
      <c r="SX22" s="17">
        <v>11.707319999999999</v>
      </c>
      <c r="SY22" s="17">
        <v>2.3926799999999999</v>
      </c>
      <c r="SZ22" s="17">
        <v>19.399999999999999</v>
      </c>
      <c r="TA22" s="17">
        <v>20</v>
      </c>
      <c r="TB22" s="17">
        <v>15.60976</v>
      </c>
      <c r="TC22" s="17">
        <v>3.7902399999999998</v>
      </c>
      <c r="TD22" s="17">
        <v>20</v>
      </c>
      <c r="TE22" s="17">
        <v>20</v>
      </c>
      <c r="TF22" s="17">
        <v>19.317070000000001</v>
      </c>
      <c r="TG22" s="17">
        <v>0.68293000000000004</v>
      </c>
      <c r="TH22" s="17">
        <v>19.899999999999999</v>
      </c>
      <c r="TI22" s="17">
        <v>18.306000000000001</v>
      </c>
      <c r="TJ22" s="17">
        <v>18.306000000000001</v>
      </c>
      <c r="TK22" s="17">
        <v>1.5940000000000001</v>
      </c>
      <c r="TL22" s="17">
        <v>30.6</v>
      </c>
      <c r="TM22" s="17">
        <v>32.1</v>
      </c>
      <c r="TN22" s="17">
        <v>22.132000000000001</v>
      </c>
      <c r="TO22" s="17">
        <v>8.468</v>
      </c>
      <c r="TP22" s="17">
        <v>10.1</v>
      </c>
      <c r="TQ22" s="17"/>
      <c r="TR22" s="17">
        <v>12.736000000000001</v>
      </c>
      <c r="TS22" s="17">
        <v>-2.6360000000000001</v>
      </c>
      <c r="TT22" s="17">
        <v>26.3</v>
      </c>
      <c r="TU22" s="17">
        <v>16.2</v>
      </c>
      <c r="TV22" s="17">
        <v>37.707000000000001</v>
      </c>
      <c r="TW22" s="17">
        <v>-11.407</v>
      </c>
      <c r="TX22" s="17">
        <v>50.7</v>
      </c>
      <c r="TY22" s="17">
        <v>31.8</v>
      </c>
      <c r="TZ22" s="17">
        <v>53.56</v>
      </c>
      <c r="UA22" s="17">
        <v>-2.86</v>
      </c>
      <c r="UB22" s="17">
        <v>2.9</v>
      </c>
      <c r="UC22" s="17">
        <v>1.6</v>
      </c>
      <c r="UD22" s="17">
        <v>1.6</v>
      </c>
      <c r="UE22" s="17">
        <v>1.3</v>
      </c>
      <c r="UF22" s="17">
        <v>1.1000000000000001</v>
      </c>
      <c r="UG22" s="17">
        <v>1.1879999999999999</v>
      </c>
      <c r="UH22" s="17">
        <v>1.1879999999999999</v>
      </c>
      <c r="UI22" s="17">
        <v>-8.7999999999999995E-2</v>
      </c>
      <c r="UJ22" s="17">
        <v>21</v>
      </c>
      <c r="UK22" s="17">
        <v>19.5122</v>
      </c>
      <c r="UL22" s="17">
        <v>19.51219</v>
      </c>
      <c r="UM22" s="17">
        <v>1.4878100000000001</v>
      </c>
      <c r="UN22" s="17">
        <v>5.6</v>
      </c>
      <c r="UO22" s="17">
        <v>6</v>
      </c>
      <c r="UP22" s="17">
        <v>6</v>
      </c>
      <c r="UQ22" s="17">
        <v>-0.4</v>
      </c>
      <c r="UR22" s="17">
        <v>4.9000000000000004</v>
      </c>
      <c r="US22" s="17">
        <v>7.2</v>
      </c>
      <c r="UT22" s="17">
        <v>7.2</v>
      </c>
      <c r="UU22" s="17">
        <v>-2.2999999999999998</v>
      </c>
      <c r="UV22" s="17">
        <v>19.8</v>
      </c>
      <c r="UW22" s="17">
        <v>19.5122</v>
      </c>
      <c r="UX22" s="17">
        <v>19.51219</v>
      </c>
      <c r="UY22" s="17">
        <v>0.28781000000000001</v>
      </c>
      <c r="UZ22" s="17">
        <v>20.399999999999999</v>
      </c>
      <c r="VA22" s="17">
        <v>19.5122</v>
      </c>
      <c r="VB22" s="17">
        <v>19.51219</v>
      </c>
      <c r="VC22" s="17">
        <v>0.88780999999999999</v>
      </c>
      <c r="VD22" s="17">
        <v>20.2</v>
      </c>
      <c r="VE22" s="17">
        <v>19.5122</v>
      </c>
      <c r="VF22" s="17">
        <v>19.51219</v>
      </c>
      <c r="VG22" s="17">
        <v>0.68781000000000003</v>
      </c>
      <c r="VH22" s="17">
        <v>4.9000000000000004</v>
      </c>
      <c r="VI22" s="17">
        <v>11.954000000000001</v>
      </c>
      <c r="VJ22" s="17">
        <v>11.954000000000001</v>
      </c>
      <c r="VK22" s="17">
        <v>-7.0540000000000003</v>
      </c>
      <c r="VL22" s="17">
        <v>112.7</v>
      </c>
      <c r="VM22" s="17"/>
      <c r="VN22" s="17"/>
      <c r="VO22" s="17">
        <v>112.7</v>
      </c>
      <c r="VP22" s="17">
        <v>2.7</v>
      </c>
      <c r="VQ22" s="17"/>
      <c r="VR22" s="17">
        <v>9.3070000000000004</v>
      </c>
      <c r="VS22" s="17">
        <v>-6.6070000000000002</v>
      </c>
      <c r="VT22" s="17">
        <v>49.8</v>
      </c>
      <c r="VU22" s="17"/>
      <c r="VV22" s="17">
        <v>56.503</v>
      </c>
      <c r="VW22" s="17">
        <v>-6.7030000000000003</v>
      </c>
      <c r="VX22" s="17">
        <v>0.6</v>
      </c>
      <c r="VY22" s="17">
        <v>0.6</v>
      </c>
      <c r="VZ22" s="17">
        <v>0.6</v>
      </c>
      <c r="WA22" s="17">
        <v>0</v>
      </c>
      <c r="WB22" s="17">
        <v>24.4</v>
      </c>
      <c r="WC22" s="17">
        <v>10.23</v>
      </c>
      <c r="WD22" s="17">
        <v>10.231999999999999</v>
      </c>
      <c r="WE22" s="17">
        <v>14.167999999999999</v>
      </c>
      <c r="WF22" s="17">
        <v>31.1</v>
      </c>
      <c r="WG22" s="17">
        <v>6.8380000000000001</v>
      </c>
      <c r="WH22" s="17">
        <v>6.8380000000000001</v>
      </c>
      <c r="WI22" s="17">
        <v>24.262</v>
      </c>
      <c r="WJ22" s="17">
        <v>38.4</v>
      </c>
      <c r="WK22" s="17"/>
      <c r="WL22" s="17">
        <v>46.351999999999997</v>
      </c>
      <c r="WM22" s="17">
        <v>-7.952</v>
      </c>
      <c r="WN22" s="17">
        <v>2.6</v>
      </c>
      <c r="WO22" s="17"/>
      <c r="WP22" s="17">
        <v>1.9670000000000001</v>
      </c>
      <c r="WQ22" s="17">
        <v>0.63300000000000001</v>
      </c>
      <c r="WR22" s="17">
        <v>9.6</v>
      </c>
      <c r="WS22" s="17">
        <v>9.4</v>
      </c>
      <c r="WT22" s="17">
        <v>9.4</v>
      </c>
      <c r="WU22" s="17">
        <v>0.2</v>
      </c>
      <c r="WV22" s="17">
        <v>19.899999999999999</v>
      </c>
      <c r="WW22" s="17">
        <v>20</v>
      </c>
      <c r="WX22" s="17">
        <v>19.317070000000001</v>
      </c>
      <c r="WY22" s="17">
        <v>0.58292999999999995</v>
      </c>
      <c r="WZ22" s="17">
        <v>10.9</v>
      </c>
      <c r="XA22" s="17">
        <v>10.6</v>
      </c>
      <c r="XB22" s="17">
        <v>10.6</v>
      </c>
      <c r="XC22" s="17">
        <v>0.3</v>
      </c>
      <c r="XD22" s="17"/>
      <c r="XE22" s="17"/>
      <c r="XF22" s="17"/>
      <c r="XG22" s="17">
        <v>0</v>
      </c>
      <c r="XH22" s="17"/>
      <c r="XI22" s="17"/>
      <c r="XJ22" s="17"/>
      <c r="XK22" s="17">
        <v>0</v>
      </c>
      <c r="XL22" s="17"/>
      <c r="XM22" s="17"/>
      <c r="XN22" s="17"/>
      <c r="XO22" s="17">
        <v>0</v>
      </c>
      <c r="XP22" s="17"/>
      <c r="XQ22" s="17"/>
      <c r="XR22" s="17"/>
      <c r="XS22" s="17">
        <v>0</v>
      </c>
      <c r="XT22" s="17">
        <v>17.2</v>
      </c>
      <c r="XU22" s="17">
        <v>17</v>
      </c>
      <c r="XV22" s="17">
        <v>14</v>
      </c>
      <c r="XW22" s="17">
        <v>3.2</v>
      </c>
      <c r="XX22" s="17"/>
      <c r="XY22" s="17"/>
      <c r="XZ22" s="17"/>
      <c r="YA22" s="17">
        <v>0</v>
      </c>
      <c r="YB22" s="17"/>
      <c r="YC22" s="17"/>
      <c r="YD22" s="17"/>
      <c r="YE22" s="17">
        <v>0</v>
      </c>
    </row>
    <row r="23" spans="1:655" ht="24" customHeight="1" x14ac:dyDescent="0.35">
      <c r="A23" s="1"/>
      <c r="B23" s="16" t="s">
        <v>62</v>
      </c>
      <c r="C23" s="16" t="s">
        <v>909</v>
      </c>
      <c r="D23" s="17"/>
      <c r="E23" s="17"/>
      <c r="F23" s="17"/>
      <c r="G23" s="17">
        <v>0</v>
      </c>
      <c r="H23" s="17"/>
      <c r="I23" s="17"/>
      <c r="J23" s="17"/>
      <c r="K23" s="17">
        <v>0</v>
      </c>
      <c r="L23" s="17">
        <v>100.5</v>
      </c>
      <c r="M23" s="17">
        <v>100</v>
      </c>
      <c r="N23" s="17">
        <v>100</v>
      </c>
      <c r="O23" s="17">
        <v>0.5</v>
      </c>
      <c r="P23" s="17">
        <v>644.4</v>
      </c>
      <c r="Q23" s="17">
        <v>646.79789000000005</v>
      </c>
      <c r="R23" s="17">
        <v>646.79789000000005</v>
      </c>
      <c r="S23" s="17">
        <v>-2.3978899999999999</v>
      </c>
      <c r="T23" s="17">
        <v>215.1</v>
      </c>
      <c r="U23" s="17">
        <v>211.44126</v>
      </c>
      <c r="V23" s="17">
        <v>211.44126</v>
      </c>
      <c r="W23" s="17">
        <v>3.6587399999999999</v>
      </c>
      <c r="X23" s="17">
        <v>0</v>
      </c>
      <c r="Y23" s="17"/>
      <c r="Z23" s="17">
        <v>3.6</v>
      </c>
      <c r="AA23" s="17">
        <v>-3.6</v>
      </c>
      <c r="AB23" s="17">
        <v>0</v>
      </c>
      <c r="AC23" s="17"/>
      <c r="AD23" s="17">
        <v>0</v>
      </c>
      <c r="AE23" s="17">
        <v>0</v>
      </c>
      <c r="AF23" s="17">
        <v>91.2</v>
      </c>
      <c r="AG23" s="17">
        <v>92.226339999999993</v>
      </c>
      <c r="AH23" s="17">
        <v>92.226339999999993</v>
      </c>
      <c r="AI23" s="17">
        <v>-1.02634</v>
      </c>
      <c r="AJ23" s="17">
        <v>218.9</v>
      </c>
      <c r="AK23" s="17">
        <v>224.11095</v>
      </c>
      <c r="AL23" s="17">
        <v>235.84763000000001</v>
      </c>
      <c r="AM23" s="17">
        <v>-16.94763</v>
      </c>
      <c r="AN23" s="17"/>
      <c r="AO23" s="17"/>
      <c r="AP23" s="17"/>
      <c r="AQ23" s="17">
        <v>0</v>
      </c>
      <c r="AR23" s="17"/>
      <c r="AS23" s="17"/>
      <c r="AT23" s="17"/>
      <c r="AU23" s="17">
        <v>0</v>
      </c>
      <c r="AV23" s="17">
        <v>114.4</v>
      </c>
      <c r="AW23" s="17">
        <v>129.59300999999999</v>
      </c>
      <c r="AX23" s="17">
        <v>116.66667</v>
      </c>
      <c r="AY23" s="17">
        <v>-2.26667</v>
      </c>
      <c r="AZ23" s="17">
        <v>116.1</v>
      </c>
      <c r="BA23" s="17">
        <v>129.59300999999999</v>
      </c>
      <c r="BB23" s="17">
        <v>116.66667</v>
      </c>
      <c r="BC23" s="17">
        <v>-0.56667000000000001</v>
      </c>
      <c r="BD23" s="17">
        <v>115.9</v>
      </c>
      <c r="BE23" s="17">
        <v>129.59300999999999</v>
      </c>
      <c r="BF23" s="17">
        <v>116.66667</v>
      </c>
      <c r="BG23" s="17">
        <v>-0.76666999999999996</v>
      </c>
      <c r="BH23" s="17">
        <v>210.8</v>
      </c>
      <c r="BI23" s="17">
        <v>194.38951</v>
      </c>
      <c r="BJ23" s="17">
        <v>175</v>
      </c>
      <c r="BK23" s="17">
        <v>35.799999999999997</v>
      </c>
      <c r="BL23" s="17"/>
      <c r="BM23" s="17"/>
      <c r="BN23" s="17"/>
      <c r="BO23" s="17">
        <v>0</v>
      </c>
      <c r="BP23" s="17"/>
      <c r="BQ23" s="17"/>
      <c r="BR23" s="17"/>
      <c r="BS23" s="17">
        <v>0</v>
      </c>
      <c r="BT23" s="17">
        <v>557.1</v>
      </c>
      <c r="BU23" s="17">
        <v>568.29854</v>
      </c>
      <c r="BV23" s="17">
        <v>568.29853000000003</v>
      </c>
      <c r="BW23" s="17">
        <v>-11.19853</v>
      </c>
      <c r="BX23" s="17">
        <v>10.5</v>
      </c>
      <c r="BY23" s="17">
        <v>5.4891500000000004</v>
      </c>
      <c r="BZ23" s="17">
        <v>5.4891399999999999</v>
      </c>
      <c r="CA23" s="17">
        <v>5.0108600000000001</v>
      </c>
      <c r="CB23" s="17"/>
      <c r="CC23" s="17"/>
      <c r="CD23" s="17"/>
      <c r="CE23" s="17">
        <v>0</v>
      </c>
      <c r="CF23" s="17"/>
      <c r="CG23" s="17"/>
      <c r="CH23" s="17"/>
      <c r="CI23" s="17">
        <v>0</v>
      </c>
      <c r="CJ23" s="17"/>
      <c r="CK23" s="17"/>
      <c r="CL23" s="17"/>
      <c r="CM23" s="17">
        <v>0</v>
      </c>
      <c r="CN23" s="17"/>
      <c r="CO23" s="17"/>
      <c r="CP23" s="17"/>
      <c r="CQ23" s="17">
        <v>0</v>
      </c>
      <c r="CR23" s="17">
        <v>164.8</v>
      </c>
      <c r="CS23" s="17">
        <v>164.70732000000001</v>
      </c>
      <c r="CT23" s="17">
        <v>164.70732000000001</v>
      </c>
      <c r="CU23" s="17">
        <v>9.2679999999999998E-2</v>
      </c>
      <c r="CV23" s="17">
        <v>7.3</v>
      </c>
      <c r="CW23" s="17">
        <v>6.1691799999999999</v>
      </c>
      <c r="CX23" s="17">
        <v>5.1346499999999997</v>
      </c>
      <c r="CY23" s="17">
        <v>2.1653500000000001</v>
      </c>
      <c r="CZ23" s="17">
        <v>3.9</v>
      </c>
      <c r="DA23" s="17">
        <v>3.3863400000000001</v>
      </c>
      <c r="DB23" s="17">
        <v>2.8184800000000001</v>
      </c>
      <c r="DC23" s="17">
        <v>1.08152</v>
      </c>
      <c r="DD23" s="17">
        <v>0</v>
      </c>
      <c r="DE23" s="17"/>
      <c r="DF23" s="17">
        <v>0</v>
      </c>
      <c r="DG23" s="17">
        <v>0</v>
      </c>
      <c r="DH23" s="17">
        <v>6.7</v>
      </c>
      <c r="DI23" s="17">
        <v>6.8787000000000003</v>
      </c>
      <c r="DJ23" s="17">
        <v>6.8787000000000003</v>
      </c>
      <c r="DK23" s="17">
        <v>-0.1787</v>
      </c>
      <c r="DL23" s="17">
        <v>14.2</v>
      </c>
      <c r="DM23" s="17">
        <v>14.242190000000001</v>
      </c>
      <c r="DN23" s="17">
        <v>14.99217</v>
      </c>
      <c r="DO23" s="17">
        <v>-0.79217000000000004</v>
      </c>
      <c r="DP23" s="17">
        <v>85.8</v>
      </c>
      <c r="DQ23" s="17">
        <v>78</v>
      </c>
      <c r="DR23" s="17">
        <v>82.107389999999995</v>
      </c>
      <c r="DS23" s="17">
        <v>3.6926100000000002</v>
      </c>
      <c r="DT23" s="17"/>
      <c r="DU23" s="17"/>
      <c r="DV23" s="17"/>
      <c r="DW23" s="17">
        <v>0</v>
      </c>
      <c r="DX23" s="17"/>
      <c r="DY23" s="17"/>
      <c r="DZ23" s="17"/>
      <c r="EA23" s="17">
        <v>0</v>
      </c>
      <c r="EB23" s="17"/>
      <c r="EC23" s="17"/>
      <c r="ED23" s="17"/>
      <c r="EE23" s="17">
        <v>0</v>
      </c>
      <c r="EF23" s="17"/>
      <c r="EG23" s="17"/>
      <c r="EH23" s="17"/>
      <c r="EI23" s="17">
        <v>0</v>
      </c>
      <c r="EJ23" s="17">
        <v>110.7</v>
      </c>
      <c r="EK23" s="17">
        <v>112.90537</v>
      </c>
      <c r="EL23" s="17">
        <v>112.90537</v>
      </c>
      <c r="EM23" s="17">
        <v>-2.2053699999999998</v>
      </c>
      <c r="EN23" s="17">
        <v>223</v>
      </c>
      <c r="EO23" s="17">
        <v>221.55625000000001</v>
      </c>
      <c r="EP23" s="17">
        <v>221.30108000000001</v>
      </c>
      <c r="EQ23" s="17">
        <v>1.69892</v>
      </c>
      <c r="ER23" s="17"/>
      <c r="ES23" s="17"/>
      <c r="ET23" s="17"/>
      <c r="EU23" s="17">
        <v>0</v>
      </c>
      <c r="EV23" s="17"/>
      <c r="EW23" s="17"/>
      <c r="EX23" s="17"/>
      <c r="EY23" s="17">
        <v>0</v>
      </c>
      <c r="EZ23" s="17"/>
      <c r="FA23" s="17"/>
      <c r="FB23" s="17"/>
      <c r="FC23" s="17">
        <v>0</v>
      </c>
      <c r="FD23" s="17">
        <v>6.5</v>
      </c>
      <c r="FE23" s="17">
        <v>6.39</v>
      </c>
      <c r="FF23" s="17">
        <v>6.39</v>
      </c>
      <c r="FG23" s="17">
        <v>0.11</v>
      </c>
      <c r="FH23" s="17">
        <v>190.1</v>
      </c>
      <c r="FI23" s="17">
        <v>229.57073</v>
      </c>
      <c r="FJ23" s="17">
        <v>229.57073</v>
      </c>
      <c r="FK23" s="17">
        <v>-39.470730000000003</v>
      </c>
      <c r="FL23" s="17">
        <v>81.900000000000006</v>
      </c>
      <c r="FM23" s="17">
        <v>73.257080000000002</v>
      </c>
      <c r="FN23" s="17">
        <v>73.257080000000002</v>
      </c>
      <c r="FO23" s="17">
        <v>8.6429200000000002</v>
      </c>
      <c r="FP23" s="17">
        <v>152.19999999999999</v>
      </c>
      <c r="FQ23" s="17">
        <v>151.16399999999999</v>
      </c>
      <c r="FR23" s="17">
        <v>151.16399999999999</v>
      </c>
      <c r="FS23" s="17">
        <v>1.036</v>
      </c>
      <c r="FT23" s="17">
        <v>40.799999999999997</v>
      </c>
      <c r="FU23" s="17">
        <v>37.709339999999997</v>
      </c>
      <c r="FV23" s="17">
        <v>37.709339999999997</v>
      </c>
      <c r="FW23" s="17">
        <v>3.0906600000000002</v>
      </c>
      <c r="FX23" s="17">
        <v>9.4</v>
      </c>
      <c r="FY23" s="17">
        <v>9.6429299999999998</v>
      </c>
      <c r="FZ23" s="17">
        <v>9.6429299999999998</v>
      </c>
      <c r="GA23" s="17">
        <v>-0.24293000000000001</v>
      </c>
      <c r="GB23" s="17">
        <v>19.7</v>
      </c>
      <c r="GC23" s="17">
        <v>17.560980000000001</v>
      </c>
      <c r="GD23" s="17">
        <v>17.560970000000001</v>
      </c>
      <c r="GE23" s="17">
        <v>2.13903</v>
      </c>
      <c r="GF23" s="17">
        <v>90</v>
      </c>
      <c r="GG23" s="17">
        <v>87.657560000000004</v>
      </c>
      <c r="GH23" s="17">
        <v>87.657560000000004</v>
      </c>
      <c r="GI23" s="17">
        <v>2.3424399999999999</v>
      </c>
      <c r="GJ23" s="17">
        <v>180.4</v>
      </c>
      <c r="GK23" s="17">
        <v>181.66672</v>
      </c>
      <c r="GL23" s="17">
        <v>133.33333999999999</v>
      </c>
      <c r="GM23" s="17">
        <v>47.066659999999999</v>
      </c>
      <c r="GN23" s="17">
        <v>182.5</v>
      </c>
      <c r="GO23" s="17">
        <v>181.66672</v>
      </c>
      <c r="GP23" s="17">
        <v>133.33333999999999</v>
      </c>
      <c r="GQ23" s="17">
        <v>49.16666</v>
      </c>
      <c r="GR23" s="17">
        <v>183.3</v>
      </c>
      <c r="GS23" s="17">
        <v>181.66672</v>
      </c>
      <c r="GT23" s="17">
        <v>133.33333999999999</v>
      </c>
      <c r="GU23" s="17">
        <v>49.966659999999997</v>
      </c>
      <c r="GV23" s="17">
        <v>107.9</v>
      </c>
      <c r="GW23" s="17">
        <v>110.91316999999999</v>
      </c>
      <c r="GX23" s="17">
        <v>110.91316999999999</v>
      </c>
      <c r="GY23" s="17">
        <v>-3.0131700000000001</v>
      </c>
      <c r="GZ23" s="17">
        <v>5.8</v>
      </c>
      <c r="HA23" s="17">
        <v>5.2721999999999998</v>
      </c>
      <c r="HB23" s="17">
        <v>9.09</v>
      </c>
      <c r="HC23" s="17">
        <v>-3.29</v>
      </c>
      <c r="HD23" s="17">
        <v>5.3</v>
      </c>
      <c r="HE23" s="17">
        <v>5.7704800000000001</v>
      </c>
      <c r="HF23" s="17">
        <v>9.9490999999999996</v>
      </c>
      <c r="HG23" s="17">
        <v>-4.6490999999999998</v>
      </c>
      <c r="HH23" s="17">
        <v>44.7</v>
      </c>
      <c r="HI23" s="17">
        <v>47.26634</v>
      </c>
      <c r="HJ23" s="17">
        <v>47.26634</v>
      </c>
      <c r="HK23" s="17">
        <v>-2.5663399999999998</v>
      </c>
      <c r="HL23" s="17"/>
      <c r="HM23" s="17"/>
      <c r="HN23" s="17"/>
      <c r="HO23" s="17">
        <v>0</v>
      </c>
      <c r="HP23" s="17">
        <v>3.8</v>
      </c>
      <c r="HQ23" s="17">
        <v>3.8872599999999999</v>
      </c>
      <c r="HR23" s="17">
        <v>3.8872599999999999</v>
      </c>
      <c r="HS23" s="17">
        <v>-8.7260000000000004E-2</v>
      </c>
      <c r="HT23" s="17">
        <v>37.799999999999997</v>
      </c>
      <c r="HU23" s="17">
        <v>34.419510000000002</v>
      </c>
      <c r="HV23" s="17">
        <v>34.419510000000002</v>
      </c>
      <c r="HW23" s="17">
        <v>3.38049</v>
      </c>
      <c r="HX23" s="17">
        <v>0</v>
      </c>
      <c r="HY23" s="17">
        <v>171.54185000000001</v>
      </c>
      <c r="HZ23" s="17">
        <v>171.54185000000001</v>
      </c>
      <c r="IA23" s="17">
        <v>-171.54185000000001</v>
      </c>
      <c r="IB23" s="17">
        <v>0</v>
      </c>
      <c r="IC23" s="17">
        <v>47.67127</v>
      </c>
      <c r="ID23" s="17">
        <v>47.67127</v>
      </c>
      <c r="IE23" s="17">
        <v>-47.67127</v>
      </c>
      <c r="IF23" s="17">
        <v>0</v>
      </c>
      <c r="IG23" s="17">
        <v>0</v>
      </c>
      <c r="IH23" s="17">
        <v>0</v>
      </c>
      <c r="II23" s="17">
        <v>0</v>
      </c>
      <c r="IJ23" s="17">
        <v>0</v>
      </c>
      <c r="IK23" s="17"/>
      <c r="IL23" s="17">
        <v>0</v>
      </c>
      <c r="IM23" s="17">
        <v>0</v>
      </c>
      <c r="IN23" s="17">
        <v>46.8</v>
      </c>
      <c r="IO23" s="17"/>
      <c r="IP23" s="17">
        <v>44.221089999999997</v>
      </c>
      <c r="IQ23" s="17">
        <v>2.57891</v>
      </c>
      <c r="IR23" s="17"/>
      <c r="IS23" s="17"/>
      <c r="IT23" s="17"/>
      <c r="IU23" s="17">
        <v>0</v>
      </c>
      <c r="IV23" s="17"/>
      <c r="IW23" s="17"/>
      <c r="IX23" s="17"/>
      <c r="IY23" s="17">
        <v>0</v>
      </c>
      <c r="IZ23" s="17"/>
      <c r="JA23" s="17"/>
      <c r="JB23" s="17"/>
      <c r="JC23" s="17">
        <v>0</v>
      </c>
      <c r="JD23" s="17">
        <v>86.4</v>
      </c>
      <c r="JE23" s="17">
        <v>88.815600000000003</v>
      </c>
      <c r="JF23" s="17">
        <v>88.815600000000003</v>
      </c>
      <c r="JG23" s="17">
        <v>-2.4156</v>
      </c>
      <c r="JH23" s="17">
        <v>0</v>
      </c>
      <c r="JI23" s="17"/>
      <c r="JJ23" s="17">
        <v>0</v>
      </c>
      <c r="JK23" s="17">
        <v>0</v>
      </c>
      <c r="JL23" s="17">
        <v>18.399999999999999</v>
      </c>
      <c r="JM23" s="17">
        <v>35</v>
      </c>
      <c r="JN23" s="17">
        <v>35</v>
      </c>
      <c r="JO23" s="17">
        <v>-16.600000000000001</v>
      </c>
      <c r="JP23" s="17">
        <v>0</v>
      </c>
      <c r="JQ23" s="17">
        <v>0</v>
      </c>
      <c r="JR23" s="17">
        <v>0</v>
      </c>
      <c r="JS23" s="17">
        <v>0</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3.5</v>
      </c>
      <c r="LE23" s="17">
        <v>4.06569</v>
      </c>
      <c r="LF23" s="17">
        <v>4.06569</v>
      </c>
      <c r="LG23" s="17">
        <v>-0.56569000000000003</v>
      </c>
      <c r="LH23" s="17">
        <v>145.80000000000001</v>
      </c>
      <c r="LI23" s="17">
        <v>142.44934000000001</v>
      </c>
      <c r="LJ23" s="17">
        <v>219.80878000000001</v>
      </c>
      <c r="LK23" s="17">
        <v>-74.008780000000002</v>
      </c>
      <c r="LL23" s="17">
        <v>122.1</v>
      </c>
      <c r="LM23" s="17">
        <v>133.67995999999999</v>
      </c>
      <c r="LN23" s="17">
        <v>133.67995999999999</v>
      </c>
      <c r="LO23" s="17">
        <v>-11.57996</v>
      </c>
      <c r="LP23" s="17">
        <v>45.8</v>
      </c>
      <c r="LQ23" s="17">
        <v>45.469029999999997</v>
      </c>
      <c r="LR23" s="17">
        <v>45.469029999999997</v>
      </c>
      <c r="LS23" s="17">
        <v>0.33096999999999999</v>
      </c>
      <c r="LT23" s="17">
        <v>76.599999999999994</v>
      </c>
      <c r="LU23" s="17">
        <v>78.567999999999998</v>
      </c>
      <c r="LV23" s="17">
        <v>78.567999999999998</v>
      </c>
      <c r="LW23" s="17">
        <v>-1.968</v>
      </c>
      <c r="LX23" s="17">
        <v>30.1</v>
      </c>
      <c r="LY23" s="17">
        <v>30.097560000000001</v>
      </c>
      <c r="LZ23" s="17">
        <v>30.097560000000001</v>
      </c>
      <c r="MA23" s="17">
        <v>2.4399999999999999E-3</v>
      </c>
      <c r="MB23" s="17"/>
      <c r="MC23" s="17"/>
      <c r="MD23" s="17"/>
      <c r="ME23" s="17">
        <v>0</v>
      </c>
      <c r="MF23" s="17"/>
      <c r="MG23" s="17"/>
      <c r="MH23" s="17"/>
      <c r="MI23" s="17">
        <v>0</v>
      </c>
      <c r="MJ23" s="17"/>
      <c r="MK23" s="17"/>
      <c r="ML23" s="17"/>
      <c r="MM23" s="17">
        <v>0</v>
      </c>
      <c r="MN23" s="17">
        <v>101.6</v>
      </c>
      <c r="MO23" s="17">
        <v>110.66667</v>
      </c>
      <c r="MP23" s="17">
        <v>110.00001</v>
      </c>
      <c r="MQ23" s="17">
        <v>-8.40001</v>
      </c>
      <c r="MR23" s="17">
        <v>101.5</v>
      </c>
      <c r="MS23" s="17">
        <v>110.66667</v>
      </c>
      <c r="MT23" s="17">
        <v>110.00001</v>
      </c>
      <c r="MU23" s="17">
        <v>-8.5000099999999996</v>
      </c>
      <c r="MV23" s="17">
        <v>121.1</v>
      </c>
      <c r="MW23" s="17">
        <v>110.66667</v>
      </c>
      <c r="MX23" s="17">
        <v>110.00001</v>
      </c>
      <c r="MY23" s="17">
        <v>11.09999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42.8</v>
      </c>
      <c r="OG23" s="17">
        <v>44.8</v>
      </c>
      <c r="OH23" s="17">
        <v>61.972999999999999</v>
      </c>
      <c r="OI23" s="17">
        <v>-19.172999999999998</v>
      </c>
      <c r="OJ23" s="17">
        <v>50.5</v>
      </c>
      <c r="OK23" s="17"/>
      <c r="OL23" s="17">
        <v>53.494999999999997</v>
      </c>
      <c r="OM23" s="17">
        <v>-2.9950000000000001</v>
      </c>
      <c r="ON23" s="17">
        <v>11.8</v>
      </c>
      <c r="OO23" s="17">
        <v>14.472</v>
      </c>
      <c r="OP23" s="17">
        <v>14.472</v>
      </c>
      <c r="OQ23" s="17">
        <v>-2.6720000000000002</v>
      </c>
      <c r="OR23" s="17">
        <v>0</v>
      </c>
      <c r="OS23" s="17"/>
      <c r="OT23" s="17">
        <v>0</v>
      </c>
      <c r="OU23" s="17">
        <v>0</v>
      </c>
      <c r="OV23" s="17">
        <v>20</v>
      </c>
      <c r="OW23" s="17">
        <v>20</v>
      </c>
      <c r="OX23" s="17">
        <v>17.560970000000001</v>
      </c>
      <c r="OY23" s="17">
        <v>2.4390299999999998</v>
      </c>
      <c r="OZ23" s="17">
        <v>9.9</v>
      </c>
      <c r="PA23" s="17">
        <v>9.9830000000000005</v>
      </c>
      <c r="PB23" s="17">
        <v>9.9830000000000005</v>
      </c>
      <c r="PC23" s="17">
        <v>-8.3000000000000004E-2</v>
      </c>
      <c r="PD23" s="17">
        <v>5.4</v>
      </c>
      <c r="PE23" s="17">
        <v>5.67</v>
      </c>
      <c r="PF23" s="17">
        <v>5.67</v>
      </c>
      <c r="PG23" s="17">
        <v>-0.27</v>
      </c>
      <c r="PH23" s="17">
        <v>1.1000000000000001</v>
      </c>
      <c r="PI23" s="17">
        <v>1.23</v>
      </c>
      <c r="PJ23" s="17">
        <v>1.23</v>
      </c>
      <c r="PK23" s="17">
        <v>-0.13</v>
      </c>
      <c r="PL23" s="17">
        <v>0</v>
      </c>
      <c r="PM23" s="17">
        <v>1.6</v>
      </c>
      <c r="PN23" s="17">
        <v>1.6</v>
      </c>
      <c r="PO23" s="17">
        <v>-1.6</v>
      </c>
      <c r="PP23" s="17">
        <v>5.2</v>
      </c>
      <c r="PQ23" s="17">
        <v>5</v>
      </c>
      <c r="PR23" s="17">
        <v>5</v>
      </c>
      <c r="PS23" s="17">
        <v>0.2</v>
      </c>
      <c r="PT23" s="17">
        <v>20.100000000000001</v>
      </c>
      <c r="PU23" s="17">
        <v>19.5122</v>
      </c>
      <c r="PV23" s="17">
        <v>19.51219</v>
      </c>
      <c r="PW23" s="17">
        <v>0.58781000000000005</v>
      </c>
      <c r="PX23" s="17">
        <v>20</v>
      </c>
      <c r="PY23" s="17">
        <v>19.5122</v>
      </c>
      <c r="PZ23" s="17">
        <v>19.51219</v>
      </c>
      <c r="QA23" s="17">
        <v>0.48781000000000002</v>
      </c>
      <c r="QB23" s="17">
        <v>18.899999999999999</v>
      </c>
      <c r="QC23" s="17">
        <v>17.560980000000001</v>
      </c>
      <c r="QD23" s="17">
        <v>17.560970000000001</v>
      </c>
      <c r="QE23" s="17">
        <v>1.3390299999999999</v>
      </c>
      <c r="QF23" s="17">
        <v>3.6</v>
      </c>
      <c r="QG23" s="17">
        <v>3.5</v>
      </c>
      <c r="QH23" s="17">
        <v>3.5</v>
      </c>
      <c r="QI23" s="17">
        <v>0.1</v>
      </c>
      <c r="QJ23" s="17">
        <v>0</v>
      </c>
      <c r="QK23" s="17">
        <v>18.048780000000001</v>
      </c>
      <c r="QL23" s="17">
        <v>18.048780000000001</v>
      </c>
      <c r="QM23" s="17">
        <v>-18.048780000000001</v>
      </c>
      <c r="QN23" s="17">
        <v>12.2</v>
      </c>
      <c r="QO23" s="17"/>
      <c r="QP23" s="17">
        <v>10.413</v>
      </c>
      <c r="QQ23" s="17">
        <v>1.7869999999999999</v>
      </c>
      <c r="QR23" s="17">
        <v>14.7</v>
      </c>
      <c r="QS23" s="17"/>
      <c r="QT23" s="17">
        <v>12.023</v>
      </c>
      <c r="QU23" s="17">
        <v>2.677</v>
      </c>
      <c r="QV23" s="17">
        <v>10.3</v>
      </c>
      <c r="QW23" s="17">
        <v>12.5</v>
      </c>
      <c r="QX23" s="17">
        <v>14.483000000000001</v>
      </c>
      <c r="QY23" s="17">
        <v>-4.1829999999999998</v>
      </c>
      <c r="QZ23" s="17">
        <v>25.6</v>
      </c>
      <c r="RA23" s="17">
        <v>30.1</v>
      </c>
      <c r="RB23" s="17">
        <v>34.859000000000002</v>
      </c>
      <c r="RC23" s="17">
        <v>-9.2590000000000003</v>
      </c>
      <c r="RD23" s="17">
        <v>4.5</v>
      </c>
      <c r="RE23" s="17">
        <v>4.2</v>
      </c>
      <c r="RF23" s="17">
        <v>4.2</v>
      </c>
      <c r="RG23" s="17">
        <v>0.3</v>
      </c>
      <c r="RH23" s="17">
        <v>1</v>
      </c>
      <c r="RI23" s="17"/>
      <c r="RJ23" s="17"/>
      <c r="RK23" s="17">
        <v>1</v>
      </c>
      <c r="RL23" s="17">
        <v>1.1000000000000001</v>
      </c>
      <c r="RM23" s="17"/>
      <c r="RN23" s="17"/>
      <c r="RO23" s="17">
        <v>1.1000000000000001</v>
      </c>
      <c r="RP23" s="17"/>
      <c r="RQ23" s="17"/>
      <c r="RR23" s="17"/>
      <c r="RS23" s="17">
        <v>0</v>
      </c>
      <c r="RT23" s="17">
        <v>1.6</v>
      </c>
      <c r="RU23" s="17"/>
      <c r="RV23" s="17">
        <v>5.0439999999999996</v>
      </c>
      <c r="RW23" s="17">
        <v>-3.444</v>
      </c>
      <c r="RX23" s="17">
        <v>3.2</v>
      </c>
      <c r="RY23" s="17">
        <v>3.36</v>
      </c>
      <c r="RZ23" s="17">
        <v>3.36</v>
      </c>
      <c r="SA23" s="17">
        <v>-0.16</v>
      </c>
      <c r="SB23" s="17">
        <v>20.100000000000001</v>
      </c>
      <c r="SC23" s="17">
        <v>17.936029999999999</v>
      </c>
      <c r="SD23" s="17">
        <v>19.869240000000001</v>
      </c>
      <c r="SE23" s="17">
        <v>0.23075999999999999</v>
      </c>
      <c r="SF23" s="17">
        <v>2.7</v>
      </c>
      <c r="SG23" s="17">
        <v>2</v>
      </c>
      <c r="SH23" s="17">
        <v>2</v>
      </c>
      <c r="SI23" s="17">
        <v>0.7</v>
      </c>
      <c r="SJ23" s="17"/>
      <c r="SK23" s="17"/>
      <c r="SL23" s="17">
        <v>0.7</v>
      </c>
      <c r="SM23" s="17">
        <v>-0.7</v>
      </c>
      <c r="SN23" s="17">
        <v>19.5</v>
      </c>
      <c r="SO23" s="17">
        <v>20</v>
      </c>
      <c r="SP23" s="17">
        <v>17.170729999999999</v>
      </c>
      <c r="SQ23" s="17">
        <v>2.3292700000000002</v>
      </c>
      <c r="SR23" s="17">
        <v>10.1</v>
      </c>
      <c r="SS23" s="17">
        <v>11</v>
      </c>
      <c r="ST23" s="17">
        <v>12.39024</v>
      </c>
      <c r="SU23" s="17">
        <v>-2.2902399999999998</v>
      </c>
      <c r="SV23" s="17">
        <v>13.7</v>
      </c>
      <c r="SW23" s="17">
        <v>18</v>
      </c>
      <c r="SX23" s="17">
        <v>11.707319999999999</v>
      </c>
      <c r="SY23" s="17">
        <v>1.99268</v>
      </c>
      <c r="SZ23" s="17">
        <v>19</v>
      </c>
      <c r="TA23" s="17">
        <v>20</v>
      </c>
      <c r="TB23" s="17">
        <v>15.60976</v>
      </c>
      <c r="TC23" s="17">
        <v>3.3902399999999999</v>
      </c>
      <c r="TD23" s="17">
        <v>20</v>
      </c>
      <c r="TE23" s="17">
        <v>20</v>
      </c>
      <c r="TF23" s="17">
        <v>19.317070000000001</v>
      </c>
      <c r="TG23" s="17">
        <v>0.68293000000000004</v>
      </c>
      <c r="TH23" s="17">
        <v>18</v>
      </c>
      <c r="TI23" s="17">
        <v>18.48</v>
      </c>
      <c r="TJ23" s="17">
        <v>18.48</v>
      </c>
      <c r="TK23" s="17">
        <v>-0.48</v>
      </c>
      <c r="TL23" s="17">
        <v>28.2</v>
      </c>
      <c r="TM23" s="17">
        <v>30.6</v>
      </c>
      <c r="TN23" s="17">
        <v>22.501999999999999</v>
      </c>
      <c r="TO23" s="17">
        <v>5.6980000000000004</v>
      </c>
      <c r="TP23" s="17">
        <v>19.8</v>
      </c>
      <c r="TQ23" s="17"/>
      <c r="TR23" s="17">
        <v>22.917000000000002</v>
      </c>
      <c r="TS23" s="17">
        <v>-3.117</v>
      </c>
      <c r="TT23" s="17">
        <v>19.899999999999999</v>
      </c>
      <c r="TU23" s="17">
        <v>14</v>
      </c>
      <c r="TV23" s="17">
        <v>37.319000000000003</v>
      </c>
      <c r="TW23" s="17">
        <v>-17.419</v>
      </c>
      <c r="TX23" s="17">
        <v>35.1</v>
      </c>
      <c r="TY23" s="17">
        <v>29.6</v>
      </c>
      <c r="TZ23" s="17">
        <v>53.338000000000001</v>
      </c>
      <c r="UA23" s="17">
        <v>-18.238</v>
      </c>
      <c r="UB23" s="17">
        <v>1.9</v>
      </c>
      <c r="UC23" s="17">
        <v>1.5680000000000001</v>
      </c>
      <c r="UD23" s="17">
        <v>1.5680000000000001</v>
      </c>
      <c r="UE23" s="17">
        <v>0.33200000000000002</v>
      </c>
      <c r="UF23" s="17">
        <v>0.7</v>
      </c>
      <c r="UG23" s="17">
        <v>1.367</v>
      </c>
      <c r="UH23" s="17">
        <v>1.367</v>
      </c>
      <c r="UI23" s="17">
        <v>-0.66700000000000004</v>
      </c>
      <c r="UJ23" s="17">
        <v>21</v>
      </c>
      <c r="UK23" s="17">
        <v>19.5122</v>
      </c>
      <c r="UL23" s="17">
        <v>19.51219</v>
      </c>
      <c r="UM23" s="17">
        <v>1.4878100000000001</v>
      </c>
      <c r="UN23" s="17">
        <v>5.4</v>
      </c>
      <c r="UO23" s="17">
        <v>6</v>
      </c>
      <c r="UP23" s="17">
        <v>6</v>
      </c>
      <c r="UQ23" s="17">
        <v>-0.6</v>
      </c>
      <c r="UR23" s="17">
        <v>4.9000000000000004</v>
      </c>
      <c r="US23" s="17">
        <v>7.2</v>
      </c>
      <c r="UT23" s="17">
        <v>7.2</v>
      </c>
      <c r="UU23" s="17">
        <v>-2.2999999999999998</v>
      </c>
      <c r="UV23" s="17">
        <v>19.600000000000001</v>
      </c>
      <c r="UW23" s="17">
        <v>19.5122</v>
      </c>
      <c r="UX23" s="17">
        <v>19.51219</v>
      </c>
      <c r="UY23" s="17">
        <v>8.7809999999999999E-2</v>
      </c>
      <c r="UZ23" s="17">
        <v>20.399999999999999</v>
      </c>
      <c r="VA23" s="17">
        <v>19.5122</v>
      </c>
      <c r="VB23" s="17">
        <v>19.51219</v>
      </c>
      <c r="VC23" s="17">
        <v>0.88780999999999999</v>
      </c>
      <c r="VD23" s="17">
        <v>20.2</v>
      </c>
      <c r="VE23" s="17">
        <v>19.5122</v>
      </c>
      <c r="VF23" s="17">
        <v>19.51219</v>
      </c>
      <c r="VG23" s="17">
        <v>0.68781000000000003</v>
      </c>
      <c r="VH23" s="17">
        <v>6.6</v>
      </c>
      <c r="VI23" s="17">
        <v>11.882</v>
      </c>
      <c r="VJ23" s="17">
        <v>11.882</v>
      </c>
      <c r="VK23" s="17">
        <v>-5.282</v>
      </c>
      <c r="VL23" s="17">
        <v>172.3</v>
      </c>
      <c r="VM23" s="17"/>
      <c r="VN23" s="17"/>
      <c r="VO23" s="17">
        <v>172.3</v>
      </c>
      <c r="VP23" s="17">
        <v>3.6</v>
      </c>
      <c r="VQ23" s="17"/>
      <c r="VR23" s="17">
        <v>11.116</v>
      </c>
      <c r="VS23" s="17">
        <v>-7.516</v>
      </c>
      <c r="VT23" s="17">
        <v>93.1</v>
      </c>
      <c r="VU23" s="17"/>
      <c r="VV23" s="17">
        <v>101.529</v>
      </c>
      <c r="VW23" s="17">
        <v>-8.4290000000000003</v>
      </c>
      <c r="VX23" s="17">
        <v>0.6</v>
      </c>
      <c r="VY23" s="17">
        <v>0.6</v>
      </c>
      <c r="VZ23" s="17">
        <v>0.6</v>
      </c>
      <c r="WA23" s="17">
        <v>0</v>
      </c>
      <c r="WB23" s="17">
        <v>44.1</v>
      </c>
      <c r="WC23" s="17">
        <v>9.4499999999999993</v>
      </c>
      <c r="WD23" s="17">
        <v>9.4529999999999994</v>
      </c>
      <c r="WE23" s="17">
        <v>34.646999999999998</v>
      </c>
      <c r="WF23" s="17">
        <v>41.4</v>
      </c>
      <c r="WG23" s="17">
        <v>5.7960000000000003</v>
      </c>
      <c r="WH23" s="17">
        <v>5.7960000000000003</v>
      </c>
      <c r="WI23" s="17">
        <v>35.603999999999999</v>
      </c>
      <c r="WJ23" s="17">
        <v>71.900000000000006</v>
      </c>
      <c r="WK23" s="17"/>
      <c r="WL23" s="17">
        <v>79.436999999999998</v>
      </c>
      <c r="WM23" s="17">
        <v>-7.5369999999999999</v>
      </c>
      <c r="WN23" s="17">
        <v>4.9000000000000004</v>
      </c>
      <c r="WO23" s="17"/>
      <c r="WP23" s="17">
        <v>4.3920000000000003</v>
      </c>
      <c r="WQ23" s="17">
        <v>0.50800000000000001</v>
      </c>
      <c r="WR23" s="17">
        <v>9.6</v>
      </c>
      <c r="WS23" s="17">
        <v>9.4</v>
      </c>
      <c r="WT23" s="17">
        <v>9.4</v>
      </c>
      <c r="WU23" s="17">
        <v>0.2</v>
      </c>
      <c r="WV23" s="17">
        <v>20</v>
      </c>
      <c r="WW23" s="17">
        <v>20</v>
      </c>
      <c r="WX23" s="17">
        <v>19.317070000000001</v>
      </c>
      <c r="WY23" s="17">
        <v>0.68293000000000004</v>
      </c>
      <c r="WZ23" s="17">
        <v>10.8</v>
      </c>
      <c r="XA23" s="17">
        <v>10.6</v>
      </c>
      <c r="XB23" s="17">
        <v>10.6</v>
      </c>
      <c r="XC23" s="17">
        <v>0.2</v>
      </c>
      <c r="XD23" s="17"/>
      <c r="XE23" s="17"/>
      <c r="XF23" s="17"/>
      <c r="XG23" s="17">
        <v>0</v>
      </c>
      <c r="XH23" s="17"/>
      <c r="XI23" s="17"/>
      <c r="XJ23" s="17"/>
      <c r="XK23" s="17">
        <v>0</v>
      </c>
      <c r="XL23" s="17"/>
      <c r="XM23" s="17"/>
      <c r="XN23" s="17"/>
      <c r="XO23" s="17">
        <v>0</v>
      </c>
      <c r="XP23" s="17"/>
      <c r="XQ23" s="17"/>
      <c r="XR23" s="17"/>
      <c r="XS23" s="17">
        <v>0</v>
      </c>
      <c r="XT23" s="17">
        <v>17.5</v>
      </c>
      <c r="XU23" s="17">
        <v>17</v>
      </c>
      <c r="XV23" s="17">
        <v>14</v>
      </c>
      <c r="XW23" s="17">
        <v>3.5</v>
      </c>
      <c r="XX23" s="17"/>
      <c r="XY23" s="17"/>
      <c r="XZ23" s="17"/>
      <c r="YA23" s="17">
        <v>0</v>
      </c>
      <c r="YB23" s="17"/>
      <c r="YC23" s="17"/>
      <c r="YD23" s="17"/>
      <c r="YE23" s="17">
        <v>0</v>
      </c>
    </row>
    <row r="24" spans="1:655" ht="24" customHeight="1" x14ac:dyDescent="0.35">
      <c r="A24" s="1"/>
      <c r="B24" s="18" t="s">
        <v>62</v>
      </c>
      <c r="C24" s="18" t="s">
        <v>910</v>
      </c>
      <c r="D24" s="19"/>
      <c r="E24" s="19"/>
      <c r="F24" s="19"/>
      <c r="G24" s="19">
        <v>0</v>
      </c>
      <c r="H24" s="19"/>
      <c r="I24" s="19"/>
      <c r="J24" s="19"/>
      <c r="K24" s="19">
        <v>0</v>
      </c>
      <c r="L24" s="19">
        <v>99.7</v>
      </c>
      <c r="M24" s="19">
        <v>100</v>
      </c>
      <c r="N24" s="19">
        <v>100</v>
      </c>
      <c r="O24" s="19">
        <v>-0.3</v>
      </c>
      <c r="P24" s="19">
        <v>648.79999999999995</v>
      </c>
      <c r="Q24" s="19">
        <v>646.79789000000005</v>
      </c>
      <c r="R24" s="19">
        <v>646.79789000000005</v>
      </c>
      <c r="S24" s="19">
        <v>2.0021100000000001</v>
      </c>
      <c r="T24" s="19">
        <v>216.2</v>
      </c>
      <c r="U24" s="19">
        <v>211.44126</v>
      </c>
      <c r="V24" s="19">
        <v>211.44126</v>
      </c>
      <c r="W24" s="19">
        <v>4.7587400000000004</v>
      </c>
      <c r="X24" s="19">
        <v>0</v>
      </c>
      <c r="Y24" s="19"/>
      <c r="Z24" s="19">
        <v>3.6</v>
      </c>
      <c r="AA24" s="19">
        <v>-3.6</v>
      </c>
      <c r="AB24" s="19">
        <v>0</v>
      </c>
      <c r="AC24" s="19"/>
      <c r="AD24" s="19">
        <v>0</v>
      </c>
      <c r="AE24" s="19">
        <v>0</v>
      </c>
      <c r="AF24" s="19">
        <v>91</v>
      </c>
      <c r="AG24" s="19">
        <v>92.226339999999993</v>
      </c>
      <c r="AH24" s="19">
        <v>92.226339999999993</v>
      </c>
      <c r="AI24" s="19">
        <v>-1.22634</v>
      </c>
      <c r="AJ24" s="19">
        <v>219.9</v>
      </c>
      <c r="AK24" s="19">
        <v>224.11095</v>
      </c>
      <c r="AL24" s="19">
        <v>235.84763000000001</v>
      </c>
      <c r="AM24" s="19">
        <v>-15.94763</v>
      </c>
      <c r="AN24" s="19"/>
      <c r="AO24" s="19"/>
      <c r="AP24" s="19"/>
      <c r="AQ24" s="19">
        <v>0</v>
      </c>
      <c r="AR24" s="19"/>
      <c r="AS24" s="19"/>
      <c r="AT24" s="19"/>
      <c r="AU24" s="19">
        <v>0</v>
      </c>
      <c r="AV24" s="19">
        <v>116.4</v>
      </c>
      <c r="AW24" s="19">
        <v>129.59300999999999</v>
      </c>
      <c r="AX24" s="19">
        <v>116.66667</v>
      </c>
      <c r="AY24" s="19">
        <v>-0.26667000000000002</v>
      </c>
      <c r="AZ24" s="19">
        <v>116.8</v>
      </c>
      <c r="BA24" s="19">
        <v>129.59300999999999</v>
      </c>
      <c r="BB24" s="19">
        <v>116.66667</v>
      </c>
      <c r="BC24" s="19">
        <v>0.13333</v>
      </c>
      <c r="BD24" s="19">
        <v>116.1</v>
      </c>
      <c r="BE24" s="19">
        <v>129.59300999999999</v>
      </c>
      <c r="BF24" s="19">
        <v>116.66667</v>
      </c>
      <c r="BG24" s="19">
        <v>-0.56667000000000001</v>
      </c>
      <c r="BH24" s="19">
        <v>213.3</v>
      </c>
      <c r="BI24" s="19">
        <v>194.38951</v>
      </c>
      <c r="BJ24" s="19">
        <v>175</v>
      </c>
      <c r="BK24" s="19">
        <v>38.299999999999997</v>
      </c>
      <c r="BL24" s="19"/>
      <c r="BM24" s="19"/>
      <c r="BN24" s="19"/>
      <c r="BO24" s="19">
        <v>0</v>
      </c>
      <c r="BP24" s="19"/>
      <c r="BQ24" s="19"/>
      <c r="BR24" s="19"/>
      <c r="BS24" s="19">
        <v>0</v>
      </c>
      <c r="BT24" s="19">
        <v>563.29999999999995</v>
      </c>
      <c r="BU24" s="19">
        <v>568.29854</v>
      </c>
      <c r="BV24" s="19">
        <v>568.29853000000003</v>
      </c>
      <c r="BW24" s="19">
        <v>-4.9985299999999997</v>
      </c>
      <c r="BX24" s="19">
        <v>10.4</v>
      </c>
      <c r="BY24" s="19">
        <v>5.4891500000000004</v>
      </c>
      <c r="BZ24" s="19">
        <v>5.4891399999999999</v>
      </c>
      <c r="CA24" s="19">
        <v>4.9108599999999996</v>
      </c>
      <c r="CB24" s="19"/>
      <c r="CC24" s="19"/>
      <c r="CD24" s="19"/>
      <c r="CE24" s="19">
        <v>0</v>
      </c>
      <c r="CF24" s="19"/>
      <c r="CG24" s="19"/>
      <c r="CH24" s="19"/>
      <c r="CI24" s="19">
        <v>0</v>
      </c>
      <c r="CJ24" s="19"/>
      <c r="CK24" s="19"/>
      <c r="CL24" s="19"/>
      <c r="CM24" s="19">
        <v>0</v>
      </c>
      <c r="CN24" s="19"/>
      <c r="CO24" s="19"/>
      <c r="CP24" s="19"/>
      <c r="CQ24" s="19">
        <v>0</v>
      </c>
      <c r="CR24" s="19">
        <v>164.5</v>
      </c>
      <c r="CS24" s="19">
        <v>164.70732000000001</v>
      </c>
      <c r="CT24" s="19">
        <v>164.70732000000001</v>
      </c>
      <c r="CU24" s="19">
        <v>-0.20732</v>
      </c>
      <c r="CV24" s="19">
        <v>7.6</v>
      </c>
      <c r="CW24" s="19">
        <v>6.1691799999999999</v>
      </c>
      <c r="CX24" s="19">
        <v>5.1346499999999997</v>
      </c>
      <c r="CY24" s="19">
        <v>2.4653499999999999</v>
      </c>
      <c r="CZ24" s="19">
        <v>4.0999999999999996</v>
      </c>
      <c r="DA24" s="19">
        <v>3.3863400000000001</v>
      </c>
      <c r="DB24" s="19">
        <v>2.8184800000000001</v>
      </c>
      <c r="DC24" s="19">
        <v>1.28152</v>
      </c>
      <c r="DD24" s="19">
        <v>0</v>
      </c>
      <c r="DE24" s="19"/>
      <c r="DF24" s="19">
        <v>0</v>
      </c>
      <c r="DG24" s="19">
        <v>0</v>
      </c>
      <c r="DH24" s="19">
        <v>6</v>
      </c>
      <c r="DI24" s="19">
        <v>6.8787000000000003</v>
      </c>
      <c r="DJ24" s="19">
        <v>6.8787000000000003</v>
      </c>
      <c r="DK24" s="19">
        <v>-0.87870000000000004</v>
      </c>
      <c r="DL24" s="19">
        <v>13.3</v>
      </c>
      <c r="DM24" s="19">
        <v>14.242190000000001</v>
      </c>
      <c r="DN24" s="19">
        <v>14.25534</v>
      </c>
      <c r="DO24" s="19">
        <v>-0.95533999999999997</v>
      </c>
      <c r="DP24" s="19">
        <v>85.6</v>
      </c>
      <c r="DQ24" s="19">
        <v>78</v>
      </c>
      <c r="DR24" s="19">
        <v>78.072000000000003</v>
      </c>
      <c r="DS24" s="19">
        <v>7.5279999999999996</v>
      </c>
      <c r="DT24" s="19"/>
      <c r="DU24" s="19"/>
      <c r="DV24" s="19"/>
      <c r="DW24" s="19">
        <v>0</v>
      </c>
      <c r="DX24" s="19"/>
      <c r="DY24" s="19"/>
      <c r="DZ24" s="19"/>
      <c r="EA24" s="19">
        <v>0</v>
      </c>
      <c r="EB24" s="19"/>
      <c r="EC24" s="19"/>
      <c r="ED24" s="19"/>
      <c r="EE24" s="19">
        <v>0</v>
      </c>
      <c r="EF24" s="19"/>
      <c r="EG24" s="19"/>
      <c r="EH24" s="19"/>
      <c r="EI24" s="19">
        <v>0</v>
      </c>
      <c r="EJ24" s="19">
        <v>110.8</v>
      </c>
      <c r="EK24" s="19">
        <v>112.90537</v>
      </c>
      <c r="EL24" s="19">
        <v>112.90537</v>
      </c>
      <c r="EM24" s="19">
        <v>-2.1053700000000002</v>
      </c>
      <c r="EN24" s="19">
        <v>223.6</v>
      </c>
      <c r="EO24" s="19">
        <v>221.55625000000001</v>
      </c>
      <c r="EP24" s="19">
        <v>221.30108000000001</v>
      </c>
      <c r="EQ24" s="19">
        <v>2.2989199999999999</v>
      </c>
      <c r="ER24" s="19"/>
      <c r="ES24" s="19"/>
      <c r="ET24" s="19"/>
      <c r="EU24" s="19">
        <v>0</v>
      </c>
      <c r="EV24" s="19"/>
      <c r="EW24" s="19"/>
      <c r="EX24" s="19"/>
      <c r="EY24" s="19">
        <v>0</v>
      </c>
      <c r="EZ24" s="19"/>
      <c r="FA24" s="19"/>
      <c r="FB24" s="19"/>
      <c r="FC24" s="19">
        <v>0</v>
      </c>
      <c r="FD24" s="19">
        <v>6.5</v>
      </c>
      <c r="FE24" s="19">
        <v>6.39</v>
      </c>
      <c r="FF24" s="19">
        <v>6.39</v>
      </c>
      <c r="FG24" s="19">
        <v>0.11</v>
      </c>
      <c r="FH24" s="19">
        <v>198.1</v>
      </c>
      <c r="FI24" s="19">
        <v>229.57073</v>
      </c>
      <c r="FJ24" s="19">
        <v>229.57073</v>
      </c>
      <c r="FK24" s="19">
        <v>-31.47073</v>
      </c>
      <c r="FL24" s="19">
        <v>81.900000000000006</v>
      </c>
      <c r="FM24" s="19">
        <v>73.257080000000002</v>
      </c>
      <c r="FN24" s="19">
        <v>73.257080000000002</v>
      </c>
      <c r="FO24" s="19">
        <v>8.6429200000000002</v>
      </c>
      <c r="FP24" s="19">
        <v>154.30000000000001</v>
      </c>
      <c r="FQ24" s="19">
        <v>151.172</v>
      </c>
      <c r="FR24" s="19">
        <v>151.172</v>
      </c>
      <c r="FS24" s="19">
        <v>3.1280000000000001</v>
      </c>
      <c r="FT24" s="19">
        <v>41.3</v>
      </c>
      <c r="FU24" s="19">
        <v>37.709339999999997</v>
      </c>
      <c r="FV24" s="19">
        <v>37.709339999999997</v>
      </c>
      <c r="FW24" s="19">
        <v>3.5906600000000002</v>
      </c>
      <c r="FX24" s="19">
        <v>9.4</v>
      </c>
      <c r="FY24" s="19">
        <v>9.6429299999999998</v>
      </c>
      <c r="FZ24" s="19">
        <v>9.6429299999999998</v>
      </c>
      <c r="GA24" s="19">
        <v>-0.24293000000000001</v>
      </c>
      <c r="GB24" s="19">
        <v>19.7</v>
      </c>
      <c r="GC24" s="19">
        <v>17.560980000000001</v>
      </c>
      <c r="GD24" s="19">
        <v>17.560970000000001</v>
      </c>
      <c r="GE24" s="19">
        <v>2.13903</v>
      </c>
      <c r="GF24" s="19">
        <v>92.4</v>
      </c>
      <c r="GG24" s="19">
        <v>87.657560000000004</v>
      </c>
      <c r="GH24" s="19">
        <v>87.657560000000004</v>
      </c>
      <c r="GI24" s="19">
        <v>4.7424400000000002</v>
      </c>
      <c r="GJ24" s="19">
        <v>183</v>
      </c>
      <c r="GK24" s="19">
        <v>181.66672</v>
      </c>
      <c r="GL24" s="19">
        <v>133.33333999999999</v>
      </c>
      <c r="GM24" s="19">
        <v>49.66666</v>
      </c>
      <c r="GN24" s="19">
        <v>182.1</v>
      </c>
      <c r="GO24" s="19">
        <v>181.66672</v>
      </c>
      <c r="GP24" s="19">
        <v>133.33333999999999</v>
      </c>
      <c r="GQ24" s="19">
        <v>48.766660000000002</v>
      </c>
      <c r="GR24" s="19">
        <v>184.5</v>
      </c>
      <c r="GS24" s="19">
        <v>181.66672</v>
      </c>
      <c r="GT24" s="19">
        <v>133.33333999999999</v>
      </c>
      <c r="GU24" s="19">
        <v>51.16666</v>
      </c>
      <c r="GV24" s="19">
        <v>108.6</v>
      </c>
      <c r="GW24" s="19">
        <v>110.91316999999999</v>
      </c>
      <c r="GX24" s="19">
        <v>110.91316999999999</v>
      </c>
      <c r="GY24" s="19">
        <v>-2.3131699999999999</v>
      </c>
      <c r="GZ24" s="19">
        <v>5.8</v>
      </c>
      <c r="HA24" s="19">
        <v>5.2721999999999998</v>
      </c>
      <c r="HB24" s="19">
        <v>9.09</v>
      </c>
      <c r="HC24" s="19">
        <v>-3.29</v>
      </c>
      <c r="HD24" s="19">
        <v>5.4</v>
      </c>
      <c r="HE24" s="19">
        <v>5.7704800000000001</v>
      </c>
      <c r="HF24" s="19">
        <v>9.9490999999999996</v>
      </c>
      <c r="HG24" s="19">
        <v>-4.5491000000000001</v>
      </c>
      <c r="HH24" s="19">
        <v>46.4</v>
      </c>
      <c r="HI24" s="19">
        <v>47.26634</v>
      </c>
      <c r="HJ24" s="19">
        <v>47.26634</v>
      </c>
      <c r="HK24" s="19">
        <v>-0.86634</v>
      </c>
      <c r="HL24" s="19"/>
      <c r="HM24" s="19"/>
      <c r="HN24" s="19"/>
      <c r="HO24" s="19">
        <v>0</v>
      </c>
      <c r="HP24" s="19">
        <v>3.8</v>
      </c>
      <c r="HQ24" s="19">
        <v>3.8872599999999999</v>
      </c>
      <c r="HR24" s="19">
        <v>3.8872599999999999</v>
      </c>
      <c r="HS24" s="19">
        <v>-8.7260000000000004E-2</v>
      </c>
      <c r="HT24" s="19">
        <v>38.6</v>
      </c>
      <c r="HU24" s="19">
        <v>34.419510000000002</v>
      </c>
      <c r="HV24" s="19">
        <v>34.419510000000002</v>
      </c>
      <c r="HW24" s="19">
        <v>4.1804899999999998</v>
      </c>
      <c r="HX24" s="19">
        <v>0</v>
      </c>
      <c r="HY24" s="19">
        <v>171.54185000000001</v>
      </c>
      <c r="HZ24" s="19">
        <v>171.54185000000001</v>
      </c>
      <c r="IA24" s="19">
        <v>-171.54185000000001</v>
      </c>
      <c r="IB24" s="19">
        <v>0</v>
      </c>
      <c r="IC24" s="19">
        <v>47.67127</v>
      </c>
      <c r="ID24" s="19">
        <v>47.67127</v>
      </c>
      <c r="IE24" s="19">
        <v>-47.67127</v>
      </c>
      <c r="IF24" s="19">
        <v>0</v>
      </c>
      <c r="IG24" s="19">
        <v>0</v>
      </c>
      <c r="IH24" s="19">
        <v>0</v>
      </c>
      <c r="II24" s="19">
        <v>0</v>
      </c>
      <c r="IJ24" s="19">
        <v>0</v>
      </c>
      <c r="IK24" s="19"/>
      <c r="IL24" s="19">
        <v>0</v>
      </c>
      <c r="IM24" s="19">
        <v>0</v>
      </c>
      <c r="IN24" s="19">
        <v>46.9</v>
      </c>
      <c r="IO24" s="19"/>
      <c r="IP24" s="19">
        <v>48.416359999999997</v>
      </c>
      <c r="IQ24" s="19">
        <v>-1.5163599999999999</v>
      </c>
      <c r="IR24" s="19"/>
      <c r="IS24" s="19"/>
      <c r="IT24" s="19"/>
      <c r="IU24" s="19">
        <v>0</v>
      </c>
      <c r="IV24" s="19"/>
      <c r="IW24" s="19"/>
      <c r="IX24" s="19"/>
      <c r="IY24" s="19">
        <v>0</v>
      </c>
      <c r="IZ24" s="19"/>
      <c r="JA24" s="19"/>
      <c r="JB24" s="19"/>
      <c r="JC24" s="19">
        <v>0</v>
      </c>
      <c r="JD24" s="19">
        <v>86.3</v>
      </c>
      <c r="JE24" s="19">
        <v>88.815600000000003</v>
      </c>
      <c r="JF24" s="19">
        <v>88.815600000000003</v>
      </c>
      <c r="JG24" s="19">
        <v>-2.5156000000000001</v>
      </c>
      <c r="JH24" s="19">
        <v>0</v>
      </c>
      <c r="JI24" s="19"/>
      <c r="JJ24" s="19">
        <v>0</v>
      </c>
      <c r="JK24" s="19">
        <v>0</v>
      </c>
      <c r="JL24" s="19">
        <v>55</v>
      </c>
      <c r="JM24" s="19">
        <v>40</v>
      </c>
      <c r="JN24" s="19">
        <v>40</v>
      </c>
      <c r="JO24" s="19">
        <v>15</v>
      </c>
      <c r="JP24" s="19">
        <v>0</v>
      </c>
      <c r="JQ24" s="19">
        <v>0</v>
      </c>
      <c r="JR24" s="19">
        <v>0</v>
      </c>
      <c r="JS24" s="19">
        <v>0</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3.5</v>
      </c>
      <c r="LE24" s="19">
        <v>4.06569</v>
      </c>
      <c r="LF24" s="19">
        <v>4.06569</v>
      </c>
      <c r="LG24" s="19">
        <v>-0.56569000000000003</v>
      </c>
      <c r="LH24" s="19">
        <v>126.3</v>
      </c>
      <c r="LI24" s="19">
        <v>159.04189</v>
      </c>
      <c r="LJ24" s="19">
        <v>262.57056</v>
      </c>
      <c r="LK24" s="19">
        <v>-136.27055999999999</v>
      </c>
      <c r="LL24" s="19">
        <v>124.3</v>
      </c>
      <c r="LM24" s="19">
        <v>133.67995999999999</v>
      </c>
      <c r="LN24" s="19">
        <v>133.67995999999999</v>
      </c>
      <c r="LO24" s="19">
        <v>-9.3799600000000005</v>
      </c>
      <c r="LP24" s="19">
        <v>46.3</v>
      </c>
      <c r="LQ24" s="19">
        <v>45.469029999999997</v>
      </c>
      <c r="LR24" s="19">
        <v>45.469029999999997</v>
      </c>
      <c r="LS24" s="19">
        <v>0.83096999999999999</v>
      </c>
      <c r="LT24" s="19">
        <v>76.7</v>
      </c>
      <c r="LU24" s="19">
        <v>78.567999999999998</v>
      </c>
      <c r="LV24" s="19">
        <v>78.567999999999998</v>
      </c>
      <c r="LW24" s="19">
        <v>-1.8680000000000001</v>
      </c>
      <c r="LX24" s="19">
        <v>30.5</v>
      </c>
      <c r="LY24" s="19">
        <v>30.097560000000001</v>
      </c>
      <c r="LZ24" s="19">
        <v>30.097560000000001</v>
      </c>
      <c r="MA24" s="19">
        <v>0.40244000000000002</v>
      </c>
      <c r="MB24" s="19"/>
      <c r="MC24" s="19"/>
      <c r="MD24" s="19"/>
      <c r="ME24" s="19">
        <v>0</v>
      </c>
      <c r="MF24" s="19"/>
      <c r="MG24" s="19"/>
      <c r="MH24" s="19"/>
      <c r="MI24" s="19">
        <v>0</v>
      </c>
      <c r="MJ24" s="19"/>
      <c r="MK24" s="19"/>
      <c r="ML24" s="19"/>
      <c r="MM24" s="19">
        <v>0</v>
      </c>
      <c r="MN24" s="19">
        <v>118.4</v>
      </c>
      <c r="MO24" s="19">
        <v>110.66667</v>
      </c>
      <c r="MP24" s="19">
        <v>110.00001</v>
      </c>
      <c r="MQ24" s="19">
        <v>8.3999900000000007</v>
      </c>
      <c r="MR24" s="19">
        <v>118</v>
      </c>
      <c r="MS24" s="19">
        <v>110.66667</v>
      </c>
      <c r="MT24" s="19">
        <v>110.00001</v>
      </c>
      <c r="MU24" s="19">
        <v>7.9999900000000004</v>
      </c>
      <c r="MV24" s="19">
        <v>125.4</v>
      </c>
      <c r="MW24" s="19">
        <v>110.66667</v>
      </c>
      <c r="MX24" s="19">
        <v>110.00001</v>
      </c>
      <c r="MY24" s="19">
        <v>15.399990000000001</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33.9</v>
      </c>
      <c r="OG24" s="19">
        <v>53.5</v>
      </c>
      <c r="OH24" s="19">
        <v>60.762</v>
      </c>
      <c r="OI24" s="19">
        <v>-26.861999999999998</v>
      </c>
      <c r="OJ24" s="19">
        <v>64.400000000000006</v>
      </c>
      <c r="OK24" s="19"/>
      <c r="OL24" s="19">
        <v>66.23</v>
      </c>
      <c r="OM24" s="19">
        <v>-1.83</v>
      </c>
      <c r="ON24" s="19">
        <v>13.1</v>
      </c>
      <c r="OO24" s="19">
        <v>14.23</v>
      </c>
      <c r="OP24" s="19">
        <v>14.23</v>
      </c>
      <c r="OQ24" s="19">
        <v>-1.1299999999999999</v>
      </c>
      <c r="OR24" s="19">
        <v>0.1</v>
      </c>
      <c r="OS24" s="19"/>
      <c r="OT24" s="19">
        <v>0</v>
      </c>
      <c r="OU24" s="19">
        <v>0.1</v>
      </c>
      <c r="OV24" s="19">
        <v>20.100000000000001</v>
      </c>
      <c r="OW24" s="19">
        <v>20</v>
      </c>
      <c r="OX24" s="19">
        <v>17.560970000000001</v>
      </c>
      <c r="OY24" s="19">
        <v>2.5390299999999999</v>
      </c>
      <c r="OZ24" s="19">
        <v>9.9</v>
      </c>
      <c r="PA24" s="19">
        <v>9.9830000000000005</v>
      </c>
      <c r="PB24" s="19">
        <v>9.9830000000000005</v>
      </c>
      <c r="PC24" s="19">
        <v>-8.3000000000000004E-2</v>
      </c>
      <c r="PD24" s="19">
        <v>5.5</v>
      </c>
      <c r="PE24" s="19">
        <v>5.67</v>
      </c>
      <c r="PF24" s="19">
        <v>5.67</v>
      </c>
      <c r="PG24" s="19">
        <v>-0.17</v>
      </c>
      <c r="PH24" s="19">
        <v>1.1000000000000001</v>
      </c>
      <c r="PI24" s="19">
        <v>1.23</v>
      </c>
      <c r="PJ24" s="19">
        <v>1.23</v>
      </c>
      <c r="PK24" s="19">
        <v>-0.13</v>
      </c>
      <c r="PL24" s="19">
        <v>0</v>
      </c>
      <c r="PM24" s="19">
        <v>1.6</v>
      </c>
      <c r="PN24" s="19">
        <v>1.6</v>
      </c>
      <c r="PO24" s="19">
        <v>-1.6</v>
      </c>
      <c r="PP24" s="19">
        <v>5.0999999999999996</v>
      </c>
      <c r="PQ24" s="19">
        <v>5</v>
      </c>
      <c r="PR24" s="19">
        <v>5</v>
      </c>
      <c r="PS24" s="19">
        <v>0.1</v>
      </c>
      <c r="PT24" s="19">
        <v>20.6</v>
      </c>
      <c r="PU24" s="19">
        <v>19.5122</v>
      </c>
      <c r="PV24" s="19">
        <v>19.51219</v>
      </c>
      <c r="PW24" s="19">
        <v>1.0878099999999999</v>
      </c>
      <c r="PX24" s="19">
        <v>20</v>
      </c>
      <c r="PY24" s="19">
        <v>19.5122</v>
      </c>
      <c r="PZ24" s="19">
        <v>19.51219</v>
      </c>
      <c r="QA24" s="19">
        <v>0.48781000000000002</v>
      </c>
      <c r="QB24" s="19">
        <v>18.8</v>
      </c>
      <c r="QC24" s="19">
        <v>17.560980000000001</v>
      </c>
      <c r="QD24" s="19">
        <v>17.560970000000001</v>
      </c>
      <c r="QE24" s="19">
        <v>1.2390300000000001</v>
      </c>
      <c r="QF24" s="19">
        <v>3.7</v>
      </c>
      <c r="QG24" s="19">
        <v>3.5</v>
      </c>
      <c r="QH24" s="19">
        <v>3.5</v>
      </c>
      <c r="QI24" s="19">
        <v>0.2</v>
      </c>
      <c r="QJ24" s="19">
        <v>0</v>
      </c>
      <c r="QK24" s="19">
        <v>18.048780000000001</v>
      </c>
      <c r="QL24" s="19">
        <v>18.048780000000001</v>
      </c>
      <c r="QM24" s="19">
        <v>-18.048780000000001</v>
      </c>
      <c r="QN24" s="19">
        <v>12.9</v>
      </c>
      <c r="QO24" s="19"/>
      <c r="QP24" s="19">
        <v>12.154</v>
      </c>
      <c r="QQ24" s="19">
        <v>0.746</v>
      </c>
      <c r="QR24" s="19">
        <v>16</v>
      </c>
      <c r="QS24" s="19"/>
      <c r="QT24" s="19">
        <v>15.032999999999999</v>
      </c>
      <c r="QU24" s="19">
        <v>0.96699999999999997</v>
      </c>
      <c r="QV24" s="19">
        <v>10.1</v>
      </c>
      <c r="QW24" s="19">
        <v>13.9</v>
      </c>
      <c r="QX24" s="19">
        <v>14.62</v>
      </c>
      <c r="QY24" s="19">
        <v>-4.5199999999999996</v>
      </c>
      <c r="QZ24" s="19">
        <v>25.3</v>
      </c>
      <c r="RA24" s="19">
        <v>32.9</v>
      </c>
      <c r="RB24" s="19">
        <v>35.281999999999996</v>
      </c>
      <c r="RC24" s="19">
        <v>-9.9819999999999993</v>
      </c>
      <c r="RD24" s="19">
        <v>4.5</v>
      </c>
      <c r="RE24" s="19">
        <v>4.2</v>
      </c>
      <c r="RF24" s="19">
        <v>4.2</v>
      </c>
      <c r="RG24" s="19">
        <v>0.3</v>
      </c>
      <c r="RH24" s="19">
        <v>1</v>
      </c>
      <c r="RI24" s="19"/>
      <c r="RJ24" s="19"/>
      <c r="RK24" s="19">
        <v>1</v>
      </c>
      <c r="RL24" s="19">
        <v>1.1000000000000001</v>
      </c>
      <c r="RM24" s="19"/>
      <c r="RN24" s="19"/>
      <c r="RO24" s="19">
        <v>1.1000000000000001</v>
      </c>
      <c r="RP24" s="19"/>
      <c r="RQ24" s="19"/>
      <c r="RR24" s="19"/>
      <c r="RS24" s="19">
        <v>0</v>
      </c>
      <c r="RT24" s="19">
        <v>3.2</v>
      </c>
      <c r="RU24" s="19"/>
      <c r="RV24" s="19">
        <v>8.5239999999999991</v>
      </c>
      <c r="RW24" s="19">
        <v>-5.3239999999999998</v>
      </c>
      <c r="RX24" s="19">
        <v>3.2</v>
      </c>
      <c r="RY24" s="19">
        <v>3.36</v>
      </c>
      <c r="RZ24" s="19">
        <v>3.36</v>
      </c>
      <c r="SA24" s="19">
        <v>-0.16</v>
      </c>
      <c r="SB24" s="19">
        <v>20.100000000000001</v>
      </c>
      <c r="SC24" s="19">
        <v>18.902629999999998</v>
      </c>
      <c r="SD24" s="19">
        <v>19.869240000000001</v>
      </c>
      <c r="SE24" s="19">
        <v>0.23075999999999999</v>
      </c>
      <c r="SF24" s="19">
        <v>2.7</v>
      </c>
      <c r="SG24" s="19">
        <v>2</v>
      </c>
      <c r="SH24" s="19">
        <v>2</v>
      </c>
      <c r="SI24" s="19">
        <v>0.7</v>
      </c>
      <c r="SJ24" s="19"/>
      <c r="SK24" s="19"/>
      <c r="SL24" s="19">
        <v>0.7</v>
      </c>
      <c r="SM24" s="19">
        <v>-0.7</v>
      </c>
      <c r="SN24" s="19">
        <v>19.7</v>
      </c>
      <c r="SO24" s="19">
        <v>20</v>
      </c>
      <c r="SP24" s="19">
        <v>17.170729999999999</v>
      </c>
      <c r="SQ24" s="19">
        <v>2.5292699999999999</v>
      </c>
      <c r="SR24" s="19">
        <v>10.199999999999999</v>
      </c>
      <c r="SS24" s="19">
        <v>11</v>
      </c>
      <c r="ST24" s="19">
        <v>12.39024</v>
      </c>
      <c r="SU24" s="19">
        <v>-2.1902400000000002</v>
      </c>
      <c r="SV24" s="19">
        <v>14</v>
      </c>
      <c r="SW24" s="19">
        <v>18</v>
      </c>
      <c r="SX24" s="19">
        <v>11.707319999999999</v>
      </c>
      <c r="SY24" s="19">
        <v>2.2926799999999998</v>
      </c>
      <c r="SZ24" s="19">
        <v>19</v>
      </c>
      <c r="TA24" s="19">
        <v>20</v>
      </c>
      <c r="TB24" s="19">
        <v>15.60976</v>
      </c>
      <c r="TC24" s="19">
        <v>3.3902399999999999</v>
      </c>
      <c r="TD24" s="19">
        <v>20</v>
      </c>
      <c r="TE24" s="19">
        <v>20</v>
      </c>
      <c r="TF24" s="19">
        <v>19.317070000000001</v>
      </c>
      <c r="TG24" s="19">
        <v>0.68293000000000004</v>
      </c>
      <c r="TH24" s="19">
        <v>25.4</v>
      </c>
      <c r="TI24" s="19">
        <v>18.315000000000001</v>
      </c>
      <c r="TJ24" s="19">
        <v>18.315000000000001</v>
      </c>
      <c r="TK24" s="19">
        <v>7.085</v>
      </c>
      <c r="TL24" s="19">
        <v>24.8</v>
      </c>
      <c r="TM24" s="19">
        <v>29.7</v>
      </c>
      <c r="TN24" s="19">
        <v>23.062000000000001</v>
      </c>
      <c r="TO24" s="19">
        <v>1.738</v>
      </c>
      <c r="TP24" s="19">
        <v>28.1</v>
      </c>
      <c r="TQ24" s="19"/>
      <c r="TR24" s="19">
        <v>28.704000000000001</v>
      </c>
      <c r="TS24" s="19">
        <v>-0.60399999999999998</v>
      </c>
      <c r="TT24" s="19">
        <v>20.7</v>
      </c>
      <c r="TU24" s="19">
        <v>17.7</v>
      </c>
      <c r="TV24" s="19">
        <v>36.719000000000001</v>
      </c>
      <c r="TW24" s="19">
        <v>-16.018999999999998</v>
      </c>
      <c r="TX24" s="19">
        <v>42.1</v>
      </c>
      <c r="TY24" s="19">
        <v>33.299999999999997</v>
      </c>
      <c r="TZ24" s="19">
        <v>53.158000000000001</v>
      </c>
      <c r="UA24" s="19">
        <v>-11.058</v>
      </c>
      <c r="UB24" s="19">
        <v>2.7</v>
      </c>
      <c r="UC24" s="19">
        <v>1.5589999999999999</v>
      </c>
      <c r="UD24" s="19">
        <v>1.5589999999999999</v>
      </c>
      <c r="UE24" s="19">
        <v>1.141</v>
      </c>
      <c r="UF24" s="19">
        <v>1.4</v>
      </c>
      <c r="UG24" s="19">
        <v>1.6319999999999999</v>
      </c>
      <c r="UH24" s="19">
        <v>1.6319999999999999</v>
      </c>
      <c r="UI24" s="19">
        <v>-0.23200000000000001</v>
      </c>
      <c r="UJ24" s="19">
        <v>21</v>
      </c>
      <c r="UK24" s="19">
        <v>19.5122</v>
      </c>
      <c r="UL24" s="19">
        <v>19.51219</v>
      </c>
      <c r="UM24" s="19">
        <v>1.4878100000000001</v>
      </c>
      <c r="UN24" s="19">
        <v>5.4</v>
      </c>
      <c r="UO24" s="19">
        <v>6</v>
      </c>
      <c r="UP24" s="19">
        <v>6</v>
      </c>
      <c r="UQ24" s="19">
        <v>-0.6</v>
      </c>
      <c r="UR24" s="19">
        <v>4.9000000000000004</v>
      </c>
      <c r="US24" s="19">
        <v>7.2</v>
      </c>
      <c r="UT24" s="19">
        <v>7.2</v>
      </c>
      <c r="UU24" s="19">
        <v>-2.2999999999999998</v>
      </c>
      <c r="UV24" s="19">
        <v>19.600000000000001</v>
      </c>
      <c r="UW24" s="19">
        <v>19.5122</v>
      </c>
      <c r="UX24" s="19">
        <v>19.51219</v>
      </c>
      <c r="UY24" s="19">
        <v>8.7809999999999999E-2</v>
      </c>
      <c r="UZ24" s="19">
        <v>20.399999999999999</v>
      </c>
      <c r="VA24" s="19">
        <v>19.5122</v>
      </c>
      <c r="VB24" s="19">
        <v>19.51219</v>
      </c>
      <c r="VC24" s="19">
        <v>0.88780999999999999</v>
      </c>
      <c r="VD24" s="19">
        <v>20.2</v>
      </c>
      <c r="VE24" s="19">
        <v>19.5122</v>
      </c>
      <c r="VF24" s="19">
        <v>19.51219</v>
      </c>
      <c r="VG24" s="19">
        <v>0.68781000000000003</v>
      </c>
      <c r="VH24" s="19">
        <v>7.1</v>
      </c>
      <c r="VI24" s="19">
        <v>11.676</v>
      </c>
      <c r="VJ24" s="19">
        <v>11.676</v>
      </c>
      <c r="VK24" s="19">
        <v>-4.5759999999999996</v>
      </c>
      <c r="VL24" s="19">
        <v>30</v>
      </c>
      <c r="VM24" s="19"/>
      <c r="VN24" s="19"/>
      <c r="VO24" s="19">
        <v>30</v>
      </c>
      <c r="VP24" s="19">
        <v>7.7</v>
      </c>
      <c r="VQ24" s="19"/>
      <c r="VR24" s="19">
        <v>11.994999999999999</v>
      </c>
      <c r="VS24" s="19">
        <v>-4.2949999999999999</v>
      </c>
      <c r="VT24" s="19">
        <v>118.6</v>
      </c>
      <c r="VU24" s="19"/>
      <c r="VV24" s="19">
        <v>120.107</v>
      </c>
      <c r="VW24" s="19">
        <v>-1.5069999999999999</v>
      </c>
      <c r="VX24" s="19">
        <v>0.6</v>
      </c>
      <c r="VY24" s="19">
        <v>0.6</v>
      </c>
      <c r="VZ24" s="19">
        <v>0.6</v>
      </c>
      <c r="WA24" s="19">
        <v>0</v>
      </c>
      <c r="WB24" s="19">
        <v>34</v>
      </c>
      <c r="WC24" s="19">
        <v>8.81</v>
      </c>
      <c r="WD24" s="19">
        <v>8.8119999999999994</v>
      </c>
      <c r="WE24" s="19">
        <v>25.187999999999999</v>
      </c>
      <c r="WF24" s="19">
        <v>32.9</v>
      </c>
      <c r="WG24" s="19">
        <v>4.7709999999999999</v>
      </c>
      <c r="WH24" s="19">
        <v>4.7709999999999999</v>
      </c>
      <c r="WI24" s="19">
        <v>28.129000000000001</v>
      </c>
      <c r="WJ24" s="19">
        <v>84.4</v>
      </c>
      <c r="WK24" s="19"/>
      <c r="WL24" s="19">
        <v>87.953000000000003</v>
      </c>
      <c r="WM24" s="19">
        <v>-3.5529999999999999</v>
      </c>
      <c r="WN24" s="19">
        <v>7.2</v>
      </c>
      <c r="WO24" s="19"/>
      <c r="WP24" s="19">
        <v>6.2830000000000004</v>
      </c>
      <c r="WQ24" s="19">
        <v>0.91700000000000004</v>
      </c>
      <c r="WR24" s="19">
        <v>9.6</v>
      </c>
      <c r="WS24" s="19">
        <v>9.4</v>
      </c>
      <c r="WT24" s="19">
        <v>9.4</v>
      </c>
      <c r="WU24" s="19">
        <v>0.2</v>
      </c>
      <c r="WV24" s="19">
        <v>20</v>
      </c>
      <c r="WW24" s="19">
        <v>20</v>
      </c>
      <c r="WX24" s="19">
        <v>19.317070000000001</v>
      </c>
      <c r="WY24" s="19">
        <v>0.68293000000000004</v>
      </c>
      <c r="WZ24" s="19">
        <v>10.7</v>
      </c>
      <c r="XA24" s="19">
        <v>10.6</v>
      </c>
      <c r="XB24" s="19">
        <v>10.6</v>
      </c>
      <c r="XC24" s="19">
        <v>0.1</v>
      </c>
      <c r="XD24" s="19"/>
      <c r="XE24" s="19"/>
      <c r="XF24" s="19"/>
      <c r="XG24" s="19">
        <v>0</v>
      </c>
      <c r="XH24" s="19"/>
      <c r="XI24" s="19"/>
      <c r="XJ24" s="19"/>
      <c r="XK24" s="19">
        <v>0</v>
      </c>
      <c r="XL24" s="19"/>
      <c r="XM24" s="19"/>
      <c r="XN24" s="19"/>
      <c r="XO24" s="19">
        <v>0</v>
      </c>
      <c r="XP24" s="19"/>
      <c r="XQ24" s="19"/>
      <c r="XR24" s="19"/>
      <c r="XS24" s="19">
        <v>0</v>
      </c>
      <c r="XT24" s="19">
        <v>16.8</v>
      </c>
      <c r="XU24" s="19">
        <v>17</v>
      </c>
      <c r="XV24" s="19">
        <v>14</v>
      </c>
      <c r="XW24" s="19">
        <v>2.8</v>
      </c>
      <c r="XX24" s="19"/>
      <c r="XY24" s="19"/>
      <c r="XZ24" s="19"/>
      <c r="YA24" s="19">
        <v>0</v>
      </c>
      <c r="YB24" s="19"/>
      <c r="YC24" s="19"/>
      <c r="YD24" s="19"/>
      <c r="YE24" s="19">
        <v>0</v>
      </c>
    </row>
    <row r="25" spans="1:655" ht="24" customHeight="1" x14ac:dyDescent="0.35">
      <c r="A25" s="1"/>
      <c r="B25" s="13" t="s">
        <v>62</v>
      </c>
      <c r="C25" s="13" t="s">
        <v>911</v>
      </c>
      <c r="D25" s="14"/>
      <c r="E25" s="14"/>
      <c r="F25" s="14"/>
      <c r="G25" s="14">
        <v>0</v>
      </c>
      <c r="H25" s="14"/>
      <c r="I25" s="14"/>
      <c r="J25" s="14"/>
      <c r="K25" s="14">
        <v>0</v>
      </c>
      <c r="L25" s="14">
        <v>101.4</v>
      </c>
      <c r="M25" s="14">
        <v>100</v>
      </c>
      <c r="N25" s="14">
        <v>100</v>
      </c>
      <c r="O25" s="14">
        <v>1.4</v>
      </c>
      <c r="P25" s="14">
        <v>657.7</v>
      </c>
      <c r="Q25" s="14">
        <v>646.79789000000005</v>
      </c>
      <c r="R25" s="14">
        <v>646.79789000000005</v>
      </c>
      <c r="S25" s="14">
        <v>10.90211</v>
      </c>
      <c r="T25" s="14">
        <v>217.3</v>
      </c>
      <c r="U25" s="14">
        <v>211.44126</v>
      </c>
      <c r="V25" s="14">
        <v>211.44126</v>
      </c>
      <c r="W25" s="14">
        <v>5.8587400000000001</v>
      </c>
      <c r="X25" s="14">
        <v>1.5</v>
      </c>
      <c r="Y25" s="14"/>
      <c r="Z25" s="14">
        <v>7.57789</v>
      </c>
      <c r="AA25" s="14">
        <v>-6.07789</v>
      </c>
      <c r="AB25" s="14">
        <v>0</v>
      </c>
      <c r="AC25" s="14"/>
      <c r="AD25" s="14">
        <v>8.5166900000000005</v>
      </c>
      <c r="AE25" s="14">
        <v>-8.5166900000000005</v>
      </c>
      <c r="AF25" s="14">
        <v>90.4</v>
      </c>
      <c r="AG25" s="14">
        <v>92.226339999999993</v>
      </c>
      <c r="AH25" s="14">
        <v>92.226339999999993</v>
      </c>
      <c r="AI25" s="14">
        <v>-1.8263400000000001</v>
      </c>
      <c r="AJ25" s="14">
        <v>220.7</v>
      </c>
      <c r="AK25" s="14">
        <v>224.11095</v>
      </c>
      <c r="AL25" s="14">
        <v>235.84763000000001</v>
      </c>
      <c r="AM25" s="14">
        <v>-15.147629999999999</v>
      </c>
      <c r="AN25" s="14"/>
      <c r="AO25" s="14"/>
      <c r="AP25" s="14"/>
      <c r="AQ25" s="14">
        <v>0</v>
      </c>
      <c r="AR25" s="14"/>
      <c r="AS25" s="14"/>
      <c r="AT25" s="14"/>
      <c r="AU25" s="14">
        <v>0</v>
      </c>
      <c r="AV25" s="14">
        <v>146.1</v>
      </c>
      <c r="AW25" s="14">
        <v>147.50415000000001</v>
      </c>
      <c r="AX25" s="14">
        <v>116.66668</v>
      </c>
      <c r="AY25" s="14">
        <v>29.433319999999998</v>
      </c>
      <c r="AZ25" s="14">
        <v>146.6</v>
      </c>
      <c r="BA25" s="14">
        <v>147.50415000000001</v>
      </c>
      <c r="BB25" s="14">
        <v>116.66668</v>
      </c>
      <c r="BC25" s="14">
        <v>29.933319999999998</v>
      </c>
      <c r="BD25" s="14">
        <v>146.80000000000001</v>
      </c>
      <c r="BE25" s="14">
        <v>147.50415000000001</v>
      </c>
      <c r="BF25" s="14">
        <v>116.66668</v>
      </c>
      <c r="BG25" s="14">
        <v>30.133320000000001</v>
      </c>
      <c r="BH25" s="14">
        <v>240.1</v>
      </c>
      <c r="BI25" s="14">
        <v>221.25622999999999</v>
      </c>
      <c r="BJ25" s="14">
        <v>175.00002000000001</v>
      </c>
      <c r="BK25" s="14">
        <v>65.099980000000002</v>
      </c>
      <c r="BL25" s="14"/>
      <c r="BM25" s="14"/>
      <c r="BN25" s="14"/>
      <c r="BO25" s="14">
        <v>0</v>
      </c>
      <c r="BP25" s="14"/>
      <c r="BQ25" s="14"/>
      <c r="BR25" s="14"/>
      <c r="BS25" s="14">
        <v>0</v>
      </c>
      <c r="BT25" s="14">
        <v>569.70000000000005</v>
      </c>
      <c r="BU25" s="14">
        <v>568.29854</v>
      </c>
      <c r="BV25" s="14">
        <v>568.29853000000003</v>
      </c>
      <c r="BW25" s="14">
        <v>1.40147</v>
      </c>
      <c r="BX25" s="14">
        <v>10.5</v>
      </c>
      <c r="BY25" s="14">
        <v>5.4891500000000004</v>
      </c>
      <c r="BZ25" s="14">
        <v>5.4891399999999999</v>
      </c>
      <c r="CA25" s="14">
        <v>5.0108600000000001</v>
      </c>
      <c r="CB25" s="14"/>
      <c r="CC25" s="14"/>
      <c r="CD25" s="14"/>
      <c r="CE25" s="14">
        <v>0</v>
      </c>
      <c r="CF25" s="14"/>
      <c r="CG25" s="14"/>
      <c r="CH25" s="14"/>
      <c r="CI25" s="14">
        <v>0</v>
      </c>
      <c r="CJ25" s="14"/>
      <c r="CK25" s="14"/>
      <c r="CL25" s="14"/>
      <c r="CM25" s="14">
        <v>0</v>
      </c>
      <c r="CN25" s="14"/>
      <c r="CO25" s="14"/>
      <c r="CP25" s="14"/>
      <c r="CQ25" s="14">
        <v>0</v>
      </c>
      <c r="CR25" s="14">
        <v>172.3</v>
      </c>
      <c r="CS25" s="14">
        <v>164.70732000000001</v>
      </c>
      <c r="CT25" s="14">
        <v>164.70732000000001</v>
      </c>
      <c r="CU25" s="14">
        <v>7.5926799999999997</v>
      </c>
      <c r="CV25" s="14">
        <v>7.8</v>
      </c>
      <c r="CW25" s="14">
        <v>6.1691799999999999</v>
      </c>
      <c r="CX25" s="14">
        <v>5.1346499999999997</v>
      </c>
      <c r="CY25" s="14">
        <v>2.6653500000000001</v>
      </c>
      <c r="CZ25" s="14">
        <v>4.0999999999999996</v>
      </c>
      <c r="DA25" s="14">
        <v>3.3863400000000001</v>
      </c>
      <c r="DB25" s="14">
        <v>2.8184800000000001</v>
      </c>
      <c r="DC25" s="14">
        <v>1.28152</v>
      </c>
      <c r="DD25" s="14">
        <v>14.6</v>
      </c>
      <c r="DE25" s="14"/>
      <c r="DF25" s="14">
        <v>0</v>
      </c>
      <c r="DG25" s="14">
        <v>14.6</v>
      </c>
      <c r="DH25" s="14">
        <v>6</v>
      </c>
      <c r="DI25" s="14">
        <v>6.8787000000000003</v>
      </c>
      <c r="DJ25" s="14">
        <v>6.8787000000000003</v>
      </c>
      <c r="DK25" s="14">
        <v>-0.87870000000000004</v>
      </c>
      <c r="DL25" s="14">
        <v>13.4</v>
      </c>
      <c r="DM25" s="14">
        <v>14.242190000000001</v>
      </c>
      <c r="DN25" s="14">
        <v>14.992190000000001</v>
      </c>
      <c r="DO25" s="14">
        <v>-1.59219</v>
      </c>
      <c r="DP25" s="14">
        <v>86.2</v>
      </c>
      <c r="DQ25" s="14">
        <v>78</v>
      </c>
      <c r="DR25" s="14">
        <v>82.10754</v>
      </c>
      <c r="DS25" s="14">
        <v>4.09246</v>
      </c>
      <c r="DT25" s="14"/>
      <c r="DU25" s="14"/>
      <c r="DV25" s="14"/>
      <c r="DW25" s="14">
        <v>0</v>
      </c>
      <c r="DX25" s="14"/>
      <c r="DY25" s="14"/>
      <c r="DZ25" s="14"/>
      <c r="EA25" s="14">
        <v>0</v>
      </c>
      <c r="EB25" s="14"/>
      <c r="EC25" s="14"/>
      <c r="ED25" s="14"/>
      <c r="EE25" s="14">
        <v>0</v>
      </c>
      <c r="EF25" s="14"/>
      <c r="EG25" s="14"/>
      <c r="EH25" s="14"/>
      <c r="EI25" s="14">
        <v>0</v>
      </c>
      <c r="EJ25" s="14">
        <v>111.6</v>
      </c>
      <c r="EK25" s="14">
        <v>112.90537</v>
      </c>
      <c r="EL25" s="14">
        <v>112.90537</v>
      </c>
      <c r="EM25" s="14">
        <v>-1.3053699999999999</v>
      </c>
      <c r="EN25" s="14">
        <v>222.7</v>
      </c>
      <c r="EO25" s="14">
        <v>221.55625000000001</v>
      </c>
      <c r="EP25" s="14">
        <v>221.30108000000001</v>
      </c>
      <c r="EQ25" s="14">
        <v>1.3989199999999999</v>
      </c>
      <c r="ER25" s="14"/>
      <c r="ES25" s="14"/>
      <c r="ET25" s="14"/>
      <c r="EU25" s="14">
        <v>0</v>
      </c>
      <c r="EV25" s="14"/>
      <c r="EW25" s="14"/>
      <c r="EX25" s="14"/>
      <c r="EY25" s="14">
        <v>0</v>
      </c>
      <c r="EZ25" s="14"/>
      <c r="FA25" s="14"/>
      <c r="FB25" s="14"/>
      <c r="FC25" s="14">
        <v>0</v>
      </c>
      <c r="FD25" s="14">
        <v>6.5</v>
      </c>
      <c r="FE25" s="14">
        <v>6.39</v>
      </c>
      <c r="FF25" s="14">
        <v>6.39</v>
      </c>
      <c r="FG25" s="14">
        <v>0.11</v>
      </c>
      <c r="FH25" s="14">
        <v>236.6</v>
      </c>
      <c r="FI25" s="14">
        <v>229.57073</v>
      </c>
      <c r="FJ25" s="14">
        <v>229.57073</v>
      </c>
      <c r="FK25" s="14">
        <v>7.0292700000000004</v>
      </c>
      <c r="FL25" s="14">
        <v>82.1</v>
      </c>
      <c r="FM25" s="14">
        <v>73.257080000000002</v>
      </c>
      <c r="FN25" s="14">
        <v>73.257080000000002</v>
      </c>
      <c r="FO25" s="14">
        <v>8.8429199999999994</v>
      </c>
      <c r="FP25" s="14">
        <v>153.1</v>
      </c>
      <c r="FQ25" s="14">
        <v>151.161</v>
      </c>
      <c r="FR25" s="14">
        <v>151.161</v>
      </c>
      <c r="FS25" s="14">
        <v>1.9390000000000001</v>
      </c>
      <c r="FT25" s="14">
        <v>42</v>
      </c>
      <c r="FU25" s="14">
        <v>37.709339999999997</v>
      </c>
      <c r="FV25" s="14">
        <v>37.709339999999997</v>
      </c>
      <c r="FW25" s="14">
        <v>4.2906599999999999</v>
      </c>
      <c r="FX25" s="14">
        <v>9.4</v>
      </c>
      <c r="FY25" s="14">
        <v>9.6429299999999998</v>
      </c>
      <c r="FZ25" s="14">
        <v>9.6429299999999998</v>
      </c>
      <c r="GA25" s="14">
        <v>-0.24293000000000001</v>
      </c>
      <c r="GB25" s="14">
        <v>19.7</v>
      </c>
      <c r="GC25" s="14">
        <v>17.560980000000001</v>
      </c>
      <c r="GD25" s="14">
        <v>17.560970000000001</v>
      </c>
      <c r="GE25" s="14">
        <v>2.13903</v>
      </c>
      <c r="GF25" s="14">
        <v>94.5</v>
      </c>
      <c r="GG25" s="14">
        <v>87.657560000000004</v>
      </c>
      <c r="GH25" s="14">
        <v>87.657560000000004</v>
      </c>
      <c r="GI25" s="14">
        <v>6.8424399999999999</v>
      </c>
      <c r="GJ25" s="14">
        <v>183.1</v>
      </c>
      <c r="GK25" s="14">
        <v>181.66672</v>
      </c>
      <c r="GL25" s="14">
        <v>161.99778000000001</v>
      </c>
      <c r="GM25" s="14">
        <v>21.102219999999999</v>
      </c>
      <c r="GN25" s="14">
        <v>183.5</v>
      </c>
      <c r="GO25" s="14">
        <v>181.66672</v>
      </c>
      <c r="GP25" s="14">
        <v>161.99778000000001</v>
      </c>
      <c r="GQ25" s="14">
        <v>21.502220000000001</v>
      </c>
      <c r="GR25" s="14">
        <v>185.2</v>
      </c>
      <c r="GS25" s="14">
        <v>181.66672</v>
      </c>
      <c r="GT25" s="14">
        <v>161.99778000000001</v>
      </c>
      <c r="GU25" s="14">
        <v>23.202220000000001</v>
      </c>
      <c r="GV25" s="14">
        <v>109.6</v>
      </c>
      <c r="GW25" s="14">
        <v>110.91316999999999</v>
      </c>
      <c r="GX25" s="14">
        <v>110.91316999999999</v>
      </c>
      <c r="GY25" s="14">
        <v>-1.3131699999999999</v>
      </c>
      <c r="GZ25" s="14">
        <v>5.8</v>
      </c>
      <c r="HA25" s="14">
        <v>5.2721999999999998</v>
      </c>
      <c r="HB25" s="14">
        <v>9.09</v>
      </c>
      <c r="HC25" s="14">
        <v>-3.29</v>
      </c>
      <c r="HD25" s="14">
        <v>5.3</v>
      </c>
      <c r="HE25" s="14">
        <v>5.7704800000000001</v>
      </c>
      <c r="HF25" s="14">
        <v>9.9490999999999996</v>
      </c>
      <c r="HG25" s="14">
        <v>-4.6490999999999998</v>
      </c>
      <c r="HH25" s="14">
        <v>47.1</v>
      </c>
      <c r="HI25" s="14">
        <v>47.26634</v>
      </c>
      <c r="HJ25" s="14">
        <v>47.26634</v>
      </c>
      <c r="HK25" s="14">
        <v>-0.16633999999999999</v>
      </c>
      <c r="HL25" s="14"/>
      <c r="HM25" s="14"/>
      <c r="HN25" s="14"/>
      <c r="HO25" s="14">
        <v>0</v>
      </c>
      <c r="HP25" s="14">
        <v>3.8</v>
      </c>
      <c r="HQ25" s="14">
        <v>3.8872599999999999</v>
      </c>
      <c r="HR25" s="14">
        <v>3.8872599999999999</v>
      </c>
      <c r="HS25" s="14">
        <v>-8.7260000000000004E-2</v>
      </c>
      <c r="HT25" s="14">
        <v>37.4</v>
      </c>
      <c r="HU25" s="14">
        <v>34.419510000000002</v>
      </c>
      <c r="HV25" s="14">
        <v>34.419510000000002</v>
      </c>
      <c r="HW25" s="14">
        <v>2.9804900000000001</v>
      </c>
      <c r="HX25" s="14">
        <v>0</v>
      </c>
      <c r="HY25" s="14">
        <v>171.54185000000001</v>
      </c>
      <c r="HZ25" s="14">
        <v>171.54185000000001</v>
      </c>
      <c r="IA25" s="14">
        <v>-171.54185000000001</v>
      </c>
      <c r="IB25" s="14">
        <v>0</v>
      </c>
      <c r="IC25" s="14">
        <v>47.67127</v>
      </c>
      <c r="ID25" s="14">
        <v>47.67127</v>
      </c>
      <c r="IE25" s="14">
        <v>-47.67127</v>
      </c>
      <c r="IF25" s="14">
        <v>0</v>
      </c>
      <c r="IG25" s="14">
        <v>0</v>
      </c>
      <c r="IH25" s="14">
        <v>0</v>
      </c>
      <c r="II25" s="14">
        <v>0</v>
      </c>
      <c r="IJ25" s="14">
        <v>0</v>
      </c>
      <c r="IK25" s="14"/>
      <c r="IL25" s="14">
        <v>0</v>
      </c>
      <c r="IM25" s="14">
        <v>0</v>
      </c>
      <c r="IN25" s="14">
        <v>46.7</v>
      </c>
      <c r="IO25" s="14"/>
      <c r="IP25" s="14">
        <v>41.261609999999997</v>
      </c>
      <c r="IQ25" s="14">
        <v>5.4383900000000001</v>
      </c>
      <c r="IR25" s="14"/>
      <c r="IS25" s="14"/>
      <c r="IT25" s="14"/>
      <c r="IU25" s="14">
        <v>0</v>
      </c>
      <c r="IV25" s="14"/>
      <c r="IW25" s="14"/>
      <c r="IX25" s="14"/>
      <c r="IY25" s="14">
        <v>0</v>
      </c>
      <c r="IZ25" s="14"/>
      <c r="JA25" s="14"/>
      <c r="JB25" s="14"/>
      <c r="JC25" s="14">
        <v>0</v>
      </c>
      <c r="JD25" s="14">
        <v>86.9</v>
      </c>
      <c r="JE25" s="14">
        <v>88.815600000000003</v>
      </c>
      <c r="JF25" s="14">
        <v>88.815600000000003</v>
      </c>
      <c r="JG25" s="14">
        <v>-1.9156</v>
      </c>
      <c r="JH25" s="14">
        <v>26.9</v>
      </c>
      <c r="JI25" s="14"/>
      <c r="JJ25" s="14">
        <v>0</v>
      </c>
      <c r="JK25" s="14">
        <v>26.9</v>
      </c>
      <c r="JL25" s="14">
        <v>47</v>
      </c>
      <c r="JM25" s="14">
        <v>53</v>
      </c>
      <c r="JN25" s="14">
        <v>53</v>
      </c>
      <c r="JO25" s="14">
        <v>-6</v>
      </c>
      <c r="JP25" s="14">
        <v>0</v>
      </c>
      <c r="JQ25" s="14">
        <v>0</v>
      </c>
      <c r="JR25" s="14">
        <v>0</v>
      </c>
      <c r="JS25" s="14">
        <v>0</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3.5</v>
      </c>
      <c r="LE25" s="14">
        <v>4.06569</v>
      </c>
      <c r="LF25" s="14">
        <v>4.06569</v>
      </c>
      <c r="LG25" s="14">
        <v>-0.56569000000000003</v>
      </c>
      <c r="LH25" s="14">
        <v>256.2</v>
      </c>
      <c r="LI25" s="14">
        <v>244.56784999999999</v>
      </c>
      <c r="LJ25" s="14">
        <v>271.12187</v>
      </c>
      <c r="LK25" s="14">
        <v>-14.92187</v>
      </c>
      <c r="LL25" s="14">
        <v>136.4</v>
      </c>
      <c r="LM25" s="14">
        <v>133.67995999999999</v>
      </c>
      <c r="LN25" s="14">
        <v>133.67995999999999</v>
      </c>
      <c r="LO25" s="14">
        <v>2.72004</v>
      </c>
      <c r="LP25" s="14">
        <v>46.9</v>
      </c>
      <c r="LQ25" s="14">
        <v>45.469029999999997</v>
      </c>
      <c r="LR25" s="14">
        <v>45.469029999999997</v>
      </c>
      <c r="LS25" s="14">
        <v>1.4309700000000001</v>
      </c>
      <c r="LT25" s="14">
        <v>77.5</v>
      </c>
      <c r="LU25" s="14">
        <v>78.567999999999998</v>
      </c>
      <c r="LV25" s="14">
        <v>78.567999999999998</v>
      </c>
      <c r="LW25" s="14">
        <v>-1.0680000000000001</v>
      </c>
      <c r="LX25" s="14">
        <v>30.6</v>
      </c>
      <c r="LY25" s="14">
        <v>30.097560000000001</v>
      </c>
      <c r="LZ25" s="14">
        <v>30.097560000000001</v>
      </c>
      <c r="MA25" s="14">
        <v>0.50244</v>
      </c>
      <c r="MB25" s="14"/>
      <c r="MC25" s="14"/>
      <c r="MD25" s="14"/>
      <c r="ME25" s="14">
        <v>0</v>
      </c>
      <c r="MF25" s="14"/>
      <c r="MG25" s="14"/>
      <c r="MH25" s="14"/>
      <c r="MI25" s="14">
        <v>0</v>
      </c>
      <c r="MJ25" s="14"/>
      <c r="MK25" s="14"/>
      <c r="ML25" s="14"/>
      <c r="MM25" s="14">
        <v>0</v>
      </c>
      <c r="MN25" s="14">
        <v>147.80000000000001</v>
      </c>
      <c r="MO25" s="14">
        <v>110.66667</v>
      </c>
      <c r="MP25" s="14">
        <v>146.66605000000001</v>
      </c>
      <c r="MQ25" s="14">
        <v>1.13395</v>
      </c>
      <c r="MR25" s="14">
        <v>144.19999999999999</v>
      </c>
      <c r="MS25" s="14">
        <v>110.66667</v>
      </c>
      <c r="MT25" s="14">
        <v>146.66605000000001</v>
      </c>
      <c r="MU25" s="14">
        <v>-2.4660500000000001</v>
      </c>
      <c r="MV25" s="14">
        <v>148.9</v>
      </c>
      <c r="MW25" s="14">
        <v>110.66667</v>
      </c>
      <c r="MX25" s="14">
        <v>146.66605000000001</v>
      </c>
      <c r="MY25" s="14">
        <v>2.2339500000000001</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29</v>
      </c>
      <c r="OG25" s="14">
        <v>55.8</v>
      </c>
      <c r="OH25" s="14">
        <v>59.548000000000002</v>
      </c>
      <c r="OI25" s="14">
        <v>-30.547999999999998</v>
      </c>
      <c r="OJ25" s="14">
        <v>67</v>
      </c>
      <c r="OK25" s="14"/>
      <c r="OL25" s="14">
        <v>69.367000000000004</v>
      </c>
      <c r="OM25" s="14">
        <v>-2.367</v>
      </c>
      <c r="ON25" s="14">
        <v>10.7</v>
      </c>
      <c r="OO25" s="14">
        <v>14.565</v>
      </c>
      <c r="OP25" s="14">
        <v>14.565</v>
      </c>
      <c r="OQ25" s="14">
        <v>-3.8650000000000002</v>
      </c>
      <c r="OR25" s="14">
        <v>0.2</v>
      </c>
      <c r="OS25" s="14"/>
      <c r="OT25" s="14">
        <v>0.1</v>
      </c>
      <c r="OU25" s="14">
        <v>0.1</v>
      </c>
      <c r="OV25" s="14">
        <v>20.100000000000001</v>
      </c>
      <c r="OW25" s="14">
        <v>20</v>
      </c>
      <c r="OX25" s="14">
        <v>17.560970000000001</v>
      </c>
      <c r="OY25" s="14">
        <v>2.5390299999999999</v>
      </c>
      <c r="OZ25" s="14">
        <v>9.8000000000000007</v>
      </c>
      <c r="PA25" s="14">
        <v>9.9830000000000005</v>
      </c>
      <c r="PB25" s="14">
        <v>9.9830000000000005</v>
      </c>
      <c r="PC25" s="14">
        <v>-0.183</v>
      </c>
      <c r="PD25" s="14">
        <v>5.5</v>
      </c>
      <c r="PE25" s="14">
        <v>5.67</v>
      </c>
      <c r="PF25" s="14">
        <v>5.67</v>
      </c>
      <c r="PG25" s="14">
        <v>-0.17</v>
      </c>
      <c r="PH25" s="14">
        <v>1.1000000000000001</v>
      </c>
      <c r="PI25" s="14">
        <v>1.23</v>
      </c>
      <c r="PJ25" s="14">
        <v>1.23</v>
      </c>
      <c r="PK25" s="14">
        <v>-0.13</v>
      </c>
      <c r="PL25" s="14">
        <v>0</v>
      </c>
      <c r="PM25" s="14">
        <v>1.6</v>
      </c>
      <c r="PN25" s="14">
        <v>1.6</v>
      </c>
      <c r="PO25" s="14">
        <v>-1.6</v>
      </c>
      <c r="PP25" s="14">
        <v>5.0999999999999996</v>
      </c>
      <c r="PQ25" s="14">
        <v>5</v>
      </c>
      <c r="PR25" s="14">
        <v>5</v>
      </c>
      <c r="PS25" s="14">
        <v>0.1</v>
      </c>
      <c r="PT25" s="14">
        <v>20.9</v>
      </c>
      <c r="PU25" s="14">
        <v>19.5122</v>
      </c>
      <c r="PV25" s="14">
        <v>19.51219</v>
      </c>
      <c r="PW25" s="14">
        <v>1.38781</v>
      </c>
      <c r="PX25" s="14">
        <v>20</v>
      </c>
      <c r="PY25" s="14">
        <v>19.5122</v>
      </c>
      <c r="PZ25" s="14">
        <v>19.51219</v>
      </c>
      <c r="QA25" s="14">
        <v>0.48781000000000002</v>
      </c>
      <c r="QB25" s="14">
        <v>18.899999999999999</v>
      </c>
      <c r="QC25" s="14">
        <v>17.560980000000001</v>
      </c>
      <c r="QD25" s="14">
        <v>17.560980000000001</v>
      </c>
      <c r="QE25" s="14">
        <v>1.3390200000000001</v>
      </c>
      <c r="QF25" s="14">
        <v>3.6</v>
      </c>
      <c r="QG25" s="14">
        <v>3.5</v>
      </c>
      <c r="QH25" s="14">
        <v>3.5</v>
      </c>
      <c r="QI25" s="14">
        <v>0.1</v>
      </c>
      <c r="QJ25" s="14">
        <v>3.8</v>
      </c>
      <c r="QK25" s="14">
        <v>18.048780000000001</v>
      </c>
      <c r="QL25" s="14">
        <v>18.048780000000001</v>
      </c>
      <c r="QM25" s="14">
        <v>-14.24878</v>
      </c>
      <c r="QN25" s="14">
        <v>13.3</v>
      </c>
      <c r="QO25" s="14"/>
      <c r="QP25" s="14">
        <v>12.632</v>
      </c>
      <c r="QQ25" s="14">
        <v>0.66800000000000004</v>
      </c>
      <c r="QR25" s="14">
        <v>16.2</v>
      </c>
      <c r="QS25" s="14"/>
      <c r="QT25" s="14">
        <v>15.823</v>
      </c>
      <c r="QU25" s="14">
        <v>0.377</v>
      </c>
      <c r="QV25" s="14">
        <v>10</v>
      </c>
      <c r="QW25" s="14">
        <v>14.2</v>
      </c>
      <c r="QX25" s="14">
        <v>14.435</v>
      </c>
      <c r="QY25" s="14">
        <v>-4.4349999999999996</v>
      </c>
      <c r="QZ25" s="14">
        <v>25.5</v>
      </c>
      <c r="RA25" s="14">
        <v>33.200000000000003</v>
      </c>
      <c r="RB25" s="14">
        <v>37.133000000000003</v>
      </c>
      <c r="RC25" s="14">
        <v>-11.632999999999999</v>
      </c>
      <c r="RD25" s="14">
        <v>4.5</v>
      </c>
      <c r="RE25" s="14">
        <v>4.2</v>
      </c>
      <c r="RF25" s="14">
        <v>4.2</v>
      </c>
      <c r="RG25" s="14">
        <v>0.3</v>
      </c>
      <c r="RH25" s="14">
        <v>1</v>
      </c>
      <c r="RI25" s="14"/>
      <c r="RJ25" s="14"/>
      <c r="RK25" s="14">
        <v>1</v>
      </c>
      <c r="RL25" s="14">
        <v>1.1000000000000001</v>
      </c>
      <c r="RM25" s="14"/>
      <c r="RN25" s="14"/>
      <c r="RO25" s="14">
        <v>1.1000000000000001</v>
      </c>
      <c r="RP25" s="14"/>
      <c r="RQ25" s="14"/>
      <c r="RR25" s="14"/>
      <c r="RS25" s="14">
        <v>0</v>
      </c>
      <c r="RT25" s="14">
        <v>4.3</v>
      </c>
      <c r="RU25" s="14"/>
      <c r="RV25" s="14">
        <v>11.753</v>
      </c>
      <c r="RW25" s="14">
        <v>-7.4530000000000003</v>
      </c>
      <c r="RX25" s="14">
        <v>3.2</v>
      </c>
      <c r="RY25" s="14">
        <v>3.36</v>
      </c>
      <c r="RZ25" s="14">
        <v>3.36</v>
      </c>
      <c r="SA25" s="14">
        <v>-0.16</v>
      </c>
      <c r="SB25" s="14">
        <v>20.2</v>
      </c>
      <c r="SC25" s="14">
        <v>18.902629999999998</v>
      </c>
      <c r="SD25" s="14">
        <v>19.869240000000001</v>
      </c>
      <c r="SE25" s="14">
        <v>0.33076</v>
      </c>
      <c r="SF25" s="14">
        <v>2.7</v>
      </c>
      <c r="SG25" s="14">
        <v>2</v>
      </c>
      <c r="SH25" s="14">
        <v>2</v>
      </c>
      <c r="SI25" s="14">
        <v>0.7</v>
      </c>
      <c r="SJ25" s="14"/>
      <c r="SK25" s="14"/>
      <c r="SL25" s="14">
        <v>0.7</v>
      </c>
      <c r="SM25" s="14">
        <v>-0.7</v>
      </c>
      <c r="SN25" s="14">
        <v>19.7</v>
      </c>
      <c r="SO25" s="14">
        <v>20</v>
      </c>
      <c r="SP25" s="14">
        <v>17.170729999999999</v>
      </c>
      <c r="SQ25" s="14">
        <v>2.5292699999999999</v>
      </c>
      <c r="SR25" s="14">
        <v>10</v>
      </c>
      <c r="SS25" s="14">
        <v>11</v>
      </c>
      <c r="ST25" s="14">
        <v>12.39024</v>
      </c>
      <c r="SU25" s="14">
        <v>-2.3902399999999999</v>
      </c>
      <c r="SV25" s="14">
        <v>14.1</v>
      </c>
      <c r="SW25" s="14">
        <v>18</v>
      </c>
      <c r="SX25" s="14">
        <v>11.707319999999999</v>
      </c>
      <c r="SY25" s="14">
        <v>2.3926799999999999</v>
      </c>
      <c r="SZ25" s="14">
        <v>19.100000000000001</v>
      </c>
      <c r="TA25" s="14">
        <v>20</v>
      </c>
      <c r="TB25" s="14">
        <v>15.60976</v>
      </c>
      <c r="TC25" s="14">
        <v>3.49024</v>
      </c>
      <c r="TD25" s="14">
        <v>20</v>
      </c>
      <c r="TE25" s="14">
        <v>20</v>
      </c>
      <c r="TF25" s="14">
        <v>19.317070000000001</v>
      </c>
      <c r="TG25" s="14">
        <v>0.68293000000000004</v>
      </c>
      <c r="TH25" s="14">
        <v>20.6</v>
      </c>
      <c r="TI25" s="14">
        <v>18.936</v>
      </c>
      <c r="TJ25" s="14">
        <v>18.936</v>
      </c>
      <c r="TK25" s="14">
        <v>1.6639999999999999</v>
      </c>
      <c r="TL25" s="14">
        <v>21.6</v>
      </c>
      <c r="TM25" s="14">
        <v>30.3</v>
      </c>
      <c r="TN25" s="14">
        <v>24.22</v>
      </c>
      <c r="TO25" s="14">
        <v>-2.62</v>
      </c>
      <c r="TP25" s="14">
        <v>29.1</v>
      </c>
      <c r="TQ25" s="14"/>
      <c r="TR25" s="14">
        <v>31.122</v>
      </c>
      <c r="TS25" s="14">
        <v>-2.0219999999999998</v>
      </c>
      <c r="TT25" s="14">
        <v>23.7</v>
      </c>
      <c r="TU25" s="14">
        <v>19</v>
      </c>
      <c r="TV25" s="14">
        <v>36.225000000000001</v>
      </c>
      <c r="TW25" s="14">
        <v>-12.525</v>
      </c>
      <c r="TX25" s="14">
        <v>34.299999999999997</v>
      </c>
      <c r="TY25" s="14">
        <v>35.299999999999997</v>
      </c>
      <c r="TZ25" s="14">
        <v>53.326999999999998</v>
      </c>
      <c r="UA25" s="14">
        <v>-19.027000000000001</v>
      </c>
      <c r="UB25" s="14">
        <v>1.9</v>
      </c>
      <c r="UC25" s="14">
        <v>1.8029999999999999</v>
      </c>
      <c r="UD25" s="14">
        <v>1.8029999999999999</v>
      </c>
      <c r="UE25" s="14">
        <v>9.7000000000000003E-2</v>
      </c>
      <c r="UF25" s="14">
        <v>0.7</v>
      </c>
      <c r="UG25" s="14">
        <v>2.0569999999999999</v>
      </c>
      <c r="UH25" s="14">
        <v>2.0569999999999999</v>
      </c>
      <c r="UI25" s="14">
        <v>-1.357</v>
      </c>
      <c r="UJ25" s="14">
        <v>21</v>
      </c>
      <c r="UK25" s="14">
        <v>19.5122</v>
      </c>
      <c r="UL25" s="14">
        <v>19.51219</v>
      </c>
      <c r="UM25" s="14">
        <v>1.4878100000000001</v>
      </c>
      <c r="UN25" s="14">
        <v>5.3</v>
      </c>
      <c r="UO25" s="14">
        <v>6</v>
      </c>
      <c r="UP25" s="14">
        <v>6</v>
      </c>
      <c r="UQ25" s="14">
        <v>-0.7</v>
      </c>
      <c r="UR25" s="14">
        <v>4.9000000000000004</v>
      </c>
      <c r="US25" s="14">
        <v>7.2</v>
      </c>
      <c r="UT25" s="14">
        <v>7.2</v>
      </c>
      <c r="UU25" s="14">
        <v>-2.2999999999999998</v>
      </c>
      <c r="UV25" s="14">
        <v>19.399999999999999</v>
      </c>
      <c r="UW25" s="14">
        <v>19.5122</v>
      </c>
      <c r="UX25" s="14">
        <v>19.51219</v>
      </c>
      <c r="UY25" s="14">
        <v>-0.11219</v>
      </c>
      <c r="UZ25" s="14">
        <v>20.399999999999999</v>
      </c>
      <c r="VA25" s="14">
        <v>19.5122</v>
      </c>
      <c r="VB25" s="14">
        <v>19.51219</v>
      </c>
      <c r="VC25" s="14">
        <v>0.88780999999999999</v>
      </c>
      <c r="VD25" s="14">
        <v>20.2</v>
      </c>
      <c r="VE25" s="14">
        <v>19.5122</v>
      </c>
      <c r="VF25" s="14">
        <v>19.51219</v>
      </c>
      <c r="VG25" s="14">
        <v>0.68781000000000003</v>
      </c>
      <c r="VH25" s="14">
        <v>5.2</v>
      </c>
      <c r="VI25" s="14">
        <v>12.099</v>
      </c>
      <c r="VJ25" s="14">
        <v>12.099</v>
      </c>
      <c r="VK25" s="14">
        <v>-6.899</v>
      </c>
      <c r="VL25" s="14">
        <v>0</v>
      </c>
      <c r="VM25" s="14"/>
      <c r="VN25" s="14"/>
      <c r="VO25" s="14">
        <v>0</v>
      </c>
      <c r="VP25" s="14">
        <v>9.8000000000000007</v>
      </c>
      <c r="VQ25" s="14"/>
      <c r="VR25" s="14">
        <v>12.54</v>
      </c>
      <c r="VS25" s="14">
        <v>-2.74</v>
      </c>
      <c r="VT25" s="14">
        <v>120.7</v>
      </c>
      <c r="VU25" s="14"/>
      <c r="VV25" s="14">
        <v>124.895</v>
      </c>
      <c r="VW25" s="14">
        <v>-4.1950000000000003</v>
      </c>
      <c r="VX25" s="14">
        <v>0.6</v>
      </c>
      <c r="VY25" s="14">
        <v>0.6</v>
      </c>
      <c r="VZ25" s="14">
        <v>0.6</v>
      </c>
      <c r="WA25" s="14">
        <v>0</v>
      </c>
      <c r="WB25" s="14">
        <v>32.700000000000003</v>
      </c>
      <c r="WC25" s="14">
        <v>6.94</v>
      </c>
      <c r="WD25" s="14">
        <v>6.9409999999999998</v>
      </c>
      <c r="WE25" s="14">
        <v>25.759</v>
      </c>
      <c r="WF25" s="14">
        <v>29.2</v>
      </c>
      <c r="WG25" s="14">
        <v>3.7890000000000001</v>
      </c>
      <c r="WH25" s="14">
        <v>3.7890000000000001</v>
      </c>
      <c r="WI25" s="14">
        <v>25.411000000000001</v>
      </c>
      <c r="WJ25" s="14">
        <v>87.3</v>
      </c>
      <c r="WK25" s="14"/>
      <c r="WL25" s="14">
        <v>90.795000000000002</v>
      </c>
      <c r="WM25" s="14">
        <v>-3.4950000000000001</v>
      </c>
      <c r="WN25" s="14">
        <v>9.3000000000000007</v>
      </c>
      <c r="WO25" s="14"/>
      <c r="WP25" s="14">
        <v>7.617</v>
      </c>
      <c r="WQ25" s="14">
        <v>1.6830000000000001</v>
      </c>
      <c r="WR25" s="14">
        <v>9.6</v>
      </c>
      <c r="WS25" s="14">
        <v>9.4</v>
      </c>
      <c r="WT25" s="14">
        <v>9.4</v>
      </c>
      <c r="WU25" s="14">
        <v>0.2</v>
      </c>
      <c r="WV25" s="14">
        <v>20.100000000000001</v>
      </c>
      <c r="WW25" s="14">
        <v>20</v>
      </c>
      <c r="WX25" s="14">
        <v>19.317070000000001</v>
      </c>
      <c r="WY25" s="14">
        <v>0.78293000000000001</v>
      </c>
      <c r="WZ25" s="14">
        <v>10</v>
      </c>
      <c r="XA25" s="14">
        <v>10.6</v>
      </c>
      <c r="XB25" s="14">
        <v>10.6</v>
      </c>
      <c r="XC25" s="14">
        <v>-0.6</v>
      </c>
      <c r="XD25" s="14"/>
      <c r="XE25" s="14"/>
      <c r="XF25" s="14"/>
      <c r="XG25" s="14">
        <v>0</v>
      </c>
      <c r="XH25" s="14"/>
      <c r="XI25" s="14"/>
      <c r="XJ25" s="14"/>
      <c r="XK25" s="14">
        <v>0</v>
      </c>
      <c r="XL25" s="14"/>
      <c r="XM25" s="14"/>
      <c r="XN25" s="14"/>
      <c r="XO25" s="14">
        <v>0</v>
      </c>
      <c r="XP25" s="14"/>
      <c r="XQ25" s="14"/>
      <c r="XR25" s="14"/>
      <c r="XS25" s="14">
        <v>0</v>
      </c>
      <c r="XT25" s="14">
        <v>16.7</v>
      </c>
      <c r="XU25" s="14">
        <v>17</v>
      </c>
      <c r="XV25" s="14">
        <v>14</v>
      </c>
      <c r="XW25" s="14">
        <v>2.7</v>
      </c>
      <c r="XX25" s="14"/>
      <c r="XY25" s="14"/>
      <c r="XZ25" s="14"/>
      <c r="YA25" s="14">
        <v>0</v>
      </c>
      <c r="YB25" s="14"/>
      <c r="YC25" s="14"/>
      <c r="YD25" s="14"/>
      <c r="YE25" s="14">
        <v>0</v>
      </c>
    </row>
    <row r="26" spans="1:655" ht="24" customHeight="1" x14ac:dyDescent="0.35">
      <c r="A26" s="1"/>
      <c r="B26" s="16" t="s">
        <v>62</v>
      </c>
      <c r="C26" s="16" t="s">
        <v>132</v>
      </c>
      <c r="D26" s="17"/>
      <c r="E26" s="17"/>
      <c r="F26" s="17"/>
      <c r="G26" s="17">
        <v>0</v>
      </c>
      <c r="H26" s="17"/>
      <c r="I26" s="17"/>
      <c r="J26" s="17"/>
      <c r="K26" s="17">
        <v>0</v>
      </c>
      <c r="L26" s="17">
        <v>99.3</v>
      </c>
      <c r="M26" s="17">
        <v>100</v>
      </c>
      <c r="N26" s="17">
        <v>100</v>
      </c>
      <c r="O26" s="17">
        <v>-0.7</v>
      </c>
      <c r="P26" s="17">
        <v>650.5</v>
      </c>
      <c r="Q26" s="17">
        <v>646.79789000000005</v>
      </c>
      <c r="R26" s="17">
        <v>646.79789000000005</v>
      </c>
      <c r="S26" s="17">
        <v>3.7021099999999998</v>
      </c>
      <c r="T26" s="17">
        <v>215.8</v>
      </c>
      <c r="U26" s="17">
        <v>211.44126</v>
      </c>
      <c r="V26" s="17">
        <v>211.44126</v>
      </c>
      <c r="W26" s="17">
        <v>4.3587400000000001</v>
      </c>
      <c r="X26" s="17">
        <v>5.6</v>
      </c>
      <c r="Y26" s="17"/>
      <c r="Z26" s="17">
        <v>8.6715</v>
      </c>
      <c r="AA26" s="17">
        <v>-3.0714999999999999</v>
      </c>
      <c r="AB26" s="17">
        <v>5.5</v>
      </c>
      <c r="AC26" s="17"/>
      <c r="AD26" s="17">
        <v>8.5166900000000005</v>
      </c>
      <c r="AE26" s="17">
        <v>-3.0166900000000001</v>
      </c>
      <c r="AF26" s="17">
        <v>90.2</v>
      </c>
      <c r="AG26" s="17">
        <v>92.226339999999993</v>
      </c>
      <c r="AH26" s="17">
        <v>92.226339999999993</v>
      </c>
      <c r="AI26" s="17">
        <v>-2.0263399999999998</v>
      </c>
      <c r="AJ26" s="17">
        <v>219.5</v>
      </c>
      <c r="AK26" s="17">
        <v>224.11095</v>
      </c>
      <c r="AL26" s="17">
        <v>235.84763000000001</v>
      </c>
      <c r="AM26" s="17">
        <v>-16.347629999999999</v>
      </c>
      <c r="AN26" s="17"/>
      <c r="AO26" s="17"/>
      <c r="AP26" s="17"/>
      <c r="AQ26" s="17">
        <v>0</v>
      </c>
      <c r="AR26" s="17"/>
      <c r="AS26" s="17"/>
      <c r="AT26" s="17"/>
      <c r="AU26" s="17">
        <v>0</v>
      </c>
      <c r="AV26" s="17">
        <v>184</v>
      </c>
      <c r="AW26" s="17">
        <v>163.47573</v>
      </c>
      <c r="AX26" s="17">
        <v>134.83638999999999</v>
      </c>
      <c r="AY26" s="17">
        <v>49.163609999999998</v>
      </c>
      <c r="AZ26" s="17">
        <v>191.4</v>
      </c>
      <c r="BA26" s="17">
        <v>163.47573</v>
      </c>
      <c r="BB26" s="17">
        <v>134.83638999999999</v>
      </c>
      <c r="BC26" s="17">
        <v>56.563609999999997</v>
      </c>
      <c r="BD26" s="17">
        <v>190.8</v>
      </c>
      <c r="BE26" s="17">
        <v>163.47573</v>
      </c>
      <c r="BF26" s="17">
        <v>134.83638999999999</v>
      </c>
      <c r="BG26" s="17">
        <v>55.963610000000003</v>
      </c>
      <c r="BH26" s="17">
        <v>275.60000000000002</v>
      </c>
      <c r="BI26" s="17">
        <v>245.21360000000001</v>
      </c>
      <c r="BJ26" s="17">
        <v>202.25459000000001</v>
      </c>
      <c r="BK26" s="17">
        <v>73.345410000000001</v>
      </c>
      <c r="BL26" s="17"/>
      <c r="BM26" s="17"/>
      <c r="BN26" s="17"/>
      <c r="BO26" s="17">
        <v>0</v>
      </c>
      <c r="BP26" s="17"/>
      <c r="BQ26" s="17"/>
      <c r="BR26" s="17"/>
      <c r="BS26" s="17">
        <v>0</v>
      </c>
      <c r="BT26" s="17">
        <v>562.1</v>
      </c>
      <c r="BU26" s="17">
        <v>568.29854</v>
      </c>
      <c r="BV26" s="17">
        <v>568.29853000000003</v>
      </c>
      <c r="BW26" s="17">
        <v>-6.1985299999999999</v>
      </c>
      <c r="BX26" s="17">
        <v>10.4</v>
      </c>
      <c r="BY26" s="17">
        <v>5.4891500000000004</v>
      </c>
      <c r="BZ26" s="17">
        <v>5.4891399999999999</v>
      </c>
      <c r="CA26" s="17">
        <v>4.9108599999999996</v>
      </c>
      <c r="CB26" s="17"/>
      <c r="CC26" s="17"/>
      <c r="CD26" s="17"/>
      <c r="CE26" s="17">
        <v>0</v>
      </c>
      <c r="CF26" s="17"/>
      <c r="CG26" s="17"/>
      <c r="CH26" s="17"/>
      <c r="CI26" s="17">
        <v>0</v>
      </c>
      <c r="CJ26" s="17"/>
      <c r="CK26" s="17"/>
      <c r="CL26" s="17"/>
      <c r="CM26" s="17">
        <v>0</v>
      </c>
      <c r="CN26" s="17"/>
      <c r="CO26" s="17"/>
      <c r="CP26" s="17"/>
      <c r="CQ26" s="17">
        <v>0</v>
      </c>
      <c r="CR26" s="17">
        <v>164.4</v>
      </c>
      <c r="CS26" s="17">
        <v>164.70732000000001</v>
      </c>
      <c r="CT26" s="17">
        <v>164.70732000000001</v>
      </c>
      <c r="CU26" s="17">
        <v>-0.30731999999999998</v>
      </c>
      <c r="CV26" s="17">
        <v>7.4</v>
      </c>
      <c r="CW26" s="17">
        <v>6.1691799999999999</v>
      </c>
      <c r="CX26" s="17">
        <v>5.1346499999999997</v>
      </c>
      <c r="CY26" s="17">
        <v>2.2653500000000002</v>
      </c>
      <c r="CZ26" s="17">
        <v>4.0999999999999996</v>
      </c>
      <c r="DA26" s="17">
        <v>3.3863400000000001</v>
      </c>
      <c r="DB26" s="17">
        <v>2.8184800000000001</v>
      </c>
      <c r="DC26" s="17">
        <v>1.28152</v>
      </c>
      <c r="DD26" s="17">
        <v>22</v>
      </c>
      <c r="DE26" s="17"/>
      <c r="DF26" s="17">
        <v>0</v>
      </c>
      <c r="DG26" s="17">
        <v>22</v>
      </c>
      <c r="DH26" s="17">
        <v>5.9</v>
      </c>
      <c r="DI26" s="17">
        <v>6.8787000000000003</v>
      </c>
      <c r="DJ26" s="17">
        <v>6.8787000000000003</v>
      </c>
      <c r="DK26" s="17">
        <v>-0.97870000000000001</v>
      </c>
      <c r="DL26" s="17">
        <v>13.4</v>
      </c>
      <c r="DM26" s="17">
        <v>14.9922</v>
      </c>
      <c r="DN26" s="17">
        <v>14.992190000000001</v>
      </c>
      <c r="DO26" s="17">
        <v>-1.59219</v>
      </c>
      <c r="DP26" s="17">
        <v>85.6</v>
      </c>
      <c r="DQ26" s="17">
        <v>138.45840999999999</v>
      </c>
      <c r="DR26" s="17">
        <v>82.10754</v>
      </c>
      <c r="DS26" s="17">
        <v>3.4924599999999999</v>
      </c>
      <c r="DT26" s="17"/>
      <c r="DU26" s="17"/>
      <c r="DV26" s="17"/>
      <c r="DW26" s="17">
        <v>0</v>
      </c>
      <c r="DX26" s="17"/>
      <c r="DY26" s="17"/>
      <c r="DZ26" s="17"/>
      <c r="EA26" s="17">
        <v>0</v>
      </c>
      <c r="EB26" s="17"/>
      <c r="EC26" s="17"/>
      <c r="ED26" s="17"/>
      <c r="EE26" s="17">
        <v>0</v>
      </c>
      <c r="EF26" s="17"/>
      <c r="EG26" s="17"/>
      <c r="EH26" s="17"/>
      <c r="EI26" s="17">
        <v>0</v>
      </c>
      <c r="EJ26" s="17">
        <v>111</v>
      </c>
      <c r="EK26" s="17">
        <v>112.90537</v>
      </c>
      <c r="EL26" s="17">
        <v>112.90537</v>
      </c>
      <c r="EM26" s="17">
        <v>-1.90537</v>
      </c>
      <c r="EN26" s="17">
        <v>224.4</v>
      </c>
      <c r="EO26" s="17">
        <v>221.55625000000001</v>
      </c>
      <c r="EP26" s="17">
        <v>221.30108000000001</v>
      </c>
      <c r="EQ26" s="17">
        <v>3.0989200000000001</v>
      </c>
      <c r="ER26" s="17"/>
      <c r="ES26" s="17"/>
      <c r="ET26" s="17"/>
      <c r="EU26" s="17">
        <v>0</v>
      </c>
      <c r="EV26" s="17"/>
      <c r="EW26" s="17"/>
      <c r="EX26" s="17"/>
      <c r="EY26" s="17">
        <v>0</v>
      </c>
      <c r="EZ26" s="17"/>
      <c r="FA26" s="17"/>
      <c r="FB26" s="17"/>
      <c r="FC26" s="17">
        <v>0</v>
      </c>
      <c r="FD26" s="17">
        <v>6.5</v>
      </c>
      <c r="FE26" s="17">
        <v>6.39</v>
      </c>
      <c r="FF26" s="17">
        <v>6.39</v>
      </c>
      <c r="FG26" s="17">
        <v>0.11</v>
      </c>
      <c r="FH26" s="17">
        <v>230.5</v>
      </c>
      <c r="FI26" s="17">
        <v>229.57073</v>
      </c>
      <c r="FJ26" s="17">
        <v>229.57073</v>
      </c>
      <c r="FK26" s="17">
        <v>0.92927000000000004</v>
      </c>
      <c r="FL26" s="17">
        <v>82.1</v>
      </c>
      <c r="FM26" s="17">
        <v>73.257080000000002</v>
      </c>
      <c r="FN26" s="17">
        <v>73.257080000000002</v>
      </c>
      <c r="FO26" s="17">
        <v>8.8429199999999994</v>
      </c>
      <c r="FP26" s="17">
        <v>152</v>
      </c>
      <c r="FQ26" s="17">
        <v>151.16399999999999</v>
      </c>
      <c r="FR26" s="17">
        <v>151.16399999999999</v>
      </c>
      <c r="FS26" s="17">
        <v>0.83599999999999997</v>
      </c>
      <c r="FT26" s="17">
        <v>42</v>
      </c>
      <c r="FU26" s="17">
        <v>37.709339999999997</v>
      </c>
      <c r="FV26" s="17">
        <v>37.709339999999997</v>
      </c>
      <c r="FW26" s="17">
        <v>4.2906599999999999</v>
      </c>
      <c r="FX26" s="17">
        <v>9.4</v>
      </c>
      <c r="FY26" s="17">
        <v>9.6429299999999998</v>
      </c>
      <c r="FZ26" s="17">
        <v>9.6429299999999998</v>
      </c>
      <c r="GA26" s="17">
        <v>-0.24293000000000001</v>
      </c>
      <c r="GB26" s="17">
        <v>19.7</v>
      </c>
      <c r="GC26" s="17">
        <v>17.560980000000001</v>
      </c>
      <c r="GD26" s="17">
        <v>17.560970000000001</v>
      </c>
      <c r="GE26" s="17">
        <v>2.13903</v>
      </c>
      <c r="GF26" s="17">
        <v>87.1</v>
      </c>
      <c r="GG26" s="17">
        <v>87.657560000000004</v>
      </c>
      <c r="GH26" s="17">
        <v>87.657560000000004</v>
      </c>
      <c r="GI26" s="17">
        <v>-0.55755999999999994</v>
      </c>
      <c r="GJ26" s="17">
        <v>182.5</v>
      </c>
      <c r="GK26" s="17">
        <v>181.66672</v>
      </c>
      <c r="GL26" s="17">
        <v>181.66670999999999</v>
      </c>
      <c r="GM26" s="17">
        <v>0.83328999999999998</v>
      </c>
      <c r="GN26" s="17">
        <v>181.2</v>
      </c>
      <c r="GO26" s="17">
        <v>181.66672</v>
      </c>
      <c r="GP26" s="17">
        <v>181.66670999999999</v>
      </c>
      <c r="GQ26" s="17">
        <v>-0.46671000000000001</v>
      </c>
      <c r="GR26" s="17">
        <v>184.4</v>
      </c>
      <c r="GS26" s="17">
        <v>181.66672</v>
      </c>
      <c r="GT26" s="17">
        <v>181.66670999999999</v>
      </c>
      <c r="GU26" s="17">
        <v>2.7332900000000002</v>
      </c>
      <c r="GV26" s="17">
        <v>108.1</v>
      </c>
      <c r="GW26" s="17">
        <v>110.91316999999999</v>
      </c>
      <c r="GX26" s="17">
        <v>110.91316999999999</v>
      </c>
      <c r="GY26" s="17">
        <v>-2.8131699999999999</v>
      </c>
      <c r="GZ26" s="17">
        <v>5.7</v>
      </c>
      <c r="HA26" s="17">
        <v>5.2721999999999998</v>
      </c>
      <c r="HB26" s="17">
        <v>9.09</v>
      </c>
      <c r="HC26" s="17">
        <v>-3.39</v>
      </c>
      <c r="HD26" s="17">
        <v>5.3</v>
      </c>
      <c r="HE26" s="17">
        <v>5.7704800000000001</v>
      </c>
      <c r="HF26" s="17">
        <v>9.9490999999999996</v>
      </c>
      <c r="HG26" s="17">
        <v>-4.6490999999999998</v>
      </c>
      <c r="HH26" s="17">
        <v>46.8</v>
      </c>
      <c r="HI26" s="17">
        <v>47.26634</v>
      </c>
      <c r="HJ26" s="17">
        <v>47.26634</v>
      </c>
      <c r="HK26" s="17">
        <v>-0.46633999999999998</v>
      </c>
      <c r="HL26" s="17"/>
      <c r="HM26" s="17"/>
      <c r="HN26" s="17"/>
      <c r="HO26" s="17">
        <v>0</v>
      </c>
      <c r="HP26" s="17">
        <v>3.8</v>
      </c>
      <c r="HQ26" s="17">
        <v>3.8872599999999999</v>
      </c>
      <c r="HR26" s="17">
        <v>3.8872599999999999</v>
      </c>
      <c r="HS26" s="17">
        <v>-8.7260000000000004E-2</v>
      </c>
      <c r="HT26" s="17">
        <v>37.9</v>
      </c>
      <c r="HU26" s="17">
        <v>34.419510000000002</v>
      </c>
      <c r="HV26" s="17">
        <v>34.419510000000002</v>
      </c>
      <c r="HW26" s="17">
        <v>3.4804900000000001</v>
      </c>
      <c r="HX26" s="17">
        <v>0</v>
      </c>
      <c r="HY26" s="17">
        <v>171.54185000000001</v>
      </c>
      <c r="HZ26" s="17">
        <v>171.54185000000001</v>
      </c>
      <c r="IA26" s="17">
        <v>-171.54185000000001</v>
      </c>
      <c r="IB26" s="17">
        <v>0</v>
      </c>
      <c r="IC26" s="17">
        <v>47.67127</v>
      </c>
      <c r="ID26" s="17">
        <v>47.67127</v>
      </c>
      <c r="IE26" s="17">
        <v>-47.67127</v>
      </c>
      <c r="IF26" s="17">
        <v>25.2</v>
      </c>
      <c r="IG26" s="17">
        <v>25.641030000000001</v>
      </c>
      <c r="IH26" s="17">
        <v>25.74953</v>
      </c>
      <c r="II26" s="17">
        <v>-0.54952999999999996</v>
      </c>
      <c r="IJ26" s="17">
        <v>0</v>
      </c>
      <c r="IK26" s="17"/>
      <c r="IL26" s="17">
        <v>0</v>
      </c>
      <c r="IM26" s="17">
        <v>0</v>
      </c>
      <c r="IN26" s="17">
        <v>46.6</v>
      </c>
      <c r="IO26" s="17"/>
      <c r="IP26" s="17">
        <v>32.530430000000003</v>
      </c>
      <c r="IQ26" s="17">
        <v>14.069570000000001</v>
      </c>
      <c r="IR26" s="17"/>
      <c r="IS26" s="17"/>
      <c r="IT26" s="17"/>
      <c r="IU26" s="17">
        <v>0</v>
      </c>
      <c r="IV26" s="17"/>
      <c r="IW26" s="17"/>
      <c r="IX26" s="17"/>
      <c r="IY26" s="17">
        <v>0</v>
      </c>
      <c r="IZ26" s="17"/>
      <c r="JA26" s="17"/>
      <c r="JB26" s="17"/>
      <c r="JC26" s="17">
        <v>0</v>
      </c>
      <c r="JD26" s="17">
        <v>86.2</v>
      </c>
      <c r="JE26" s="17">
        <v>88.815600000000003</v>
      </c>
      <c r="JF26" s="17">
        <v>88.815600000000003</v>
      </c>
      <c r="JG26" s="17">
        <v>-2.6156000000000001</v>
      </c>
      <c r="JH26" s="17">
        <v>0</v>
      </c>
      <c r="JI26" s="17"/>
      <c r="JJ26" s="17">
        <v>0</v>
      </c>
      <c r="JK26" s="17">
        <v>0</v>
      </c>
      <c r="JL26" s="17">
        <v>49.5</v>
      </c>
      <c r="JM26" s="17">
        <v>90</v>
      </c>
      <c r="JN26" s="17">
        <v>90</v>
      </c>
      <c r="JO26" s="17">
        <v>-40.5</v>
      </c>
      <c r="JP26" s="17">
        <v>0</v>
      </c>
      <c r="JQ26" s="17">
        <v>0</v>
      </c>
      <c r="JR26" s="17">
        <v>0</v>
      </c>
      <c r="JS26" s="17">
        <v>0</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3.5</v>
      </c>
      <c r="LE26" s="17">
        <v>4.06569</v>
      </c>
      <c r="LF26" s="17">
        <v>4.06569</v>
      </c>
      <c r="LG26" s="17">
        <v>-0.56569000000000003</v>
      </c>
      <c r="LH26" s="17">
        <v>270</v>
      </c>
      <c r="LI26" s="17">
        <v>182.81265999999999</v>
      </c>
      <c r="LJ26" s="17">
        <v>271.12189999999998</v>
      </c>
      <c r="LK26" s="17">
        <v>-1.1218999999999999</v>
      </c>
      <c r="LL26" s="17">
        <v>133.9</v>
      </c>
      <c r="LM26" s="17">
        <v>133.67995999999999</v>
      </c>
      <c r="LN26" s="17">
        <v>133.67995999999999</v>
      </c>
      <c r="LO26" s="17">
        <v>0.22004000000000001</v>
      </c>
      <c r="LP26" s="17">
        <v>46.2</v>
      </c>
      <c r="LQ26" s="17">
        <v>45.469029999999997</v>
      </c>
      <c r="LR26" s="17">
        <v>45.469029999999997</v>
      </c>
      <c r="LS26" s="17">
        <v>0.73097000000000001</v>
      </c>
      <c r="LT26" s="17">
        <v>76.599999999999994</v>
      </c>
      <c r="LU26" s="17">
        <v>78.567999999999998</v>
      </c>
      <c r="LV26" s="17">
        <v>78.567999999999998</v>
      </c>
      <c r="LW26" s="17">
        <v>-1.968</v>
      </c>
      <c r="LX26" s="17">
        <v>30.3</v>
      </c>
      <c r="LY26" s="17">
        <v>30.097560000000001</v>
      </c>
      <c r="LZ26" s="17">
        <v>30.097560000000001</v>
      </c>
      <c r="MA26" s="17">
        <v>0.20244000000000001</v>
      </c>
      <c r="MB26" s="17"/>
      <c r="MC26" s="17"/>
      <c r="MD26" s="17"/>
      <c r="ME26" s="17">
        <v>0</v>
      </c>
      <c r="MF26" s="17"/>
      <c r="MG26" s="17"/>
      <c r="MH26" s="17"/>
      <c r="MI26" s="17">
        <v>0</v>
      </c>
      <c r="MJ26" s="17"/>
      <c r="MK26" s="17"/>
      <c r="ML26" s="17"/>
      <c r="MM26" s="17">
        <v>0</v>
      </c>
      <c r="MN26" s="17">
        <v>145.4</v>
      </c>
      <c r="MO26" s="17">
        <v>110.66667</v>
      </c>
      <c r="MP26" s="17">
        <v>146.66611</v>
      </c>
      <c r="MQ26" s="17">
        <v>-1.2661100000000001</v>
      </c>
      <c r="MR26" s="17">
        <v>142.5</v>
      </c>
      <c r="MS26" s="17">
        <v>110.66667</v>
      </c>
      <c r="MT26" s="17">
        <v>146.66611</v>
      </c>
      <c r="MU26" s="17">
        <v>-4.1661099999999998</v>
      </c>
      <c r="MV26" s="17">
        <v>147.9</v>
      </c>
      <c r="MW26" s="17">
        <v>110.66667</v>
      </c>
      <c r="MX26" s="17">
        <v>146.66611</v>
      </c>
      <c r="MY26" s="17">
        <v>1.2338899999999999</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0.72899999999999998</v>
      </c>
      <c r="OE26" s="17">
        <v>0.17100000000000001</v>
      </c>
      <c r="OF26" s="17">
        <v>27.5</v>
      </c>
      <c r="OG26" s="17">
        <v>59.2</v>
      </c>
      <c r="OH26" s="17">
        <v>58.332000000000001</v>
      </c>
      <c r="OI26" s="17">
        <v>-30.832000000000001</v>
      </c>
      <c r="OJ26" s="17">
        <v>67.8</v>
      </c>
      <c r="OK26" s="17"/>
      <c r="OL26" s="17">
        <v>70.150000000000006</v>
      </c>
      <c r="OM26" s="17">
        <v>-2.35</v>
      </c>
      <c r="ON26" s="17">
        <v>9.9</v>
      </c>
      <c r="OO26" s="17">
        <v>15.092000000000001</v>
      </c>
      <c r="OP26" s="17">
        <v>15.092000000000001</v>
      </c>
      <c r="OQ26" s="17">
        <v>-5.1920000000000002</v>
      </c>
      <c r="OR26" s="17">
        <v>0.3</v>
      </c>
      <c r="OS26" s="17"/>
      <c r="OT26" s="17">
        <v>0.2</v>
      </c>
      <c r="OU26" s="17">
        <v>0.1</v>
      </c>
      <c r="OV26" s="17">
        <v>20</v>
      </c>
      <c r="OW26" s="17">
        <v>20</v>
      </c>
      <c r="OX26" s="17">
        <v>17.560970000000001</v>
      </c>
      <c r="OY26" s="17">
        <v>2.4390299999999998</v>
      </c>
      <c r="OZ26" s="17">
        <v>9.9</v>
      </c>
      <c r="PA26" s="17">
        <v>9.9830000000000005</v>
      </c>
      <c r="PB26" s="17">
        <v>9.9830000000000005</v>
      </c>
      <c r="PC26" s="17">
        <v>-8.3000000000000004E-2</v>
      </c>
      <c r="PD26" s="17">
        <v>5.5</v>
      </c>
      <c r="PE26" s="17">
        <v>5.67</v>
      </c>
      <c r="PF26" s="17">
        <v>5.67</v>
      </c>
      <c r="PG26" s="17">
        <v>-0.17</v>
      </c>
      <c r="PH26" s="17">
        <v>1.1000000000000001</v>
      </c>
      <c r="PI26" s="17">
        <v>1.23</v>
      </c>
      <c r="PJ26" s="17">
        <v>1.23</v>
      </c>
      <c r="PK26" s="17">
        <v>-0.13</v>
      </c>
      <c r="PL26" s="17">
        <v>0</v>
      </c>
      <c r="PM26" s="17">
        <v>1.6</v>
      </c>
      <c r="PN26" s="17">
        <v>1.6</v>
      </c>
      <c r="PO26" s="17">
        <v>-1.6</v>
      </c>
      <c r="PP26" s="17">
        <v>5.0999999999999996</v>
      </c>
      <c r="PQ26" s="17">
        <v>5</v>
      </c>
      <c r="PR26" s="17">
        <v>5</v>
      </c>
      <c r="PS26" s="17">
        <v>0.1</v>
      </c>
      <c r="PT26" s="17">
        <v>20.399999999999999</v>
      </c>
      <c r="PU26" s="17">
        <v>19.5122</v>
      </c>
      <c r="PV26" s="17">
        <v>19.51219</v>
      </c>
      <c r="PW26" s="17">
        <v>0.88780999999999999</v>
      </c>
      <c r="PX26" s="17">
        <v>20</v>
      </c>
      <c r="PY26" s="17">
        <v>19.5122</v>
      </c>
      <c r="PZ26" s="17">
        <v>19.51219</v>
      </c>
      <c r="QA26" s="17">
        <v>0.48781000000000002</v>
      </c>
      <c r="QB26" s="17">
        <v>18.8</v>
      </c>
      <c r="QC26" s="17">
        <v>17.560980000000001</v>
      </c>
      <c r="QD26" s="17">
        <v>17.560980000000001</v>
      </c>
      <c r="QE26" s="17">
        <v>1.23902</v>
      </c>
      <c r="QF26" s="17">
        <v>3.7</v>
      </c>
      <c r="QG26" s="17">
        <v>3.5</v>
      </c>
      <c r="QH26" s="17">
        <v>3.5</v>
      </c>
      <c r="QI26" s="17">
        <v>0.2</v>
      </c>
      <c r="QJ26" s="17">
        <v>7.5</v>
      </c>
      <c r="QK26" s="17">
        <v>18.048780000000001</v>
      </c>
      <c r="QL26" s="17">
        <v>18.048780000000001</v>
      </c>
      <c r="QM26" s="17">
        <v>-10.548780000000001</v>
      </c>
      <c r="QN26" s="17">
        <v>13.2</v>
      </c>
      <c r="QO26" s="17"/>
      <c r="QP26" s="17">
        <v>12.82</v>
      </c>
      <c r="QQ26" s="17">
        <v>0.38</v>
      </c>
      <c r="QR26" s="17">
        <v>16.100000000000001</v>
      </c>
      <c r="QS26" s="17"/>
      <c r="QT26" s="17">
        <v>16.138999999999999</v>
      </c>
      <c r="QU26" s="17">
        <v>-3.9E-2</v>
      </c>
      <c r="QV26" s="17">
        <v>10.1</v>
      </c>
      <c r="QW26" s="17">
        <v>13.8</v>
      </c>
      <c r="QX26" s="17">
        <v>14.143000000000001</v>
      </c>
      <c r="QY26" s="17">
        <v>-4.0430000000000001</v>
      </c>
      <c r="QZ26" s="17">
        <v>26.1</v>
      </c>
      <c r="RA26" s="17">
        <v>39.4</v>
      </c>
      <c r="RB26" s="17">
        <v>39.459000000000003</v>
      </c>
      <c r="RC26" s="17">
        <v>-13.359</v>
      </c>
      <c r="RD26" s="17">
        <v>4.5</v>
      </c>
      <c r="RE26" s="17">
        <v>4.2</v>
      </c>
      <c r="RF26" s="17">
        <v>4.2</v>
      </c>
      <c r="RG26" s="17">
        <v>0.3</v>
      </c>
      <c r="RH26" s="17">
        <v>1</v>
      </c>
      <c r="RI26" s="17"/>
      <c r="RJ26" s="17"/>
      <c r="RK26" s="17">
        <v>1</v>
      </c>
      <c r="RL26" s="17">
        <v>1.1000000000000001</v>
      </c>
      <c r="RM26" s="17"/>
      <c r="RN26" s="17"/>
      <c r="RO26" s="17">
        <v>1.1000000000000001</v>
      </c>
      <c r="RP26" s="17"/>
      <c r="RQ26" s="17"/>
      <c r="RR26" s="17"/>
      <c r="RS26" s="17">
        <v>0</v>
      </c>
      <c r="RT26" s="17">
        <v>6.9</v>
      </c>
      <c r="RU26" s="17"/>
      <c r="RV26" s="17">
        <v>14.542</v>
      </c>
      <c r="RW26" s="17">
        <v>-7.6420000000000003</v>
      </c>
      <c r="RX26" s="17">
        <v>3.2</v>
      </c>
      <c r="RY26" s="17">
        <v>3.36</v>
      </c>
      <c r="RZ26" s="17">
        <v>3.36</v>
      </c>
      <c r="SA26" s="17">
        <v>-0.16</v>
      </c>
      <c r="SB26" s="17">
        <v>20.2</v>
      </c>
      <c r="SC26" s="17">
        <v>19.869240000000001</v>
      </c>
      <c r="SD26" s="17">
        <v>19.869240000000001</v>
      </c>
      <c r="SE26" s="17">
        <v>0.33076</v>
      </c>
      <c r="SF26" s="17">
        <v>2.7</v>
      </c>
      <c r="SG26" s="17">
        <v>2</v>
      </c>
      <c r="SH26" s="17">
        <v>2</v>
      </c>
      <c r="SI26" s="17">
        <v>0.7</v>
      </c>
      <c r="SJ26" s="17"/>
      <c r="SK26" s="17"/>
      <c r="SL26" s="17">
        <v>0.7</v>
      </c>
      <c r="SM26" s="17">
        <v>-0.7</v>
      </c>
      <c r="SN26" s="17">
        <v>19.7</v>
      </c>
      <c r="SO26" s="17">
        <v>20</v>
      </c>
      <c r="SP26" s="17">
        <v>17.170729999999999</v>
      </c>
      <c r="SQ26" s="17">
        <v>2.5292699999999999</v>
      </c>
      <c r="SR26" s="17">
        <v>9.6</v>
      </c>
      <c r="SS26" s="17">
        <v>11</v>
      </c>
      <c r="ST26" s="17">
        <v>12.39024</v>
      </c>
      <c r="SU26" s="17">
        <v>-2.7902399999999998</v>
      </c>
      <c r="SV26" s="17">
        <v>13.9</v>
      </c>
      <c r="SW26" s="17">
        <v>18</v>
      </c>
      <c r="SX26" s="17">
        <v>11.707319999999999</v>
      </c>
      <c r="SY26" s="17">
        <v>2.1926800000000002</v>
      </c>
      <c r="SZ26" s="17">
        <v>19.399999999999999</v>
      </c>
      <c r="TA26" s="17">
        <v>20</v>
      </c>
      <c r="TB26" s="17">
        <v>15.60976</v>
      </c>
      <c r="TC26" s="17">
        <v>3.7902399999999998</v>
      </c>
      <c r="TD26" s="17">
        <v>20.100000000000001</v>
      </c>
      <c r="TE26" s="17">
        <v>20</v>
      </c>
      <c r="TF26" s="17">
        <v>19.317070000000001</v>
      </c>
      <c r="TG26" s="17">
        <v>0.78293000000000001</v>
      </c>
      <c r="TH26" s="17">
        <v>12.4</v>
      </c>
      <c r="TI26" s="17">
        <v>19.818999999999999</v>
      </c>
      <c r="TJ26" s="17">
        <v>19.818999999999999</v>
      </c>
      <c r="TK26" s="17">
        <v>-7.4189999999999996</v>
      </c>
      <c r="TL26" s="17">
        <v>20.399999999999999</v>
      </c>
      <c r="TM26" s="17">
        <v>31.1</v>
      </c>
      <c r="TN26" s="17">
        <v>25.576000000000001</v>
      </c>
      <c r="TO26" s="17">
        <v>-5.1760000000000002</v>
      </c>
      <c r="TP26" s="17">
        <v>29.5</v>
      </c>
      <c r="TQ26" s="17"/>
      <c r="TR26" s="17">
        <v>31.588999999999999</v>
      </c>
      <c r="TS26" s="17">
        <v>-2.089</v>
      </c>
      <c r="TT26" s="17">
        <v>34.4</v>
      </c>
      <c r="TU26" s="17">
        <v>26.4</v>
      </c>
      <c r="TV26" s="17">
        <v>35.767000000000003</v>
      </c>
      <c r="TW26" s="17">
        <v>-1.367</v>
      </c>
      <c r="TX26" s="17">
        <v>53.5</v>
      </c>
      <c r="TY26" s="17">
        <v>42.7</v>
      </c>
      <c r="TZ26" s="17">
        <v>53.612000000000002</v>
      </c>
      <c r="UA26" s="17">
        <v>-0.112</v>
      </c>
      <c r="UB26" s="17">
        <v>3</v>
      </c>
      <c r="UC26" s="17">
        <v>2.13</v>
      </c>
      <c r="UD26" s="17">
        <v>2.13</v>
      </c>
      <c r="UE26" s="17">
        <v>0.87</v>
      </c>
      <c r="UF26" s="17">
        <v>2.2000000000000002</v>
      </c>
      <c r="UG26" s="17">
        <v>2.5339999999999998</v>
      </c>
      <c r="UH26" s="17">
        <v>2.5339999999999998</v>
      </c>
      <c r="UI26" s="17">
        <v>-0.33400000000000002</v>
      </c>
      <c r="UJ26" s="17">
        <v>21</v>
      </c>
      <c r="UK26" s="17">
        <v>19.5122</v>
      </c>
      <c r="UL26" s="17">
        <v>19.51219</v>
      </c>
      <c r="UM26" s="17">
        <v>1.4878100000000001</v>
      </c>
      <c r="UN26" s="17">
        <v>5.0999999999999996</v>
      </c>
      <c r="UO26" s="17">
        <v>6</v>
      </c>
      <c r="UP26" s="17">
        <v>6</v>
      </c>
      <c r="UQ26" s="17">
        <v>-0.9</v>
      </c>
      <c r="UR26" s="17">
        <v>5</v>
      </c>
      <c r="US26" s="17">
        <v>7.2</v>
      </c>
      <c r="UT26" s="17">
        <v>7.2</v>
      </c>
      <c r="UU26" s="17">
        <v>-2.2000000000000002</v>
      </c>
      <c r="UV26" s="17">
        <v>19.399999999999999</v>
      </c>
      <c r="UW26" s="17">
        <v>19.5122</v>
      </c>
      <c r="UX26" s="17">
        <v>19.51219</v>
      </c>
      <c r="UY26" s="17">
        <v>-0.11219</v>
      </c>
      <c r="UZ26" s="17">
        <v>20.399999999999999</v>
      </c>
      <c r="VA26" s="17">
        <v>19.5122</v>
      </c>
      <c r="VB26" s="17">
        <v>19.51219</v>
      </c>
      <c r="VC26" s="17">
        <v>0.88780999999999999</v>
      </c>
      <c r="VD26" s="17">
        <v>20.2</v>
      </c>
      <c r="VE26" s="17">
        <v>19.5122</v>
      </c>
      <c r="VF26" s="17">
        <v>19.51219</v>
      </c>
      <c r="VG26" s="17">
        <v>0.68781000000000003</v>
      </c>
      <c r="VH26" s="17">
        <v>6.1</v>
      </c>
      <c r="VI26" s="17">
        <v>12.731</v>
      </c>
      <c r="VJ26" s="17">
        <v>12.731</v>
      </c>
      <c r="VK26" s="17">
        <v>-6.6310000000000002</v>
      </c>
      <c r="VL26" s="17">
        <v>0</v>
      </c>
      <c r="VM26" s="17"/>
      <c r="VN26" s="17"/>
      <c r="VO26" s="17">
        <v>0</v>
      </c>
      <c r="VP26" s="17">
        <v>11.8</v>
      </c>
      <c r="VQ26" s="17"/>
      <c r="VR26" s="17">
        <v>13.154</v>
      </c>
      <c r="VS26" s="17">
        <v>-1.3540000000000001</v>
      </c>
      <c r="VT26" s="17">
        <v>121.8</v>
      </c>
      <c r="VU26" s="17"/>
      <c r="VV26" s="17">
        <v>125.56100000000001</v>
      </c>
      <c r="VW26" s="17">
        <v>-3.7610000000000001</v>
      </c>
      <c r="VX26" s="17">
        <v>0.6</v>
      </c>
      <c r="VY26" s="17">
        <v>0.6</v>
      </c>
      <c r="VZ26" s="17">
        <v>0.6</v>
      </c>
      <c r="WA26" s="17">
        <v>0</v>
      </c>
      <c r="WB26" s="17">
        <v>18.399999999999999</v>
      </c>
      <c r="WC26" s="17">
        <v>4.66</v>
      </c>
      <c r="WD26" s="17">
        <v>4.66</v>
      </c>
      <c r="WE26" s="17">
        <v>13.74</v>
      </c>
      <c r="WF26" s="17">
        <v>24.9</v>
      </c>
      <c r="WG26" s="17">
        <v>2.8210000000000002</v>
      </c>
      <c r="WH26" s="17">
        <v>2.8210000000000002</v>
      </c>
      <c r="WI26" s="17">
        <v>22.079000000000001</v>
      </c>
      <c r="WJ26" s="17">
        <v>88</v>
      </c>
      <c r="WK26" s="17"/>
      <c r="WL26" s="17">
        <v>91.570999999999998</v>
      </c>
      <c r="WM26" s="17">
        <v>-3.5710000000000002</v>
      </c>
      <c r="WN26" s="17">
        <v>11.4</v>
      </c>
      <c r="WO26" s="17"/>
      <c r="WP26" s="17">
        <v>8.8780000000000001</v>
      </c>
      <c r="WQ26" s="17">
        <v>2.5219999999999998</v>
      </c>
      <c r="WR26" s="17">
        <v>9.6</v>
      </c>
      <c r="WS26" s="17">
        <v>9.4</v>
      </c>
      <c r="WT26" s="17">
        <v>9.4</v>
      </c>
      <c r="WU26" s="17">
        <v>0.2</v>
      </c>
      <c r="WV26" s="17">
        <v>20.2</v>
      </c>
      <c r="WW26" s="17">
        <v>20</v>
      </c>
      <c r="WX26" s="17">
        <v>19.317070000000001</v>
      </c>
      <c r="WY26" s="17">
        <v>0.88292999999999999</v>
      </c>
      <c r="WZ26" s="17">
        <v>9.5</v>
      </c>
      <c r="XA26" s="17">
        <v>10.6</v>
      </c>
      <c r="XB26" s="17">
        <v>10.6</v>
      </c>
      <c r="XC26" s="17">
        <v>-1.1000000000000001</v>
      </c>
      <c r="XD26" s="17"/>
      <c r="XE26" s="17"/>
      <c r="XF26" s="17"/>
      <c r="XG26" s="17">
        <v>0</v>
      </c>
      <c r="XH26" s="17"/>
      <c r="XI26" s="17"/>
      <c r="XJ26" s="17"/>
      <c r="XK26" s="17">
        <v>0</v>
      </c>
      <c r="XL26" s="17"/>
      <c r="XM26" s="17"/>
      <c r="XN26" s="17"/>
      <c r="XO26" s="17">
        <v>0</v>
      </c>
      <c r="XP26" s="17"/>
      <c r="XQ26" s="17"/>
      <c r="XR26" s="17"/>
      <c r="XS26" s="17">
        <v>0</v>
      </c>
      <c r="XT26" s="17">
        <v>17</v>
      </c>
      <c r="XU26" s="17">
        <v>17</v>
      </c>
      <c r="XV26" s="17">
        <v>14</v>
      </c>
      <c r="XW26" s="17">
        <v>3</v>
      </c>
      <c r="XX26" s="17"/>
      <c r="XY26" s="17"/>
      <c r="XZ26" s="17"/>
      <c r="YA26" s="17">
        <v>0</v>
      </c>
      <c r="YB26" s="17"/>
      <c r="YC26" s="17"/>
      <c r="YD26" s="17"/>
      <c r="YE26" s="17">
        <v>0</v>
      </c>
    </row>
    <row r="27" spans="1:655" ht="24" customHeight="1" x14ac:dyDescent="0.35">
      <c r="A27" s="1"/>
      <c r="B27" s="16" t="s">
        <v>62</v>
      </c>
      <c r="C27" s="16" t="s">
        <v>912</v>
      </c>
      <c r="D27" s="17"/>
      <c r="E27" s="17"/>
      <c r="F27" s="17"/>
      <c r="G27" s="17">
        <v>0</v>
      </c>
      <c r="H27" s="17"/>
      <c r="I27" s="17"/>
      <c r="J27" s="17"/>
      <c r="K27" s="17">
        <v>0</v>
      </c>
      <c r="L27" s="17">
        <v>99.5</v>
      </c>
      <c r="M27" s="17">
        <v>100</v>
      </c>
      <c r="N27" s="17">
        <v>100</v>
      </c>
      <c r="O27" s="17">
        <v>-0.5</v>
      </c>
      <c r="P27" s="17">
        <v>645.79999999999995</v>
      </c>
      <c r="Q27" s="17">
        <v>646.79789000000005</v>
      </c>
      <c r="R27" s="17">
        <v>646.79789000000005</v>
      </c>
      <c r="S27" s="17">
        <v>-0.99789000000000005</v>
      </c>
      <c r="T27" s="17">
        <v>214.7</v>
      </c>
      <c r="U27" s="17">
        <v>211.44126</v>
      </c>
      <c r="V27" s="17">
        <v>211.44126</v>
      </c>
      <c r="W27" s="17">
        <v>3.25874</v>
      </c>
      <c r="X27" s="17">
        <v>3.6</v>
      </c>
      <c r="Y27" s="17"/>
      <c r="Z27" s="17">
        <v>8.8255199999999991</v>
      </c>
      <c r="AA27" s="17">
        <v>-5.2255200000000004</v>
      </c>
      <c r="AB27" s="17">
        <v>3.6</v>
      </c>
      <c r="AC27" s="17"/>
      <c r="AD27" s="17">
        <v>8.5166900000000005</v>
      </c>
      <c r="AE27" s="17">
        <v>-4.91669</v>
      </c>
      <c r="AF27" s="17">
        <v>89.5</v>
      </c>
      <c r="AG27" s="17">
        <v>92.226339999999993</v>
      </c>
      <c r="AH27" s="17">
        <v>92.226339999999993</v>
      </c>
      <c r="AI27" s="17">
        <v>-2.72634</v>
      </c>
      <c r="AJ27" s="17">
        <v>218.1</v>
      </c>
      <c r="AK27" s="17">
        <v>224.11095</v>
      </c>
      <c r="AL27" s="17">
        <v>235.84763000000001</v>
      </c>
      <c r="AM27" s="17">
        <v>-17.747630000000001</v>
      </c>
      <c r="AN27" s="17"/>
      <c r="AO27" s="17"/>
      <c r="AP27" s="17"/>
      <c r="AQ27" s="17">
        <v>0</v>
      </c>
      <c r="AR27" s="17"/>
      <c r="AS27" s="17"/>
      <c r="AT27" s="17"/>
      <c r="AU27" s="17">
        <v>0</v>
      </c>
      <c r="AV27" s="17">
        <v>162.19999999999999</v>
      </c>
      <c r="AW27" s="17">
        <v>154.21646999999999</v>
      </c>
      <c r="AX27" s="17">
        <v>142.95851999999999</v>
      </c>
      <c r="AY27" s="17">
        <v>19.241479999999999</v>
      </c>
      <c r="AZ27" s="17">
        <v>161.30000000000001</v>
      </c>
      <c r="BA27" s="17">
        <v>154.21646999999999</v>
      </c>
      <c r="BB27" s="17">
        <v>142.95851999999999</v>
      </c>
      <c r="BC27" s="17">
        <v>18.341480000000001</v>
      </c>
      <c r="BD27" s="17">
        <v>161.4</v>
      </c>
      <c r="BE27" s="17">
        <v>154.21646999999999</v>
      </c>
      <c r="BF27" s="17">
        <v>142.95851999999999</v>
      </c>
      <c r="BG27" s="17">
        <v>18.441479999999999</v>
      </c>
      <c r="BH27" s="17">
        <v>258.39999999999998</v>
      </c>
      <c r="BI27" s="17">
        <v>231.32471000000001</v>
      </c>
      <c r="BJ27" s="17">
        <v>214.43778</v>
      </c>
      <c r="BK27" s="17">
        <v>43.962220000000002</v>
      </c>
      <c r="BL27" s="17"/>
      <c r="BM27" s="17"/>
      <c r="BN27" s="17"/>
      <c r="BO27" s="17">
        <v>0</v>
      </c>
      <c r="BP27" s="17"/>
      <c r="BQ27" s="17"/>
      <c r="BR27" s="17"/>
      <c r="BS27" s="17">
        <v>0</v>
      </c>
      <c r="BT27" s="17">
        <v>555.70000000000005</v>
      </c>
      <c r="BU27" s="17">
        <v>568.29854</v>
      </c>
      <c r="BV27" s="17">
        <v>568.29853000000003</v>
      </c>
      <c r="BW27" s="17">
        <v>-12.59853</v>
      </c>
      <c r="BX27" s="17">
        <v>10.4</v>
      </c>
      <c r="BY27" s="17">
        <v>5.4891500000000004</v>
      </c>
      <c r="BZ27" s="17">
        <v>5.4891399999999999</v>
      </c>
      <c r="CA27" s="17">
        <v>4.9108599999999996</v>
      </c>
      <c r="CB27" s="17"/>
      <c r="CC27" s="17"/>
      <c r="CD27" s="17"/>
      <c r="CE27" s="17">
        <v>0</v>
      </c>
      <c r="CF27" s="17"/>
      <c r="CG27" s="17"/>
      <c r="CH27" s="17"/>
      <c r="CI27" s="17">
        <v>0</v>
      </c>
      <c r="CJ27" s="17"/>
      <c r="CK27" s="17"/>
      <c r="CL27" s="17"/>
      <c r="CM27" s="17">
        <v>0</v>
      </c>
      <c r="CN27" s="17"/>
      <c r="CO27" s="17"/>
      <c r="CP27" s="17"/>
      <c r="CQ27" s="17">
        <v>0</v>
      </c>
      <c r="CR27" s="17">
        <v>164.9</v>
      </c>
      <c r="CS27" s="17">
        <v>164.70732000000001</v>
      </c>
      <c r="CT27" s="17">
        <v>164.70732000000001</v>
      </c>
      <c r="CU27" s="17">
        <v>0.19267999999999999</v>
      </c>
      <c r="CV27" s="17">
        <v>6.7</v>
      </c>
      <c r="CW27" s="17">
        <v>6.1691799999999999</v>
      </c>
      <c r="CX27" s="17">
        <v>5.1346499999999997</v>
      </c>
      <c r="CY27" s="17">
        <v>1.56535</v>
      </c>
      <c r="CZ27" s="17">
        <v>4</v>
      </c>
      <c r="DA27" s="17">
        <v>3.3863400000000001</v>
      </c>
      <c r="DB27" s="17">
        <v>2.8184800000000001</v>
      </c>
      <c r="DC27" s="17">
        <v>1.1815199999999999</v>
      </c>
      <c r="DD27" s="17">
        <v>22.2</v>
      </c>
      <c r="DE27" s="17"/>
      <c r="DF27" s="17">
        <v>0</v>
      </c>
      <c r="DG27" s="17">
        <v>22.2</v>
      </c>
      <c r="DH27" s="17">
        <v>5.9</v>
      </c>
      <c r="DI27" s="17">
        <v>6.8787000000000003</v>
      </c>
      <c r="DJ27" s="17">
        <v>6.8787000000000003</v>
      </c>
      <c r="DK27" s="17">
        <v>-0.97870000000000001</v>
      </c>
      <c r="DL27" s="17">
        <v>13.5</v>
      </c>
      <c r="DM27" s="17">
        <v>14.9922</v>
      </c>
      <c r="DN27" s="17">
        <v>14.992190000000001</v>
      </c>
      <c r="DO27" s="17">
        <v>-1.4921899999999999</v>
      </c>
      <c r="DP27" s="17">
        <v>85.1</v>
      </c>
      <c r="DQ27" s="17">
        <v>82.10754</v>
      </c>
      <c r="DR27" s="17">
        <v>82.10754</v>
      </c>
      <c r="DS27" s="17">
        <v>2.9924599999999999</v>
      </c>
      <c r="DT27" s="17"/>
      <c r="DU27" s="17"/>
      <c r="DV27" s="17"/>
      <c r="DW27" s="17">
        <v>0</v>
      </c>
      <c r="DX27" s="17"/>
      <c r="DY27" s="17"/>
      <c r="DZ27" s="17"/>
      <c r="EA27" s="17">
        <v>0</v>
      </c>
      <c r="EB27" s="17"/>
      <c r="EC27" s="17"/>
      <c r="ED27" s="17"/>
      <c r="EE27" s="17">
        <v>0</v>
      </c>
      <c r="EF27" s="17"/>
      <c r="EG27" s="17"/>
      <c r="EH27" s="17"/>
      <c r="EI27" s="17">
        <v>0</v>
      </c>
      <c r="EJ27" s="17">
        <v>110.4</v>
      </c>
      <c r="EK27" s="17">
        <v>112.90537</v>
      </c>
      <c r="EL27" s="17">
        <v>112.90537</v>
      </c>
      <c r="EM27" s="17">
        <v>-2.5053700000000001</v>
      </c>
      <c r="EN27" s="17">
        <v>222.5</v>
      </c>
      <c r="EO27" s="17">
        <v>221.55625000000001</v>
      </c>
      <c r="EP27" s="17">
        <v>221.30108000000001</v>
      </c>
      <c r="EQ27" s="17">
        <v>1.19892</v>
      </c>
      <c r="ER27" s="17"/>
      <c r="ES27" s="17"/>
      <c r="ET27" s="17"/>
      <c r="EU27" s="17">
        <v>0</v>
      </c>
      <c r="EV27" s="17"/>
      <c r="EW27" s="17"/>
      <c r="EX27" s="17"/>
      <c r="EY27" s="17">
        <v>0</v>
      </c>
      <c r="EZ27" s="17"/>
      <c r="FA27" s="17"/>
      <c r="FB27" s="17"/>
      <c r="FC27" s="17">
        <v>0</v>
      </c>
      <c r="FD27" s="17">
        <v>6.5</v>
      </c>
      <c r="FE27" s="17">
        <v>6.39</v>
      </c>
      <c r="FF27" s="17">
        <v>6.39</v>
      </c>
      <c r="FG27" s="17">
        <v>0.11</v>
      </c>
      <c r="FH27" s="17">
        <v>228.2</v>
      </c>
      <c r="FI27" s="17">
        <v>229.57073</v>
      </c>
      <c r="FJ27" s="17">
        <v>229.57073</v>
      </c>
      <c r="FK27" s="17">
        <v>-1.37073</v>
      </c>
      <c r="FL27" s="17">
        <v>75.5</v>
      </c>
      <c r="FM27" s="17">
        <v>73.257080000000002</v>
      </c>
      <c r="FN27" s="17">
        <v>73.257080000000002</v>
      </c>
      <c r="FO27" s="17">
        <v>2.2429199999999998</v>
      </c>
      <c r="FP27" s="17">
        <v>151</v>
      </c>
      <c r="FQ27" s="17">
        <v>151.179</v>
      </c>
      <c r="FR27" s="17">
        <v>151.179</v>
      </c>
      <c r="FS27" s="17">
        <v>-0.17899999999999999</v>
      </c>
      <c r="FT27" s="17">
        <v>42</v>
      </c>
      <c r="FU27" s="17">
        <v>37.709339999999997</v>
      </c>
      <c r="FV27" s="17">
        <v>37.709339999999997</v>
      </c>
      <c r="FW27" s="17">
        <v>4.2906599999999999</v>
      </c>
      <c r="FX27" s="17">
        <v>9.4</v>
      </c>
      <c r="FY27" s="17">
        <v>9.6429299999999998</v>
      </c>
      <c r="FZ27" s="17">
        <v>9.6429299999999998</v>
      </c>
      <c r="GA27" s="17">
        <v>-0.24293000000000001</v>
      </c>
      <c r="GB27" s="17">
        <v>19.7</v>
      </c>
      <c r="GC27" s="17">
        <v>17.560980000000001</v>
      </c>
      <c r="GD27" s="17">
        <v>17.560970000000001</v>
      </c>
      <c r="GE27" s="17">
        <v>2.13903</v>
      </c>
      <c r="GF27" s="17">
        <v>88.4</v>
      </c>
      <c r="GG27" s="17">
        <v>87.657560000000004</v>
      </c>
      <c r="GH27" s="17">
        <v>87.657560000000004</v>
      </c>
      <c r="GI27" s="17">
        <v>0.74243999999999999</v>
      </c>
      <c r="GJ27" s="17">
        <v>179.9</v>
      </c>
      <c r="GK27" s="17">
        <v>181.66672</v>
      </c>
      <c r="GL27" s="17">
        <v>181.66670999999999</v>
      </c>
      <c r="GM27" s="17">
        <v>-1.76671</v>
      </c>
      <c r="GN27" s="17">
        <v>180.5</v>
      </c>
      <c r="GO27" s="17">
        <v>181.66672</v>
      </c>
      <c r="GP27" s="17">
        <v>181.66670999999999</v>
      </c>
      <c r="GQ27" s="17">
        <v>-1.1667099999999999</v>
      </c>
      <c r="GR27" s="17">
        <v>183</v>
      </c>
      <c r="GS27" s="17">
        <v>181.66672</v>
      </c>
      <c r="GT27" s="17">
        <v>181.66670999999999</v>
      </c>
      <c r="GU27" s="17">
        <v>1.3332900000000001</v>
      </c>
      <c r="GV27" s="17">
        <v>108.2</v>
      </c>
      <c r="GW27" s="17">
        <v>110.91316999999999</v>
      </c>
      <c r="GX27" s="17">
        <v>110.91316999999999</v>
      </c>
      <c r="GY27" s="17">
        <v>-2.7131699999999999</v>
      </c>
      <c r="GZ27" s="17">
        <v>5.7</v>
      </c>
      <c r="HA27" s="17">
        <v>5.2721999999999998</v>
      </c>
      <c r="HB27" s="17">
        <v>9.09</v>
      </c>
      <c r="HC27" s="17">
        <v>-3.39</v>
      </c>
      <c r="HD27" s="17">
        <v>5.3</v>
      </c>
      <c r="HE27" s="17">
        <v>5.7704800000000001</v>
      </c>
      <c r="HF27" s="17">
        <v>9.9490999999999996</v>
      </c>
      <c r="HG27" s="17">
        <v>-4.6490999999999998</v>
      </c>
      <c r="HH27" s="17">
        <v>46.8</v>
      </c>
      <c r="HI27" s="17">
        <v>47.26634</v>
      </c>
      <c r="HJ27" s="17">
        <v>47.26634</v>
      </c>
      <c r="HK27" s="17">
        <v>-0.46633999999999998</v>
      </c>
      <c r="HL27" s="17"/>
      <c r="HM27" s="17"/>
      <c r="HN27" s="17"/>
      <c r="HO27" s="17">
        <v>0</v>
      </c>
      <c r="HP27" s="17">
        <v>3.8</v>
      </c>
      <c r="HQ27" s="17">
        <v>3.8872599999999999</v>
      </c>
      <c r="HR27" s="17">
        <v>3.8872599999999999</v>
      </c>
      <c r="HS27" s="17">
        <v>-8.7260000000000004E-2</v>
      </c>
      <c r="HT27" s="17">
        <v>38.1</v>
      </c>
      <c r="HU27" s="17">
        <v>34.419510000000002</v>
      </c>
      <c r="HV27" s="17">
        <v>34.419510000000002</v>
      </c>
      <c r="HW27" s="17">
        <v>3.6804899999999998</v>
      </c>
      <c r="HX27" s="17">
        <v>0</v>
      </c>
      <c r="HY27" s="17">
        <v>171.54185000000001</v>
      </c>
      <c r="HZ27" s="17">
        <v>171.54185000000001</v>
      </c>
      <c r="IA27" s="17">
        <v>-171.54185000000001</v>
      </c>
      <c r="IB27" s="17">
        <v>0</v>
      </c>
      <c r="IC27" s="17">
        <v>47.67127</v>
      </c>
      <c r="ID27" s="17">
        <v>47.67127</v>
      </c>
      <c r="IE27" s="17">
        <v>-47.67127</v>
      </c>
      <c r="IF27" s="17">
        <v>24.8</v>
      </c>
      <c r="IG27" s="17">
        <v>25.641030000000001</v>
      </c>
      <c r="IH27" s="17">
        <v>25.75318</v>
      </c>
      <c r="II27" s="17">
        <v>-0.95318000000000003</v>
      </c>
      <c r="IJ27" s="17">
        <v>0</v>
      </c>
      <c r="IK27" s="17"/>
      <c r="IL27" s="17">
        <v>0</v>
      </c>
      <c r="IM27" s="17">
        <v>0</v>
      </c>
      <c r="IN27" s="17">
        <v>46.6</v>
      </c>
      <c r="IO27" s="17"/>
      <c r="IP27" s="17">
        <v>41.474960000000003</v>
      </c>
      <c r="IQ27" s="17">
        <v>5.1250400000000003</v>
      </c>
      <c r="IR27" s="17"/>
      <c r="IS27" s="17"/>
      <c r="IT27" s="17"/>
      <c r="IU27" s="17">
        <v>0</v>
      </c>
      <c r="IV27" s="17"/>
      <c r="IW27" s="17"/>
      <c r="IX27" s="17"/>
      <c r="IY27" s="17">
        <v>0</v>
      </c>
      <c r="IZ27" s="17"/>
      <c r="JA27" s="17"/>
      <c r="JB27" s="17"/>
      <c r="JC27" s="17">
        <v>0</v>
      </c>
      <c r="JD27" s="17">
        <v>85.8</v>
      </c>
      <c r="JE27" s="17">
        <v>88.815600000000003</v>
      </c>
      <c r="JF27" s="17">
        <v>88.815600000000003</v>
      </c>
      <c r="JG27" s="17">
        <v>-3.0156000000000001</v>
      </c>
      <c r="JH27" s="17">
        <v>0</v>
      </c>
      <c r="JI27" s="17"/>
      <c r="JJ27" s="17">
        <v>0</v>
      </c>
      <c r="JK27" s="17">
        <v>0</v>
      </c>
      <c r="JL27" s="17">
        <v>59.1</v>
      </c>
      <c r="JM27" s="17">
        <v>160</v>
      </c>
      <c r="JN27" s="17">
        <v>160</v>
      </c>
      <c r="JO27" s="17">
        <v>-100.9</v>
      </c>
      <c r="JP27" s="17">
        <v>178</v>
      </c>
      <c r="JQ27" s="17">
        <v>0</v>
      </c>
      <c r="JR27" s="17">
        <v>0</v>
      </c>
      <c r="JS27" s="17">
        <v>178</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3.5</v>
      </c>
      <c r="LE27" s="17">
        <v>4.06569</v>
      </c>
      <c r="LF27" s="17">
        <v>4.06569</v>
      </c>
      <c r="LG27" s="17">
        <v>-0.56569000000000003</v>
      </c>
      <c r="LH27" s="17">
        <v>231.8</v>
      </c>
      <c r="LI27" s="17">
        <v>223.98014000000001</v>
      </c>
      <c r="LJ27" s="17">
        <v>271.12189999999998</v>
      </c>
      <c r="LK27" s="17">
        <v>-39.321899999999999</v>
      </c>
      <c r="LL27" s="17">
        <v>132.5</v>
      </c>
      <c r="LM27" s="17">
        <v>133.67995999999999</v>
      </c>
      <c r="LN27" s="17">
        <v>133.67995999999999</v>
      </c>
      <c r="LO27" s="17">
        <v>-1.1799599999999999</v>
      </c>
      <c r="LP27" s="17">
        <v>45.7</v>
      </c>
      <c r="LQ27" s="17">
        <v>45.469029999999997</v>
      </c>
      <c r="LR27" s="17">
        <v>45.469029999999997</v>
      </c>
      <c r="LS27" s="17">
        <v>0.23097000000000001</v>
      </c>
      <c r="LT27" s="17">
        <v>76.400000000000006</v>
      </c>
      <c r="LU27" s="17">
        <v>78.567999999999998</v>
      </c>
      <c r="LV27" s="17">
        <v>78.567999999999998</v>
      </c>
      <c r="LW27" s="17">
        <v>-2.1680000000000001</v>
      </c>
      <c r="LX27" s="17">
        <v>30</v>
      </c>
      <c r="LY27" s="17">
        <v>30.097560000000001</v>
      </c>
      <c r="LZ27" s="17">
        <v>30.097560000000001</v>
      </c>
      <c r="MA27" s="17">
        <v>-9.7559999999999994E-2</v>
      </c>
      <c r="MB27" s="17"/>
      <c r="MC27" s="17"/>
      <c r="MD27" s="17"/>
      <c r="ME27" s="17">
        <v>0</v>
      </c>
      <c r="MF27" s="17"/>
      <c r="MG27" s="17"/>
      <c r="MH27" s="17"/>
      <c r="MI27" s="17">
        <v>0</v>
      </c>
      <c r="MJ27" s="17"/>
      <c r="MK27" s="17"/>
      <c r="ML27" s="17"/>
      <c r="MM27" s="17">
        <v>0</v>
      </c>
      <c r="MN27" s="17">
        <v>144.80000000000001</v>
      </c>
      <c r="MO27" s="17">
        <v>110.66667</v>
      </c>
      <c r="MP27" s="17">
        <v>149.774</v>
      </c>
      <c r="MQ27" s="17">
        <v>-4.9740000000000002</v>
      </c>
      <c r="MR27" s="17">
        <v>145.9</v>
      </c>
      <c r="MS27" s="17">
        <v>110.66667</v>
      </c>
      <c r="MT27" s="17">
        <v>149.774</v>
      </c>
      <c r="MU27" s="17">
        <v>-3.8740000000000001</v>
      </c>
      <c r="MV27" s="17">
        <v>161.1</v>
      </c>
      <c r="MW27" s="17">
        <v>110.66667</v>
      </c>
      <c r="MX27" s="17">
        <v>149.774</v>
      </c>
      <c r="MY27" s="17">
        <v>11.326000000000001</v>
      </c>
      <c r="MZ27" s="17">
        <v>0</v>
      </c>
      <c r="NA27" s="17">
        <v>102.56411</v>
      </c>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29</v>
      </c>
      <c r="OG27" s="17">
        <v>61.2</v>
      </c>
      <c r="OH27" s="17">
        <v>56.023000000000003</v>
      </c>
      <c r="OI27" s="17">
        <v>-27.023</v>
      </c>
      <c r="OJ27" s="17">
        <v>68.599999999999994</v>
      </c>
      <c r="OK27" s="17"/>
      <c r="OL27" s="17">
        <v>70.066999999999993</v>
      </c>
      <c r="OM27" s="17">
        <v>-1.4670000000000001</v>
      </c>
      <c r="ON27" s="17">
        <v>11.5</v>
      </c>
      <c r="OO27" s="17">
        <v>15.385999999999999</v>
      </c>
      <c r="OP27" s="17">
        <v>15.385999999999999</v>
      </c>
      <c r="OQ27" s="17">
        <v>-3.8860000000000001</v>
      </c>
      <c r="OR27" s="17">
        <v>0.3</v>
      </c>
      <c r="OS27" s="17"/>
      <c r="OT27" s="17">
        <v>0.2</v>
      </c>
      <c r="OU27" s="17">
        <v>0.1</v>
      </c>
      <c r="OV27" s="17">
        <v>20</v>
      </c>
      <c r="OW27" s="17">
        <v>20</v>
      </c>
      <c r="OX27" s="17">
        <v>17.560970000000001</v>
      </c>
      <c r="OY27" s="17">
        <v>2.4390299999999998</v>
      </c>
      <c r="OZ27" s="17">
        <v>9.9</v>
      </c>
      <c r="PA27" s="17">
        <v>9.9830000000000005</v>
      </c>
      <c r="PB27" s="17">
        <v>9.9830000000000005</v>
      </c>
      <c r="PC27" s="17">
        <v>-8.3000000000000004E-2</v>
      </c>
      <c r="PD27" s="17">
        <v>5.4</v>
      </c>
      <c r="PE27" s="17">
        <v>5.67</v>
      </c>
      <c r="PF27" s="17">
        <v>5.67</v>
      </c>
      <c r="PG27" s="17">
        <v>-0.27</v>
      </c>
      <c r="PH27" s="17">
        <v>1.1000000000000001</v>
      </c>
      <c r="PI27" s="17">
        <v>1.23</v>
      </c>
      <c r="PJ27" s="17">
        <v>1.23</v>
      </c>
      <c r="PK27" s="17">
        <v>-0.13</v>
      </c>
      <c r="PL27" s="17">
        <v>0</v>
      </c>
      <c r="PM27" s="17">
        <v>1.6</v>
      </c>
      <c r="PN27" s="17">
        <v>1.6</v>
      </c>
      <c r="PO27" s="17">
        <v>-1.6</v>
      </c>
      <c r="PP27" s="17">
        <v>5.0999999999999996</v>
      </c>
      <c r="PQ27" s="17">
        <v>5</v>
      </c>
      <c r="PR27" s="17">
        <v>5</v>
      </c>
      <c r="PS27" s="17">
        <v>0.1</v>
      </c>
      <c r="PT27" s="17">
        <v>20</v>
      </c>
      <c r="PU27" s="17">
        <v>19.5122</v>
      </c>
      <c r="PV27" s="17">
        <v>19.51219</v>
      </c>
      <c r="PW27" s="17">
        <v>0.48781000000000002</v>
      </c>
      <c r="PX27" s="17">
        <v>20</v>
      </c>
      <c r="PY27" s="17">
        <v>19.5122</v>
      </c>
      <c r="PZ27" s="17">
        <v>19.51219</v>
      </c>
      <c r="QA27" s="17">
        <v>0.48781000000000002</v>
      </c>
      <c r="QB27" s="17">
        <v>18.8</v>
      </c>
      <c r="QC27" s="17">
        <v>17.560980000000001</v>
      </c>
      <c r="QD27" s="17">
        <v>17.560980000000001</v>
      </c>
      <c r="QE27" s="17">
        <v>1.23902</v>
      </c>
      <c r="QF27" s="17">
        <v>3.7</v>
      </c>
      <c r="QG27" s="17">
        <v>3.5</v>
      </c>
      <c r="QH27" s="17">
        <v>3.5</v>
      </c>
      <c r="QI27" s="17">
        <v>0.2</v>
      </c>
      <c r="QJ27" s="17">
        <v>8.6999999999999993</v>
      </c>
      <c r="QK27" s="17">
        <v>18.048780000000001</v>
      </c>
      <c r="QL27" s="17">
        <v>18.048780000000001</v>
      </c>
      <c r="QM27" s="17">
        <v>-9.3487799999999996</v>
      </c>
      <c r="QN27" s="17">
        <v>13.2</v>
      </c>
      <c r="QO27" s="17"/>
      <c r="QP27" s="17">
        <v>12.867000000000001</v>
      </c>
      <c r="QQ27" s="17">
        <v>0.33300000000000002</v>
      </c>
      <c r="QR27" s="17">
        <v>16.100000000000001</v>
      </c>
      <c r="QS27" s="17"/>
      <c r="QT27" s="17">
        <v>16.201000000000001</v>
      </c>
      <c r="QU27" s="17">
        <v>-0.10100000000000001</v>
      </c>
      <c r="QV27" s="17">
        <v>10.3</v>
      </c>
      <c r="QW27" s="17">
        <v>14.1</v>
      </c>
      <c r="QX27" s="17">
        <v>13.835000000000001</v>
      </c>
      <c r="QY27" s="17">
        <v>-3.5350000000000001</v>
      </c>
      <c r="QZ27" s="17">
        <v>27.8</v>
      </c>
      <c r="RA27" s="17">
        <v>43.9</v>
      </c>
      <c r="RB27" s="17">
        <v>39.22</v>
      </c>
      <c r="RC27" s="17">
        <v>-11.42</v>
      </c>
      <c r="RD27" s="17">
        <v>4.5</v>
      </c>
      <c r="RE27" s="17">
        <v>4.2</v>
      </c>
      <c r="RF27" s="17">
        <v>4.2</v>
      </c>
      <c r="RG27" s="17">
        <v>0.3</v>
      </c>
      <c r="RH27" s="17">
        <v>1</v>
      </c>
      <c r="RI27" s="17"/>
      <c r="RJ27" s="17"/>
      <c r="RK27" s="17">
        <v>1</v>
      </c>
      <c r="RL27" s="17">
        <v>1.1000000000000001</v>
      </c>
      <c r="RM27" s="17"/>
      <c r="RN27" s="17"/>
      <c r="RO27" s="17">
        <v>1.1000000000000001</v>
      </c>
      <c r="RP27" s="17"/>
      <c r="RQ27" s="17"/>
      <c r="RR27" s="17"/>
      <c r="RS27" s="17">
        <v>0</v>
      </c>
      <c r="RT27" s="17">
        <v>13.6</v>
      </c>
      <c r="RU27" s="17"/>
      <c r="RV27" s="17">
        <v>15.722</v>
      </c>
      <c r="RW27" s="17">
        <v>-2.1219999999999999</v>
      </c>
      <c r="RX27" s="17">
        <v>3.2</v>
      </c>
      <c r="RY27" s="17">
        <v>3.36</v>
      </c>
      <c r="RZ27" s="17">
        <v>3.36</v>
      </c>
      <c r="SA27" s="17">
        <v>-0.16</v>
      </c>
      <c r="SB27" s="17">
        <v>16.100000000000001</v>
      </c>
      <c r="SC27" s="17">
        <v>19.869240000000001</v>
      </c>
      <c r="SD27" s="17">
        <v>19.869240000000001</v>
      </c>
      <c r="SE27" s="17">
        <v>-3.7692399999999999</v>
      </c>
      <c r="SF27" s="17">
        <v>2.6</v>
      </c>
      <c r="SG27" s="17">
        <v>2</v>
      </c>
      <c r="SH27" s="17">
        <v>2</v>
      </c>
      <c r="SI27" s="17">
        <v>0.6</v>
      </c>
      <c r="SJ27" s="17"/>
      <c r="SK27" s="17"/>
      <c r="SL27" s="17">
        <v>0.7</v>
      </c>
      <c r="SM27" s="17">
        <v>-0.7</v>
      </c>
      <c r="SN27" s="17">
        <v>19.8</v>
      </c>
      <c r="SO27" s="17">
        <v>20</v>
      </c>
      <c r="SP27" s="17">
        <v>17.170729999999999</v>
      </c>
      <c r="SQ27" s="17">
        <v>2.62927</v>
      </c>
      <c r="SR27" s="17">
        <v>9.8000000000000007</v>
      </c>
      <c r="SS27" s="17">
        <v>11</v>
      </c>
      <c r="ST27" s="17">
        <v>12.39024</v>
      </c>
      <c r="SU27" s="17">
        <v>-2.5902400000000001</v>
      </c>
      <c r="SV27" s="17">
        <v>13.6</v>
      </c>
      <c r="SW27" s="17">
        <v>18</v>
      </c>
      <c r="SX27" s="17">
        <v>11.707319999999999</v>
      </c>
      <c r="SY27" s="17">
        <v>1.8926799999999999</v>
      </c>
      <c r="SZ27" s="17">
        <v>19.2</v>
      </c>
      <c r="TA27" s="17">
        <v>20</v>
      </c>
      <c r="TB27" s="17">
        <v>15.60976</v>
      </c>
      <c r="TC27" s="17">
        <v>3.5902400000000001</v>
      </c>
      <c r="TD27" s="17">
        <v>20</v>
      </c>
      <c r="TE27" s="17">
        <v>20</v>
      </c>
      <c r="TF27" s="17">
        <v>19.317070000000001</v>
      </c>
      <c r="TG27" s="17">
        <v>0.68293000000000004</v>
      </c>
      <c r="TH27" s="17">
        <v>15.4</v>
      </c>
      <c r="TI27" s="17">
        <v>19.585000000000001</v>
      </c>
      <c r="TJ27" s="17">
        <v>19.585000000000001</v>
      </c>
      <c r="TK27" s="17">
        <v>-4.1849999999999996</v>
      </c>
      <c r="TL27" s="17">
        <v>21.3</v>
      </c>
      <c r="TM27" s="17">
        <v>32.5</v>
      </c>
      <c r="TN27" s="17">
        <v>28.382000000000001</v>
      </c>
      <c r="TO27" s="17">
        <v>-7.0819999999999999</v>
      </c>
      <c r="TP27" s="17">
        <v>29.4</v>
      </c>
      <c r="TQ27" s="17"/>
      <c r="TR27" s="17">
        <v>31.678000000000001</v>
      </c>
      <c r="TS27" s="17">
        <v>-2.278</v>
      </c>
      <c r="TT27" s="17">
        <v>43.2</v>
      </c>
      <c r="TU27" s="17">
        <v>32.299999999999997</v>
      </c>
      <c r="TV27" s="17">
        <v>38.771000000000001</v>
      </c>
      <c r="TW27" s="17">
        <v>4.4290000000000003</v>
      </c>
      <c r="TX27" s="17">
        <v>61.8</v>
      </c>
      <c r="TY27" s="17">
        <v>46.5</v>
      </c>
      <c r="TZ27" s="17">
        <v>54.279000000000003</v>
      </c>
      <c r="UA27" s="17">
        <v>7.5209999999999999</v>
      </c>
      <c r="UB27" s="17">
        <v>5.2</v>
      </c>
      <c r="UC27" s="17">
        <v>2.431</v>
      </c>
      <c r="UD27" s="17">
        <v>2.431</v>
      </c>
      <c r="UE27" s="17">
        <v>2.7690000000000001</v>
      </c>
      <c r="UF27" s="17">
        <v>2.1</v>
      </c>
      <c r="UG27" s="17">
        <v>2.9340000000000002</v>
      </c>
      <c r="UH27" s="17">
        <v>2.9340000000000002</v>
      </c>
      <c r="UI27" s="17">
        <v>-0.83399999999999996</v>
      </c>
      <c r="UJ27" s="17">
        <v>20.9</v>
      </c>
      <c r="UK27" s="17">
        <v>19.5122</v>
      </c>
      <c r="UL27" s="17">
        <v>19.51219</v>
      </c>
      <c r="UM27" s="17">
        <v>1.38781</v>
      </c>
      <c r="UN27" s="17">
        <v>5.0999999999999996</v>
      </c>
      <c r="UO27" s="17">
        <v>6</v>
      </c>
      <c r="UP27" s="17">
        <v>6</v>
      </c>
      <c r="UQ27" s="17">
        <v>-0.9</v>
      </c>
      <c r="UR27" s="17">
        <v>5.0999999999999996</v>
      </c>
      <c r="US27" s="17">
        <v>7.2</v>
      </c>
      <c r="UT27" s="17">
        <v>7.2</v>
      </c>
      <c r="UU27" s="17">
        <v>-2.1</v>
      </c>
      <c r="UV27" s="17">
        <v>19.2</v>
      </c>
      <c r="UW27" s="17">
        <v>19.5122</v>
      </c>
      <c r="UX27" s="17">
        <v>19.51219</v>
      </c>
      <c r="UY27" s="17">
        <v>-0.31219000000000002</v>
      </c>
      <c r="UZ27" s="17">
        <v>20.399999999999999</v>
      </c>
      <c r="VA27" s="17">
        <v>19.5122</v>
      </c>
      <c r="VB27" s="17">
        <v>19.51219</v>
      </c>
      <c r="VC27" s="17">
        <v>0.88780999999999999</v>
      </c>
      <c r="VD27" s="17">
        <v>20.2</v>
      </c>
      <c r="VE27" s="17">
        <v>19.5122</v>
      </c>
      <c r="VF27" s="17">
        <v>19.51219</v>
      </c>
      <c r="VG27" s="17">
        <v>0.68781000000000003</v>
      </c>
      <c r="VH27" s="17">
        <v>6.6</v>
      </c>
      <c r="VI27" s="17">
        <v>13.313000000000001</v>
      </c>
      <c r="VJ27" s="17">
        <v>13.313000000000001</v>
      </c>
      <c r="VK27" s="17">
        <v>-6.7130000000000001</v>
      </c>
      <c r="VL27" s="17">
        <v>0</v>
      </c>
      <c r="VM27" s="17"/>
      <c r="VN27" s="17"/>
      <c r="VO27" s="17">
        <v>0</v>
      </c>
      <c r="VP27" s="17">
        <v>13.6</v>
      </c>
      <c r="VQ27" s="17"/>
      <c r="VR27" s="17">
        <v>13.881</v>
      </c>
      <c r="VS27" s="17">
        <v>-0.28100000000000003</v>
      </c>
      <c r="VT27" s="17">
        <v>120.9</v>
      </c>
      <c r="VU27" s="17"/>
      <c r="VV27" s="17">
        <v>125.108</v>
      </c>
      <c r="VW27" s="17">
        <v>-4.2080000000000002</v>
      </c>
      <c r="VX27" s="17">
        <v>0.6</v>
      </c>
      <c r="VY27" s="17">
        <v>0.6</v>
      </c>
      <c r="VZ27" s="17">
        <v>0.6</v>
      </c>
      <c r="WA27" s="17">
        <v>0</v>
      </c>
      <c r="WB27" s="17">
        <v>24</v>
      </c>
      <c r="WC27" s="17">
        <v>3.78</v>
      </c>
      <c r="WD27" s="17">
        <v>3.7829999999999999</v>
      </c>
      <c r="WE27" s="17">
        <v>20.216999999999999</v>
      </c>
      <c r="WF27" s="17">
        <v>29.8</v>
      </c>
      <c r="WG27" s="17">
        <v>2.968</v>
      </c>
      <c r="WH27" s="17">
        <v>2.968</v>
      </c>
      <c r="WI27" s="17">
        <v>26.832000000000001</v>
      </c>
      <c r="WJ27" s="17">
        <v>87.8</v>
      </c>
      <c r="WK27" s="17"/>
      <c r="WL27" s="17">
        <v>91.537000000000006</v>
      </c>
      <c r="WM27" s="17">
        <v>-3.7370000000000001</v>
      </c>
      <c r="WN27" s="17">
        <v>13.2</v>
      </c>
      <c r="WO27" s="17"/>
      <c r="WP27" s="17">
        <v>10.615</v>
      </c>
      <c r="WQ27" s="17">
        <v>2.585</v>
      </c>
      <c r="WR27" s="17">
        <v>9.6</v>
      </c>
      <c r="WS27" s="17">
        <v>9.4</v>
      </c>
      <c r="WT27" s="17">
        <v>9.4</v>
      </c>
      <c r="WU27" s="17">
        <v>0.2</v>
      </c>
      <c r="WV27" s="17">
        <v>20</v>
      </c>
      <c r="WW27" s="17">
        <v>20</v>
      </c>
      <c r="WX27" s="17">
        <v>19.317070000000001</v>
      </c>
      <c r="WY27" s="17">
        <v>0.68293000000000004</v>
      </c>
      <c r="WZ27" s="17">
        <v>10.3</v>
      </c>
      <c r="XA27" s="17">
        <v>10.6</v>
      </c>
      <c r="XB27" s="17">
        <v>10.6</v>
      </c>
      <c r="XC27" s="17">
        <v>-0.3</v>
      </c>
      <c r="XD27" s="17"/>
      <c r="XE27" s="17"/>
      <c r="XF27" s="17"/>
      <c r="XG27" s="17">
        <v>0</v>
      </c>
      <c r="XH27" s="17"/>
      <c r="XI27" s="17"/>
      <c r="XJ27" s="17"/>
      <c r="XK27" s="17">
        <v>0</v>
      </c>
      <c r="XL27" s="17"/>
      <c r="XM27" s="17"/>
      <c r="XN27" s="17"/>
      <c r="XO27" s="17">
        <v>0</v>
      </c>
      <c r="XP27" s="17"/>
      <c r="XQ27" s="17"/>
      <c r="XR27" s="17"/>
      <c r="XS27" s="17">
        <v>0</v>
      </c>
      <c r="XT27" s="17">
        <v>16.600000000000001</v>
      </c>
      <c r="XU27" s="17">
        <v>17</v>
      </c>
      <c r="XV27" s="17">
        <v>14</v>
      </c>
      <c r="XW27" s="17">
        <v>2.6</v>
      </c>
      <c r="XX27" s="17"/>
      <c r="XY27" s="17"/>
      <c r="XZ27" s="17"/>
      <c r="YA27" s="17">
        <v>0</v>
      </c>
      <c r="YB27" s="17"/>
      <c r="YC27" s="17"/>
      <c r="YD27" s="17"/>
      <c r="YE27" s="17">
        <v>0</v>
      </c>
    </row>
    <row r="28" spans="1:655" ht="24" customHeight="1" x14ac:dyDescent="0.35">
      <c r="A28" s="1"/>
      <c r="B28" s="16" t="s">
        <v>62</v>
      </c>
      <c r="C28" s="16" t="s">
        <v>913</v>
      </c>
      <c r="D28" s="17"/>
      <c r="E28" s="17"/>
      <c r="F28" s="17"/>
      <c r="G28" s="17">
        <v>0</v>
      </c>
      <c r="H28" s="17"/>
      <c r="I28" s="17"/>
      <c r="J28" s="17"/>
      <c r="K28" s="17">
        <v>0</v>
      </c>
      <c r="L28" s="17">
        <v>100.2</v>
      </c>
      <c r="M28" s="17">
        <v>100</v>
      </c>
      <c r="N28" s="17">
        <v>100</v>
      </c>
      <c r="O28" s="17">
        <v>0.2</v>
      </c>
      <c r="P28" s="17">
        <v>648.5</v>
      </c>
      <c r="Q28" s="17">
        <v>646.79789000000005</v>
      </c>
      <c r="R28" s="17">
        <v>646.79789000000005</v>
      </c>
      <c r="S28" s="17">
        <v>1.70211</v>
      </c>
      <c r="T28" s="17">
        <v>215.8</v>
      </c>
      <c r="U28" s="17">
        <v>211.44126</v>
      </c>
      <c r="V28" s="17">
        <v>211.44126</v>
      </c>
      <c r="W28" s="17">
        <v>4.3587400000000001</v>
      </c>
      <c r="X28" s="17">
        <v>3.7</v>
      </c>
      <c r="Y28" s="17"/>
      <c r="Z28" s="17">
        <v>8.8257700000000003</v>
      </c>
      <c r="AA28" s="17">
        <v>-5.1257700000000002</v>
      </c>
      <c r="AB28" s="17">
        <v>3.8</v>
      </c>
      <c r="AC28" s="17"/>
      <c r="AD28" s="17">
        <v>8.5166900000000005</v>
      </c>
      <c r="AE28" s="17">
        <v>-4.7166899999999998</v>
      </c>
      <c r="AF28" s="17">
        <v>90</v>
      </c>
      <c r="AG28" s="17">
        <v>92.226339999999993</v>
      </c>
      <c r="AH28" s="17">
        <v>92.226339999999993</v>
      </c>
      <c r="AI28" s="17">
        <v>-2.22634</v>
      </c>
      <c r="AJ28" s="17">
        <v>220.3</v>
      </c>
      <c r="AK28" s="17">
        <v>224.11095</v>
      </c>
      <c r="AL28" s="17">
        <v>235.84763000000001</v>
      </c>
      <c r="AM28" s="17">
        <v>-15.54763</v>
      </c>
      <c r="AN28" s="17"/>
      <c r="AO28" s="17"/>
      <c r="AP28" s="17"/>
      <c r="AQ28" s="17">
        <v>0</v>
      </c>
      <c r="AR28" s="17"/>
      <c r="AS28" s="17"/>
      <c r="AT28" s="17"/>
      <c r="AU28" s="17">
        <v>0</v>
      </c>
      <c r="AV28" s="17">
        <v>113.9</v>
      </c>
      <c r="AW28" s="17">
        <v>137.28325000000001</v>
      </c>
      <c r="AX28" s="17">
        <v>143.55549999999999</v>
      </c>
      <c r="AY28" s="17">
        <v>-29.6555</v>
      </c>
      <c r="AZ28" s="17">
        <v>114</v>
      </c>
      <c r="BA28" s="17">
        <v>137.28325000000001</v>
      </c>
      <c r="BB28" s="17">
        <v>143.55549999999999</v>
      </c>
      <c r="BC28" s="17">
        <v>-29.555499999999999</v>
      </c>
      <c r="BD28" s="17">
        <v>114.2</v>
      </c>
      <c r="BE28" s="17">
        <v>137.28325000000001</v>
      </c>
      <c r="BF28" s="17">
        <v>143.55549999999999</v>
      </c>
      <c r="BG28" s="17">
        <v>-29.355499999999999</v>
      </c>
      <c r="BH28" s="17">
        <v>216.7</v>
      </c>
      <c r="BI28" s="17">
        <v>205.92488</v>
      </c>
      <c r="BJ28" s="17">
        <v>215.33326</v>
      </c>
      <c r="BK28" s="17">
        <v>1.3667400000000001</v>
      </c>
      <c r="BL28" s="17"/>
      <c r="BM28" s="17"/>
      <c r="BN28" s="17"/>
      <c r="BO28" s="17">
        <v>0</v>
      </c>
      <c r="BP28" s="17"/>
      <c r="BQ28" s="17"/>
      <c r="BR28" s="17"/>
      <c r="BS28" s="17">
        <v>0</v>
      </c>
      <c r="BT28" s="17">
        <v>558.6</v>
      </c>
      <c r="BU28" s="17">
        <v>568.29854</v>
      </c>
      <c r="BV28" s="17">
        <v>568.29853000000003</v>
      </c>
      <c r="BW28" s="17">
        <v>-9.6985299999999999</v>
      </c>
      <c r="BX28" s="17">
        <v>10.4</v>
      </c>
      <c r="BY28" s="17">
        <v>5.4891500000000004</v>
      </c>
      <c r="BZ28" s="17">
        <v>5.4891399999999999</v>
      </c>
      <c r="CA28" s="17">
        <v>4.9108599999999996</v>
      </c>
      <c r="CB28" s="17"/>
      <c r="CC28" s="17"/>
      <c r="CD28" s="17"/>
      <c r="CE28" s="17">
        <v>0</v>
      </c>
      <c r="CF28" s="17"/>
      <c r="CG28" s="17"/>
      <c r="CH28" s="17"/>
      <c r="CI28" s="17">
        <v>0</v>
      </c>
      <c r="CJ28" s="17"/>
      <c r="CK28" s="17"/>
      <c r="CL28" s="17"/>
      <c r="CM28" s="17">
        <v>0</v>
      </c>
      <c r="CN28" s="17"/>
      <c r="CO28" s="17"/>
      <c r="CP28" s="17"/>
      <c r="CQ28" s="17">
        <v>0</v>
      </c>
      <c r="CR28" s="17">
        <v>167.2</v>
      </c>
      <c r="CS28" s="17">
        <v>164.70732000000001</v>
      </c>
      <c r="CT28" s="17">
        <v>164.70732000000001</v>
      </c>
      <c r="CU28" s="17">
        <v>2.49268</v>
      </c>
      <c r="CV28" s="17">
        <v>7.2</v>
      </c>
      <c r="CW28" s="17">
        <v>6.1691799999999999</v>
      </c>
      <c r="CX28" s="17">
        <v>5.1346499999999997</v>
      </c>
      <c r="CY28" s="17">
        <v>2.06535</v>
      </c>
      <c r="CZ28" s="17">
        <v>4.2</v>
      </c>
      <c r="DA28" s="17">
        <v>3.3863400000000001</v>
      </c>
      <c r="DB28" s="17">
        <v>2.8184800000000001</v>
      </c>
      <c r="DC28" s="17">
        <v>1.3815200000000001</v>
      </c>
      <c r="DD28" s="17">
        <v>22.1</v>
      </c>
      <c r="DE28" s="17"/>
      <c r="DF28" s="17">
        <v>0</v>
      </c>
      <c r="DG28" s="17">
        <v>22.1</v>
      </c>
      <c r="DH28" s="17">
        <v>5.9</v>
      </c>
      <c r="DI28" s="17">
        <v>6.8787000000000003</v>
      </c>
      <c r="DJ28" s="17">
        <v>6.8787000000000003</v>
      </c>
      <c r="DK28" s="17">
        <v>-0.97870000000000001</v>
      </c>
      <c r="DL28" s="17">
        <v>13.3</v>
      </c>
      <c r="DM28" s="17">
        <v>14.242190000000001</v>
      </c>
      <c r="DN28" s="17">
        <v>14.992190000000001</v>
      </c>
      <c r="DO28" s="17">
        <v>-1.6921900000000001</v>
      </c>
      <c r="DP28" s="17">
        <v>85.3</v>
      </c>
      <c r="DQ28" s="17">
        <v>78</v>
      </c>
      <c r="DR28" s="17">
        <v>98.358339999999998</v>
      </c>
      <c r="DS28" s="17">
        <v>-13.058339999999999</v>
      </c>
      <c r="DT28" s="17"/>
      <c r="DU28" s="17"/>
      <c r="DV28" s="17"/>
      <c r="DW28" s="17">
        <v>0</v>
      </c>
      <c r="DX28" s="17"/>
      <c r="DY28" s="17"/>
      <c r="DZ28" s="17"/>
      <c r="EA28" s="17">
        <v>0</v>
      </c>
      <c r="EB28" s="17"/>
      <c r="EC28" s="17"/>
      <c r="ED28" s="17"/>
      <c r="EE28" s="17">
        <v>0</v>
      </c>
      <c r="EF28" s="17"/>
      <c r="EG28" s="17"/>
      <c r="EH28" s="17"/>
      <c r="EI28" s="17">
        <v>0</v>
      </c>
      <c r="EJ28" s="17">
        <v>110.9</v>
      </c>
      <c r="EK28" s="17">
        <v>112.90537</v>
      </c>
      <c r="EL28" s="17">
        <v>112.90537</v>
      </c>
      <c r="EM28" s="17">
        <v>-2.0053700000000001</v>
      </c>
      <c r="EN28" s="17">
        <v>196.5</v>
      </c>
      <c r="EO28" s="17">
        <v>221.30108000000001</v>
      </c>
      <c r="EP28" s="17">
        <v>221.30108000000001</v>
      </c>
      <c r="EQ28" s="17">
        <v>-24.801079999999999</v>
      </c>
      <c r="ER28" s="17"/>
      <c r="ES28" s="17"/>
      <c r="ET28" s="17"/>
      <c r="EU28" s="17">
        <v>0</v>
      </c>
      <c r="EV28" s="17"/>
      <c r="EW28" s="17"/>
      <c r="EX28" s="17"/>
      <c r="EY28" s="17">
        <v>0</v>
      </c>
      <c r="EZ28" s="17"/>
      <c r="FA28" s="17"/>
      <c r="FB28" s="17"/>
      <c r="FC28" s="17">
        <v>0</v>
      </c>
      <c r="FD28" s="17">
        <v>6.5</v>
      </c>
      <c r="FE28" s="17">
        <v>6.39</v>
      </c>
      <c r="FF28" s="17">
        <v>6.39</v>
      </c>
      <c r="FG28" s="17">
        <v>0.11</v>
      </c>
      <c r="FH28" s="17">
        <v>229.3</v>
      </c>
      <c r="FI28" s="17">
        <v>229.57073</v>
      </c>
      <c r="FJ28" s="17">
        <v>229.57073</v>
      </c>
      <c r="FK28" s="17">
        <v>-0.27073000000000003</v>
      </c>
      <c r="FL28" s="17">
        <v>81.8</v>
      </c>
      <c r="FM28" s="17">
        <v>73.257080000000002</v>
      </c>
      <c r="FN28" s="17">
        <v>73.257080000000002</v>
      </c>
      <c r="FO28" s="17">
        <v>8.5429200000000005</v>
      </c>
      <c r="FP28" s="17">
        <v>152</v>
      </c>
      <c r="FQ28" s="17">
        <v>151.179</v>
      </c>
      <c r="FR28" s="17">
        <v>151.179</v>
      </c>
      <c r="FS28" s="17">
        <v>0.82099999999999995</v>
      </c>
      <c r="FT28" s="17">
        <v>42</v>
      </c>
      <c r="FU28" s="17">
        <v>37.709339999999997</v>
      </c>
      <c r="FV28" s="17">
        <v>37.709339999999997</v>
      </c>
      <c r="FW28" s="17">
        <v>4.2906599999999999</v>
      </c>
      <c r="FX28" s="17">
        <v>9.4</v>
      </c>
      <c r="FY28" s="17">
        <v>9.6429299999999998</v>
      </c>
      <c r="FZ28" s="17">
        <v>9.6429299999999998</v>
      </c>
      <c r="GA28" s="17">
        <v>-0.24293000000000001</v>
      </c>
      <c r="GB28" s="17">
        <v>19.7</v>
      </c>
      <c r="GC28" s="17">
        <v>17.560980000000001</v>
      </c>
      <c r="GD28" s="17">
        <v>17.560980000000001</v>
      </c>
      <c r="GE28" s="17">
        <v>2.1390199999999999</v>
      </c>
      <c r="GF28" s="17">
        <v>91.9</v>
      </c>
      <c r="GG28" s="17">
        <v>87.657560000000004</v>
      </c>
      <c r="GH28" s="17">
        <v>87.657560000000004</v>
      </c>
      <c r="GI28" s="17">
        <v>4.2424400000000002</v>
      </c>
      <c r="GJ28" s="17">
        <v>182.2</v>
      </c>
      <c r="GK28" s="17">
        <v>181.66672</v>
      </c>
      <c r="GL28" s="17">
        <v>181.66672</v>
      </c>
      <c r="GM28" s="17">
        <v>0.53327999999999998</v>
      </c>
      <c r="GN28" s="17">
        <v>182.4</v>
      </c>
      <c r="GO28" s="17">
        <v>181.66672</v>
      </c>
      <c r="GP28" s="17">
        <v>181.66672</v>
      </c>
      <c r="GQ28" s="17">
        <v>0.73328000000000004</v>
      </c>
      <c r="GR28" s="17">
        <v>183.8</v>
      </c>
      <c r="GS28" s="17">
        <v>181.66672</v>
      </c>
      <c r="GT28" s="17">
        <v>181.66672</v>
      </c>
      <c r="GU28" s="17">
        <v>2.1332800000000001</v>
      </c>
      <c r="GV28" s="17">
        <v>108.2</v>
      </c>
      <c r="GW28" s="17">
        <v>110.91316999999999</v>
      </c>
      <c r="GX28" s="17">
        <v>110.91316999999999</v>
      </c>
      <c r="GY28" s="17">
        <v>-2.7131699999999999</v>
      </c>
      <c r="GZ28" s="17">
        <v>5.8</v>
      </c>
      <c r="HA28" s="17">
        <v>5.2721999999999998</v>
      </c>
      <c r="HB28" s="17">
        <v>9.09</v>
      </c>
      <c r="HC28" s="17">
        <v>-3.29</v>
      </c>
      <c r="HD28" s="17">
        <v>5.6</v>
      </c>
      <c r="HE28" s="17">
        <v>5.7704800000000001</v>
      </c>
      <c r="HF28" s="17">
        <v>9.9490999999999996</v>
      </c>
      <c r="HG28" s="17">
        <v>-4.3491</v>
      </c>
      <c r="HH28" s="17">
        <v>46.8</v>
      </c>
      <c r="HI28" s="17">
        <v>47.26634</v>
      </c>
      <c r="HJ28" s="17">
        <v>47.26634</v>
      </c>
      <c r="HK28" s="17">
        <v>-0.46633999999999998</v>
      </c>
      <c r="HL28" s="17"/>
      <c r="HM28" s="17"/>
      <c r="HN28" s="17"/>
      <c r="HO28" s="17">
        <v>0</v>
      </c>
      <c r="HP28" s="17">
        <v>3.8</v>
      </c>
      <c r="HQ28" s="17">
        <v>3.8872599999999999</v>
      </c>
      <c r="HR28" s="17">
        <v>3.8872599999999999</v>
      </c>
      <c r="HS28" s="17">
        <v>-8.7260000000000004E-2</v>
      </c>
      <c r="HT28" s="17">
        <v>38</v>
      </c>
      <c r="HU28" s="17">
        <v>34.419510000000002</v>
      </c>
      <c r="HV28" s="17">
        <v>34.419510000000002</v>
      </c>
      <c r="HW28" s="17">
        <v>3.5804900000000002</v>
      </c>
      <c r="HX28" s="17">
        <v>86.4</v>
      </c>
      <c r="HY28" s="17">
        <v>171.54185000000001</v>
      </c>
      <c r="HZ28" s="17">
        <v>171.54185000000001</v>
      </c>
      <c r="IA28" s="17">
        <v>-85.141850000000005</v>
      </c>
      <c r="IB28" s="17">
        <v>0</v>
      </c>
      <c r="IC28" s="17">
        <v>47.67127</v>
      </c>
      <c r="ID28" s="17">
        <v>47.67127</v>
      </c>
      <c r="IE28" s="17">
        <v>-47.67127</v>
      </c>
      <c r="IF28" s="17">
        <v>25.4</v>
      </c>
      <c r="IG28" s="17">
        <v>29.960750000000001</v>
      </c>
      <c r="IH28" s="17">
        <v>28.32404</v>
      </c>
      <c r="II28" s="17">
        <v>-2.9240400000000002</v>
      </c>
      <c r="IJ28" s="17">
        <v>0</v>
      </c>
      <c r="IK28" s="17"/>
      <c r="IL28" s="17">
        <v>0</v>
      </c>
      <c r="IM28" s="17">
        <v>0</v>
      </c>
      <c r="IN28" s="17">
        <v>46.4</v>
      </c>
      <c r="IO28" s="17"/>
      <c r="IP28" s="17">
        <v>48.30592</v>
      </c>
      <c r="IQ28" s="17">
        <v>-1.9059200000000001</v>
      </c>
      <c r="IR28" s="17"/>
      <c r="IS28" s="17"/>
      <c r="IT28" s="17"/>
      <c r="IU28" s="17">
        <v>0</v>
      </c>
      <c r="IV28" s="17"/>
      <c r="IW28" s="17"/>
      <c r="IX28" s="17"/>
      <c r="IY28" s="17">
        <v>0</v>
      </c>
      <c r="IZ28" s="17"/>
      <c r="JA28" s="17"/>
      <c r="JB28" s="17"/>
      <c r="JC28" s="17">
        <v>0</v>
      </c>
      <c r="JD28" s="17">
        <v>86.2</v>
      </c>
      <c r="JE28" s="17">
        <v>88.815600000000003</v>
      </c>
      <c r="JF28" s="17">
        <v>88.815600000000003</v>
      </c>
      <c r="JG28" s="17">
        <v>-2.6156000000000001</v>
      </c>
      <c r="JH28" s="17">
        <v>0</v>
      </c>
      <c r="JI28" s="17"/>
      <c r="JJ28" s="17">
        <v>0</v>
      </c>
      <c r="JK28" s="17">
        <v>0</v>
      </c>
      <c r="JL28" s="17">
        <v>59.7</v>
      </c>
      <c r="JM28" s="17">
        <v>150.66667000000001</v>
      </c>
      <c r="JN28" s="17">
        <v>150.66667000000001</v>
      </c>
      <c r="JO28" s="17">
        <v>-90.966669999999993</v>
      </c>
      <c r="JP28" s="17">
        <v>200</v>
      </c>
      <c r="JQ28" s="17">
        <v>0</v>
      </c>
      <c r="JR28" s="17">
        <v>0</v>
      </c>
      <c r="JS28" s="17">
        <v>200</v>
      </c>
      <c r="JT28" s="17">
        <v>0</v>
      </c>
      <c r="JU28" s="17">
        <v>75.333330000000004</v>
      </c>
      <c r="JV28" s="17">
        <v>75.333330000000004</v>
      </c>
      <c r="JW28" s="17">
        <v>-75.333330000000004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3.5</v>
      </c>
      <c r="LE28" s="17">
        <v>4.06569</v>
      </c>
      <c r="LF28" s="17">
        <v>4.06569</v>
      </c>
      <c r="LG28" s="17">
        <v>-0.56569000000000003</v>
      </c>
      <c r="LH28" s="17">
        <v>197.8</v>
      </c>
      <c r="LI28" s="17">
        <v>253.72015999999999</v>
      </c>
      <c r="LJ28" s="17">
        <v>271.12193000000002</v>
      </c>
      <c r="LK28" s="17">
        <v>-73.321929999999995</v>
      </c>
      <c r="LL28" s="17">
        <v>133.80000000000001</v>
      </c>
      <c r="LM28" s="17">
        <v>133.67995999999999</v>
      </c>
      <c r="LN28" s="17">
        <v>133.67995999999999</v>
      </c>
      <c r="LO28" s="17">
        <v>0.12003999999999999</v>
      </c>
      <c r="LP28" s="17">
        <v>46.1</v>
      </c>
      <c r="LQ28" s="17">
        <v>45.469029999999997</v>
      </c>
      <c r="LR28" s="17">
        <v>45.469029999999997</v>
      </c>
      <c r="LS28" s="17">
        <v>0.63097000000000003</v>
      </c>
      <c r="LT28" s="17">
        <v>78.8</v>
      </c>
      <c r="LU28" s="17">
        <v>78.567999999999998</v>
      </c>
      <c r="LV28" s="17">
        <v>78.567999999999998</v>
      </c>
      <c r="LW28" s="17">
        <v>0.23200000000000001</v>
      </c>
      <c r="LX28" s="17">
        <v>30.2</v>
      </c>
      <c r="LY28" s="17">
        <v>30.097560000000001</v>
      </c>
      <c r="LZ28" s="17">
        <v>30.097560000000001</v>
      </c>
      <c r="MA28" s="17">
        <v>0.10244</v>
      </c>
      <c r="MB28" s="17"/>
      <c r="MC28" s="17"/>
      <c r="MD28" s="17"/>
      <c r="ME28" s="17">
        <v>0</v>
      </c>
      <c r="MF28" s="17"/>
      <c r="MG28" s="17"/>
      <c r="MH28" s="17"/>
      <c r="MI28" s="17">
        <v>0</v>
      </c>
      <c r="MJ28" s="17"/>
      <c r="MK28" s="17"/>
      <c r="ML28" s="17"/>
      <c r="MM28" s="17">
        <v>0</v>
      </c>
      <c r="MN28" s="17">
        <v>147.1</v>
      </c>
      <c r="MO28" s="17">
        <v>146.66612000000001</v>
      </c>
      <c r="MP28" s="17">
        <v>149.774</v>
      </c>
      <c r="MQ28" s="17">
        <v>-2.6739999999999999</v>
      </c>
      <c r="MR28" s="17">
        <v>147.69999999999999</v>
      </c>
      <c r="MS28" s="17">
        <v>146.66612000000001</v>
      </c>
      <c r="MT28" s="17">
        <v>149.774</v>
      </c>
      <c r="MU28" s="17">
        <v>-2.0739999999999998</v>
      </c>
      <c r="MV28" s="17">
        <v>171</v>
      </c>
      <c r="MW28" s="17">
        <v>146.66612000000001</v>
      </c>
      <c r="MX28" s="17">
        <v>149.774</v>
      </c>
      <c r="MY28" s="17">
        <v>21.225999999999999</v>
      </c>
      <c r="MZ28" s="17">
        <v>156.5</v>
      </c>
      <c r="NA28" s="17">
        <v>102.56411</v>
      </c>
      <c r="NB28" s="17"/>
      <c r="NC28" s="17">
        <v>156.5</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32.4</v>
      </c>
      <c r="OG28" s="17">
        <v>62.8</v>
      </c>
      <c r="OH28" s="17">
        <v>53.348999999999997</v>
      </c>
      <c r="OI28" s="17">
        <v>-20.949000000000002</v>
      </c>
      <c r="OJ28" s="17">
        <v>70.7</v>
      </c>
      <c r="OK28" s="17"/>
      <c r="OL28" s="17">
        <v>70.087999999999994</v>
      </c>
      <c r="OM28" s="17">
        <v>0.61199999999999999</v>
      </c>
      <c r="ON28" s="17">
        <v>13.8</v>
      </c>
      <c r="OO28" s="17">
        <v>15.602</v>
      </c>
      <c r="OP28" s="17">
        <v>15.602</v>
      </c>
      <c r="OQ28" s="17">
        <v>-1.802</v>
      </c>
      <c r="OR28" s="17">
        <v>0.4</v>
      </c>
      <c r="OS28" s="17"/>
      <c r="OT28" s="17">
        <v>0.3</v>
      </c>
      <c r="OU28" s="17">
        <v>0.1</v>
      </c>
      <c r="OV28" s="17">
        <v>20.2</v>
      </c>
      <c r="OW28" s="17">
        <v>20</v>
      </c>
      <c r="OX28" s="17">
        <v>17.560980000000001</v>
      </c>
      <c r="OY28" s="17">
        <v>2.6390199999999999</v>
      </c>
      <c r="OZ28" s="17">
        <v>9.9</v>
      </c>
      <c r="PA28" s="17">
        <v>9.9830000000000005</v>
      </c>
      <c r="PB28" s="17">
        <v>9.9830000000000005</v>
      </c>
      <c r="PC28" s="17">
        <v>-8.3000000000000004E-2</v>
      </c>
      <c r="PD28" s="17">
        <v>5.4</v>
      </c>
      <c r="PE28" s="17">
        <v>5.67</v>
      </c>
      <c r="PF28" s="17">
        <v>5.67</v>
      </c>
      <c r="PG28" s="17">
        <v>-0.27</v>
      </c>
      <c r="PH28" s="17">
        <v>1.1000000000000001</v>
      </c>
      <c r="PI28" s="17">
        <v>1.23</v>
      </c>
      <c r="PJ28" s="17">
        <v>1.23</v>
      </c>
      <c r="PK28" s="17">
        <v>-0.13</v>
      </c>
      <c r="PL28" s="17">
        <v>0</v>
      </c>
      <c r="PM28" s="17">
        <v>1.6</v>
      </c>
      <c r="PN28" s="17">
        <v>1.6</v>
      </c>
      <c r="PO28" s="17">
        <v>-1.6</v>
      </c>
      <c r="PP28" s="17">
        <v>5.0999999999999996</v>
      </c>
      <c r="PQ28" s="17">
        <v>5</v>
      </c>
      <c r="PR28" s="17">
        <v>5</v>
      </c>
      <c r="PS28" s="17">
        <v>0.1</v>
      </c>
      <c r="PT28" s="17">
        <v>20.3</v>
      </c>
      <c r="PU28" s="17">
        <v>19.5122</v>
      </c>
      <c r="PV28" s="17">
        <v>19.51219</v>
      </c>
      <c r="PW28" s="17">
        <v>0.78781000000000001</v>
      </c>
      <c r="PX28" s="17">
        <v>20</v>
      </c>
      <c r="PY28" s="17">
        <v>19.5122</v>
      </c>
      <c r="PZ28" s="17">
        <v>19.51219</v>
      </c>
      <c r="QA28" s="17">
        <v>0.48781000000000002</v>
      </c>
      <c r="QB28" s="17">
        <v>18.8</v>
      </c>
      <c r="QC28" s="17">
        <v>17.560980000000001</v>
      </c>
      <c r="QD28" s="17">
        <v>17.560980000000001</v>
      </c>
      <c r="QE28" s="17">
        <v>1.23902</v>
      </c>
      <c r="QF28" s="17">
        <v>3.7</v>
      </c>
      <c r="QG28" s="17">
        <v>3.5</v>
      </c>
      <c r="QH28" s="17">
        <v>3.5</v>
      </c>
      <c r="QI28" s="17">
        <v>0.2</v>
      </c>
      <c r="QJ28" s="17">
        <v>16.399999999999999</v>
      </c>
      <c r="QK28" s="17">
        <v>18.048780000000001</v>
      </c>
      <c r="QL28" s="17">
        <v>18.048780000000001</v>
      </c>
      <c r="QM28" s="17">
        <v>-1.6487799999999999</v>
      </c>
      <c r="QN28" s="17">
        <v>13.2</v>
      </c>
      <c r="QO28" s="17"/>
      <c r="QP28" s="17">
        <v>12.83</v>
      </c>
      <c r="QQ28" s="17">
        <v>0.37</v>
      </c>
      <c r="QR28" s="17">
        <v>16.100000000000001</v>
      </c>
      <c r="QS28" s="17"/>
      <c r="QT28" s="17">
        <v>16.158999999999999</v>
      </c>
      <c r="QU28" s="17">
        <v>-5.8999999999999997E-2</v>
      </c>
      <c r="QV28" s="17">
        <v>10.7</v>
      </c>
      <c r="QW28" s="17">
        <v>14.5</v>
      </c>
      <c r="QX28" s="17">
        <v>13.52</v>
      </c>
      <c r="QY28" s="17">
        <v>-2.82</v>
      </c>
      <c r="QZ28" s="17">
        <v>30.5</v>
      </c>
      <c r="RA28" s="17">
        <v>47.6</v>
      </c>
      <c r="RB28" s="17">
        <v>38.125999999999998</v>
      </c>
      <c r="RC28" s="17">
        <v>-7.6260000000000003</v>
      </c>
      <c r="RD28" s="17">
        <v>4.5</v>
      </c>
      <c r="RE28" s="17">
        <v>4.2</v>
      </c>
      <c r="RF28" s="17">
        <v>4.2</v>
      </c>
      <c r="RG28" s="17">
        <v>0.3</v>
      </c>
      <c r="RH28" s="17">
        <v>1</v>
      </c>
      <c r="RI28" s="17"/>
      <c r="RJ28" s="17"/>
      <c r="RK28" s="17">
        <v>1</v>
      </c>
      <c r="RL28" s="17">
        <v>1.2</v>
      </c>
      <c r="RM28" s="17"/>
      <c r="RN28" s="17"/>
      <c r="RO28" s="17">
        <v>1.2</v>
      </c>
      <c r="RP28" s="17"/>
      <c r="RQ28" s="17"/>
      <c r="RR28" s="17"/>
      <c r="RS28" s="17">
        <v>0</v>
      </c>
      <c r="RT28" s="17">
        <v>15.1</v>
      </c>
      <c r="RU28" s="17"/>
      <c r="RV28" s="17">
        <v>16.106000000000002</v>
      </c>
      <c r="RW28" s="17">
        <v>-1.006</v>
      </c>
      <c r="RX28" s="17">
        <v>3.2</v>
      </c>
      <c r="RY28" s="17">
        <v>3.36</v>
      </c>
      <c r="RZ28" s="17">
        <v>3.36</v>
      </c>
      <c r="SA28" s="17">
        <v>-0.16</v>
      </c>
      <c r="SB28" s="17">
        <v>20.2</v>
      </c>
      <c r="SC28" s="17">
        <v>19.869240000000001</v>
      </c>
      <c r="SD28" s="17">
        <v>19.869240000000001</v>
      </c>
      <c r="SE28" s="17">
        <v>0.33076</v>
      </c>
      <c r="SF28" s="17">
        <v>2.7</v>
      </c>
      <c r="SG28" s="17">
        <v>2</v>
      </c>
      <c r="SH28" s="17">
        <v>2</v>
      </c>
      <c r="SI28" s="17">
        <v>0.7</v>
      </c>
      <c r="SJ28" s="17"/>
      <c r="SK28" s="17"/>
      <c r="SL28" s="17">
        <v>0.7</v>
      </c>
      <c r="SM28" s="17">
        <v>-0.7</v>
      </c>
      <c r="SN28" s="17">
        <v>19.600000000000001</v>
      </c>
      <c r="SO28" s="17">
        <v>20</v>
      </c>
      <c r="SP28" s="17">
        <v>17.170729999999999</v>
      </c>
      <c r="SQ28" s="17">
        <v>2.4292699999999998</v>
      </c>
      <c r="SR28" s="17">
        <v>9.8000000000000007</v>
      </c>
      <c r="SS28" s="17">
        <v>11</v>
      </c>
      <c r="ST28" s="17">
        <v>12.39024</v>
      </c>
      <c r="SU28" s="17">
        <v>-2.5902400000000001</v>
      </c>
      <c r="SV28" s="17">
        <v>13.8</v>
      </c>
      <c r="SW28" s="17">
        <v>18</v>
      </c>
      <c r="SX28" s="17">
        <v>11.707319999999999</v>
      </c>
      <c r="SY28" s="17">
        <v>2.0926800000000001</v>
      </c>
      <c r="SZ28" s="17">
        <v>19.8</v>
      </c>
      <c r="TA28" s="17">
        <v>20</v>
      </c>
      <c r="TB28" s="17">
        <v>15.60976</v>
      </c>
      <c r="TC28" s="17">
        <v>4.1902400000000002</v>
      </c>
      <c r="TD28" s="17">
        <v>20</v>
      </c>
      <c r="TE28" s="17">
        <v>20</v>
      </c>
      <c r="TF28" s="17">
        <v>19.317070000000001</v>
      </c>
      <c r="TG28" s="17">
        <v>0.68293000000000004</v>
      </c>
      <c r="TH28" s="17">
        <v>18.8</v>
      </c>
      <c r="TI28" s="17">
        <v>18.98</v>
      </c>
      <c r="TJ28" s="17">
        <v>18.98</v>
      </c>
      <c r="TK28" s="17">
        <v>-0.18</v>
      </c>
      <c r="TL28" s="17">
        <v>21.6</v>
      </c>
      <c r="TM28" s="17">
        <v>35</v>
      </c>
      <c r="TN28" s="17">
        <v>31.67</v>
      </c>
      <c r="TO28" s="17">
        <v>-10.07</v>
      </c>
      <c r="TP28" s="17">
        <v>29.7</v>
      </c>
      <c r="TQ28" s="17"/>
      <c r="TR28" s="17">
        <v>31.558</v>
      </c>
      <c r="TS28" s="17">
        <v>-1.8580000000000001</v>
      </c>
      <c r="TT28" s="17">
        <v>48.8</v>
      </c>
      <c r="TU28" s="17">
        <v>38.200000000000003</v>
      </c>
      <c r="TV28" s="17">
        <v>42.929000000000002</v>
      </c>
      <c r="TW28" s="17">
        <v>5.8710000000000004</v>
      </c>
      <c r="TX28" s="17">
        <v>52.1</v>
      </c>
      <c r="TY28" s="17">
        <v>50.8</v>
      </c>
      <c r="TZ28" s="17">
        <v>55.073999999999998</v>
      </c>
      <c r="UA28" s="17">
        <v>-2.9740000000000002</v>
      </c>
      <c r="UB28" s="17">
        <v>6.6</v>
      </c>
      <c r="UC28" s="17">
        <v>2.7229999999999999</v>
      </c>
      <c r="UD28" s="17">
        <v>2.7229999999999999</v>
      </c>
      <c r="UE28" s="17">
        <v>3.8769999999999998</v>
      </c>
      <c r="UF28" s="17">
        <v>2.9</v>
      </c>
      <c r="UG28" s="17">
        <v>3.3090000000000002</v>
      </c>
      <c r="UH28" s="17">
        <v>3.3090000000000002</v>
      </c>
      <c r="UI28" s="17">
        <v>-0.40899999999999997</v>
      </c>
      <c r="UJ28" s="17">
        <v>21</v>
      </c>
      <c r="UK28" s="17">
        <v>19.5122</v>
      </c>
      <c r="UL28" s="17">
        <v>19.51219</v>
      </c>
      <c r="UM28" s="17">
        <v>1.4878100000000001</v>
      </c>
      <c r="UN28" s="17">
        <v>5.3</v>
      </c>
      <c r="UO28" s="17">
        <v>6</v>
      </c>
      <c r="UP28" s="17">
        <v>6</v>
      </c>
      <c r="UQ28" s="17">
        <v>-0.7</v>
      </c>
      <c r="UR28" s="17">
        <v>5.0999999999999996</v>
      </c>
      <c r="US28" s="17">
        <v>7.2</v>
      </c>
      <c r="UT28" s="17">
        <v>7.2</v>
      </c>
      <c r="UU28" s="17">
        <v>-2.1</v>
      </c>
      <c r="UV28" s="17">
        <v>19.2</v>
      </c>
      <c r="UW28" s="17">
        <v>19.5122</v>
      </c>
      <c r="UX28" s="17">
        <v>19.51219</v>
      </c>
      <c r="UY28" s="17">
        <v>-0.31219000000000002</v>
      </c>
      <c r="UZ28" s="17">
        <v>20.399999999999999</v>
      </c>
      <c r="VA28" s="17">
        <v>19.5122</v>
      </c>
      <c r="VB28" s="17">
        <v>19.51219</v>
      </c>
      <c r="VC28" s="17">
        <v>0.88780999999999999</v>
      </c>
      <c r="VD28" s="17">
        <v>20.2</v>
      </c>
      <c r="VE28" s="17">
        <v>19.5122</v>
      </c>
      <c r="VF28" s="17">
        <v>19.51219</v>
      </c>
      <c r="VG28" s="17">
        <v>0.68781000000000003</v>
      </c>
      <c r="VH28" s="17">
        <v>9.5</v>
      </c>
      <c r="VI28" s="17">
        <v>13.879</v>
      </c>
      <c r="VJ28" s="17">
        <v>13.879</v>
      </c>
      <c r="VK28" s="17">
        <v>-4.3789999999999996</v>
      </c>
      <c r="VL28" s="17">
        <v>0</v>
      </c>
      <c r="VM28" s="17"/>
      <c r="VN28" s="17"/>
      <c r="VO28" s="17">
        <v>0</v>
      </c>
      <c r="VP28" s="17">
        <v>15.1</v>
      </c>
      <c r="VQ28" s="17"/>
      <c r="VR28" s="17">
        <v>14.41</v>
      </c>
      <c r="VS28" s="17">
        <v>0.69</v>
      </c>
      <c r="VT28" s="17">
        <v>119.8</v>
      </c>
      <c r="VU28" s="17"/>
      <c r="VV28" s="17">
        <v>124.24299999999999</v>
      </c>
      <c r="VW28" s="17">
        <v>-4.4429999999999996</v>
      </c>
      <c r="VX28" s="17">
        <v>0.6</v>
      </c>
      <c r="VY28" s="17">
        <v>0.6</v>
      </c>
      <c r="VZ28" s="17">
        <v>0.6</v>
      </c>
      <c r="WA28" s="17">
        <v>0</v>
      </c>
      <c r="WB28" s="17">
        <v>27.2</v>
      </c>
      <c r="WC28" s="17">
        <v>3.38</v>
      </c>
      <c r="WD28" s="17">
        <v>3.375</v>
      </c>
      <c r="WE28" s="17">
        <v>23.824999999999999</v>
      </c>
      <c r="WF28" s="17">
        <v>35.799999999999997</v>
      </c>
      <c r="WG28" s="17">
        <v>3.4860000000000002</v>
      </c>
      <c r="WH28" s="17">
        <v>3.4860000000000002</v>
      </c>
      <c r="WI28" s="17">
        <v>32.314</v>
      </c>
      <c r="WJ28" s="17">
        <v>87.6</v>
      </c>
      <c r="WK28" s="17"/>
      <c r="WL28" s="17">
        <v>91.281999999999996</v>
      </c>
      <c r="WM28" s="17">
        <v>-3.6819999999999999</v>
      </c>
      <c r="WN28" s="17">
        <v>14.5</v>
      </c>
      <c r="WO28" s="17"/>
      <c r="WP28" s="17">
        <v>12.61</v>
      </c>
      <c r="WQ28" s="17">
        <v>1.89</v>
      </c>
      <c r="WR28" s="17">
        <v>9.6</v>
      </c>
      <c r="WS28" s="17">
        <v>9.4</v>
      </c>
      <c r="WT28" s="17">
        <v>9.4</v>
      </c>
      <c r="WU28" s="17">
        <v>0.2</v>
      </c>
      <c r="WV28" s="17">
        <v>20</v>
      </c>
      <c r="WW28" s="17">
        <v>20</v>
      </c>
      <c r="WX28" s="17">
        <v>19.317070000000001</v>
      </c>
      <c r="WY28" s="17">
        <v>0.68293000000000004</v>
      </c>
      <c r="WZ28" s="17">
        <v>10.3</v>
      </c>
      <c r="XA28" s="17">
        <v>10.6</v>
      </c>
      <c r="XB28" s="17">
        <v>10.6</v>
      </c>
      <c r="XC28" s="17">
        <v>-0.3</v>
      </c>
      <c r="XD28" s="17"/>
      <c r="XE28" s="17"/>
      <c r="XF28" s="17"/>
      <c r="XG28" s="17">
        <v>0</v>
      </c>
      <c r="XH28" s="17"/>
      <c r="XI28" s="17"/>
      <c r="XJ28" s="17"/>
      <c r="XK28" s="17">
        <v>0</v>
      </c>
      <c r="XL28" s="17"/>
      <c r="XM28" s="17"/>
      <c r="XN28" s="17"/>
      <c r="XO28" s="17">
        <v>0</v>
      </c>
      <c r="XP28" s="17"/>
      <c r="XQ28" s="17"/>
      <c r="XR28" s="17"/>
      <c r="XS28" s="17">
        <v>0</v>
      </c>
      <c r="XT28" s="17">
        <v>17.100000000000001</v>
      </c>
      <c r="XU28" s="17">
        <v>17</v>
      </c>
      <c r="XV28" s="17">
        <v>14</v>
      </c>
      <c r="XW28" s="17">
        <v>3.1</v>
      </c>
      <c r="XX28" s="17"/>
      <c r="XY28" s="17"/>
      <c r="XZ28" s="17"/>
      <c r="YA28" s="17">
        <v>0</v>
      </c>
      <c r="YB28" s="17"/>
      <c r="YC28" s="17"/>
      <c r="YD28" s="17"/>
      <c r="YE28" s="17">
        <v>0</v>
      </c>
    </row>
    <row r="29" spans="1:655" ht="24" customHeight="1" x14ac:dyDescent="0.35">
      <c r="A29" s="1"/>
      <c r="B29" s="16" t="s">
        <v>62</v>
      </c>
      <c r="C29" s="16" t="s">
        <v>914</v>
      </c>
      <c r="D29" s="17"/>
      <c r="E29" s="17"/>
      <c r="F29" s="17"/>
      <c r="G29" s="17">
        <v>0</v>
      </c>
      <c r="H29" s="17"/>
      <c r="I29" s="17"/>
      <c r="J29" s="17"/>
      <c r="K29" s="17">
        <v>0</v>
      </c>
      <c r="L29" s="17">
        <v>100.7</v>
      </c>
      <c r="M29" s="17">
        <v>100</v>
      </c>
      <c r="N29" s="17">
        <v>100</v>
      </c>
      <c r="O29" s="17">
        <v>0.7</v>
      </c>
      <c r="P29" s="17">
        <v>651.70000000000005</v>
      </c>
      <c r="Q29" s="17">
        <v>646.79789000000005</v>
      </c>
      <c r="R29" s="17">
        <v>646.79789000000005</v>
      </c>
      <c r="S29" s="17">
        <v>4.9021100000000004</v>
      </c>
      <c r="T29" s="17">
        <v>216</v>
      </c>
      <c r="U29" s="17">
        <v>211.44126</v>
      </c>
      <c r="V29" s="17">
        <v>211.44126</v>
      </c>
      <c r="W29" s="17">
        <v>4.5587400000000002</v>
      </c>
      <c r="X29" s="17">
        <v>3.5</v>
      </c>
      <c r="Y29" s="17"/>
      <c r="Z29" s="17">
        <v>8.8257499999999993</v>
      </c>
      <c r="AA29" s="17">
        <v>-5.3257500000000002</v>
      </c>
      <c r="AB29" s="17">
        <v>3.7</v>
      </c>
      <c r="AC29" s="17"/>
      <c r="AD29" s="17">
        <v>8.5166900000000005</v>
      </c>
      <c r="AE29" s="17">
        <v>-4.8166900000000004</v>
      </c>
      <c r="AF29" s="17">
        <v>89.7</v>
      </c>
      <c r="AG29" s="17">
        <v>92.226339999999993</v>
      </c>
      <c r="AH29" s="17">
        <v>92.226339999999993</v>
      </c>
      <c r="AI29" s="17">
        <v>-2.5263399999999998</v>
      </c>
      <c r="AJ29" s="17">
        <v>219.1</v>
      </c>
      <c r="AK29" s="17">
        <v>224.11095</v>
      </c>
      <c r="AL29" s="17">
        <v>235.84763000000001</v>
      </c>
      <c r="AM29" s="17">
        <v>-16.747630000000001</v>
      </c>
      <c r="AN29" s="17"/>
      <c r="AO29" s="17"/>
      <c r="AP29" s="17"/>
      <c r="AQ29" s="17">
        <v>0</v>
      </c>
      <c r="AR29" s="17"/>
      <c r="AS29" s="17"/>
      <c r="AT29" s="17"/>
      <c r="AU29" s="17">
        <v>0</v>
      </c>
      <c r="AV29" s="17">
        <v>166.9</v>
      </c>
      <c r="AW29" s="17">
        <v>150.79325</v>
      </c>
      <c r="AX29" s="17">
        <v>143.55549999999999</v>
      </c>
      <c r="AY29" s="17">
        <v>23.3445</v>
      </c>
      <c r="AZ29" s="17">
        <v>166.6</v>
      </c>
      <c r="BA29" s="17">
        <v>150.79325</v>
      </c>
      <c r="BB29" s="17">
        <v>143.55549999999999</v>
      </c>
      <c r="BC29" s="17">
        <v>23.044499999999999</v>
      </c>
      <c r="BD29" s="17">
        <v>166.5</v>
      </c>
      <c r="BE29" s="17">
        <v>150.79325</v>
      </c>
      <c r="BF29" s="17">
        <v>143.55549999999999</v>
      </c>
      <c r="BG29" s="17">
        <v>22.944500000000001</v>
      </c>
      <c r="BH29" s="17">
        <v>253.3</v>
      </c>
      <c r="BI29" s="17">
        <v>226.18987000000001</v>
      </c>
      <c r="BJ29" s="17">
        <v>215.33326</v>
      </c>
      <c r="BK29" s="17">
        <v>37.966740000000001</v>
      </c>
      <c r="BL29" s="17"/>
      <c r="BM29" s="17"/>
      <c r="BN29" s="17"/>
      <c r="BO29" s="17">
        <v>0</v>
      </c>
      <c r="BP29" s="17"/>
      <c r="BQ29" s="17"/>
      <c r="BR29" s="17"/>
      <c r="BS29" s="17">
        <v>0</v>
      </c>
      <c r="BT29" s="17">
        <v>564.29999999999995</v>
      </c>
      <c r="BU29" s="17">
        <v>568.29854</v>
      </c>
      <c r="BV29" s="17">
        <v>568.29853000000003</v>
      </c>
      <c r="BW29" s="17">
        <v>-3.9985300000000001</v>
      </c>
      <c r="BX29" s="17">
        <v>10.5</v>
      </c>
      <c r="BY29" s="17">
        <v>5.4891500000000004</v>
      </c>
      <c r="BZ29" s="17">
        <v>5.4891399999999999</v>
      </c>
      <c r="CA29" s="17">
        <v>5.0108600000000001</v>
      </c>
      <c r="CB29" s="17"/>
      <c r="CC29" s="17"/>
      <c r="CD29" s="17"/>
      <c r="CE29" s="17">
        <v>0</v>
      </c>
      <c r="CF29" s="17"/>
      <c r="CG29" s="17"/>
      <c r="CH29" s="17"/>
      <c r="CI29" s="17">
        <v>0</v>
      </c>
      <c r="CJ29" s="17"/>
      <c r="CK29" s="17"/>
      <c r="CL29" s="17"/>
      <c r="CM29" s="17">
        <v>0</v>
      </c>
      <c r="CN29" s="17"/>
      <c r="CO29" s="17"/>
      <c r="CP29" s="17"/>
      <c r="CQ29" s="17">
        <v>0</v>
      </c>
      <c r="CR29" s="17">
        <v>166.2</v>
      </c>
      <c r="CS29" s="17">
        <v>164.70732000000001</v>
      </c>
      <c r="CT29" s="17">
        <v>164.70732000000001</v>
      </c>
      <c r="CU29" s="17">
        <v>1.49268</v>
      </c>
      <c r="CV29" s="17">
        <v>7.2</v>
      </c>
      <c r="CW29" s="17">
        <v>6.1691799999999999</v>
      </c>
      <c r="CX29" s="17">
        <v>5.1346499999999997</v>
      </c>
      <c r="CY29" s="17">
        <v>2.06535</v>
      </c>
      <c r="CZ29" s="17">
        <v>4.0999999999999996</v>
      </c>
      <c r="DA29" s="17">
        <v>3.3863400000000001</v>
      </c>
      <c r="DB29" s="17">
        <v>2.8184800000000001</v>
      </c>
      <c r="DC29" s="17">
        <v>1.28152</v>
      </c>
      <c r="DD29" s="17">
        <v>22</v>
      </c>
      <c r="DE29" s="17"/>
      <c r="DF29" s="17">
        <v>0</v>
      </c>
      <c r="DG29" s="17">
        <v>22</v>
      </c>
      <c r="DH29" s="17">
        <v>6</v>
      </c>
      <c r="DI29" s="17">
        <v>6.8787000000000003</v>
      </c>
      <c r="DJ29" s="17">
        <v>6.8787000000000003</v>
      </c>
      <c r="DK29" s="17">
        <v>-0.87870000000000004</v>
      </c>
      <c r="DL29" s="17">
        <v>13.3</v>
      </c>
      <c r="DM29" s="17">
        <v>14.242190000000001</v>
      </c>
      <c r="DN29" s="17">
        <v>14.992190000000001</v>
      </c>
      <c r="DO29" s="17">
        <v>-1.6921900000000001</v>
      </c>
      <c r="DP29" s="17">
        <v>86.3</v>
      </c>
      <c r="DQ29" s="17">
        <v>78</v>
      </c>
      <c r="DR29" s="17">
        <v>93.271019999999993</v>
      </c>
      <c r="DS29" s="17">
        <v>-6.9710200000000002</v>
      </c>
      <c r="DT29" s="17"/>
      <c r="DU29" s="17"/>
      <c r="DV29" s="17"/>
      <c r="DW29" s="17">
        <v>0</v>
      </c>
      <c r="DX29" s="17"/>
      <c r="DY29" s="17"/>
      <c r="DZ29" s="17"/>
      <c r="EA29" s="17">
        <v>0</v>
      </c>
      <c r="EB29" s="17"/>
      <c r="EC29" s="17"/>
      <c r="ED29" s="17"/>
      <c r="EE29" s="17">
        <v>0</v>
      </c>
      <c r="EF29" s="17"/>
      <c r="EG29" s="17"/>
      <c r="EH29" s="17"/>
      <c r="EI29" s="17">
        <v>0</v>
      </c>
      <c r="EJ29" s="17">
        <v>110.8</v>
      </c>
      <c r="EK29" s="17">
        <v>112.90537</v>
      </c>
      <c r="EL29" s="17">
        <v>112.90537</v>
      </c>
      <c r="EM29" s="17">
        <v>-2.1053700000000002</v>
      </c>
      <c r="EN29" s="17">
        <v>223.8</v>
      </c>
      <c r="EO29" s="17">
        <v>221.55625000000001</v>
      </c>
      <c r="EP29" s="17">
        <v>221.30108000000001</v>
      </c>
      <c r="EQ29" s="17">
        <v>2.49892</v>
      </c>
      <c r="ER29" s="17"/>
      <c r="ES29" s="17"/>
      <c r="ET29" s="17"/>
      <c r="EU29" s="17">
        <v>0</v>
      </c>
      <c r="EV29" s="17"/>
      <c r="EW29" s="17"/>
      <c r="EX29" s="17"/>
      <c r="EY29" s="17">
        <v>0</v>
      </c>
      <c r="EZ29" s="17"/>
      <c r="FA29" s="17"/>
      <c r="FB29" s="17"/>
      <c r="FC29" s="17">
        <v>0</v>
      </c>
      <c r="FD29" s="17">
        <v>6.5</v>
      </c>
      <c r="FE29" s="17">
        <v>6.39</v>
      </c>
      <c r="FF29" s="17">
        <v>6.39</v>
      </c>
      <c r="FG29" s="17">
        <v>0.11</v>
      </c>
      <c r="FH29" s="17">
        <v>229.6</v>
      </c>
      <c r="FI29" s="17">
        <v>229.57073</v>
      </c>
      <c r="FJ29" s="17">
        <v>229.57073</v>
      </c>
      <c r="FK29" s="17">
        <v>2.9270000000000001E-2</v>
      </c>
      <c r="FL29" s="17">
        <v>82</v>
      </c>
      <c r="FM29" s="17">
        <v>73.257080000000002</v>
      </c>
      <c r="FN29" s="17">
        <v>73.257080000000002</v>
      </c>
      <c r="FO29" s="17">
        <v>8.7429199999999998</v>
      </c>
      <c r="FP29" s="17">
        <v>150.4</v>
      </c>
      <c r="FQ29" s="17">
        <v>151.161</v>
      </c>
      <c r="FR29" s="17">
        <v>151.161</v>
      </c>
      <c r="FS29" s="17">
        <v>-0.76100000000000001</v>
      </c>
      <c r="FT29" s="17">
        <v>42.1</v>
      </c>
      <c r="FU29" s="17">
        <v>37.709339999999997</v>
      </c>
      <c r="FV29" s="17">
        <v>37.709339999999997</v>
      </c>
      <c r="FW29" s="17">
        <v>4.3906599999999996</v>
      </c>
      <c r="FX29" s="17">
        <v>9.4</v>
      </c>
      <c r="FY29" s="17">
        <v>9.6429299999999998</v>
      </c>
      <c r="FZ29" s="17">
        <v>9.6429299999999998</v>
      </c>
      <c r="GA29" s="17">
        <v>-0.24293000000000001</v>
      </c>
      <c r="GB29" s="17">
        <v>19.7</v>
      </c>
      <c r="GC29" s="17">
        <v>17.560980000000001</v>
      </c>
      <c r="GD29" s="17">
        <v>17.560980000000001</v>
      </c>
      <c r="GE29" s="17">
        <v>2.1390199999999999</v>
      </c>
      <c r="GF29" s="17">
        <v>90</v>
      </c>
      <c r="GG29" s="17">
        <v>87.657560000000004</v>
      </c>
      <c r="GH29" s="17">
        <v>87.657560000000004</v>
      </c>
      <c r="GI29" s="17">
        <v>2.3424399999999999</v>
      </c>
      <c r="GJ29" s="17">
        <v>179</v>
      </c>
      <c r="GK29" s="17">
        <v>181.66672</v>
      </c>
      <c r="GL29" s="17">
        <v>181.66672</v>
      </c>
      <c r="GM29" s="17">
        <v>-2.6667200000000002</v>
      </c>
      <c r="GN29" s="17">
        <v>182.8</v>
      </c>
      <c r="GO29" s="17">
        <v>181.66672</v>
      </c>
      <c r="GP29" s="17">
        <v>181.66672</v>
      </c>
      <c r="GQ29" s="17">
        <v>1.1332800000000001</v>
      </c>
      <c r="GR29" s="17">
        <v>185.4</v>
      </c>
      <c r="GS29" s="17">
        <v>181.66672</v>
      </c>
      <c r="GT29" s="17">
        <v>181.66672</v>
      </c>
      <c r="GU29" s="17">
        <v>3.7332800000000002</v>
      </c>
      <c r="GV29" s="17">
        <v>108.6</v>
      </c>
      <c r="GW29" s="17">
        <v>110.91316999999999</v>
      </c>
      <c r="GX29" s="17">
        <v>110.91316999999999</v>
      </c>
      <c r="GY29" s="17">
        <v>-2.3131699999999999</v>
      </c>
      <c r="GZ29" s="17">
        <v>5.8</v>
      </c>
      <c r="HA29" s="17">
        <v>5.2721999999999998</v>
      </c>
      <c r="HB29" s="17">
        <v>9.09</v>
      </c>
      <c r="HC29" s="17">
        <v>-3.29</v>
      </c>
      <c r="HD29" s="17">
        <v>5.4</v>
      </c>
      <c r="HE29" s="17">
        <v>5.7704800000000001</v>
      </c>
      <c r="HF29" s="17">
        <v>9.9490999999999996</v>
      </c>
      <c r="HG29" s="17">
        <v>-4.5491000000000001</v>
      </c>
      <c r="HH29" s="17">
        <v>47</v>
      </c>
      <c r="HI29" s="17">
        <v>47.26634</v>
      </c>
      <c r="HJ29" s="17">
        <v>47.26634</v>
      </c>
      <c r="HK29" s="17">
        <v>-0.26634000000000002</v>
      </c>
      <c r="HL29" s="17"/>
      <c r="HM29" s="17"/>
      <c r="HN29" s="17"/>
      <c r="HO29" s="17">
        <v>0</v>
      </c>
      <c r="HP29" s="17">
        <v>3.8</v>
      </c>
      <c r="HQ29" s="17">
        <v>3.8872599999999999</v>
      </c>
      <c r="HR29" s="17">
        <v>3.8872599999999999</v>
      </c>
      <c r="HS29" s="17">
        <v>-8.7260000000000004E-2</v>
      </c>
      <c r="HT29" s="17">
        <v>37.6</v>
      </c>
      <c r="HU29" s="17">
        <v>34.419510000000002</v>
      </c>
      <c r="HV29" s="17">
        <v>34.419510000000002</v>
      </c>
      <c r="HW29" s="17">
        <v>3.1804899999999998</v>
      </c>
      <c r="HX29" s="17">
        <v>86.7</v>
      </c>
      <c r="HY29" s="17">
        <v>171.54185000000001</v>
      </c>
      <c r="HZ29" s="17">
        <v>171.54185000000001</v>
      </c>
      <c r="IA29" s="17">
        <v>-84.841849999999994</v>
      </c>
      <c r="IB29" s="17">
        <v>48.2</v>
      </c>
      <c r="IC29" s="17">
        <v>47.67127</v>
      </c>
      <c r="ID29" s="17">
        <v>47.67127</v>
      </c>
      <c r="IE29" s="17">
        <v>0.52873000000000003</v>
      </c>
      <c r="IF29" s="17">
        <v>36.6</v>
      </c>
      <c r="IG29" s="17">
        <v>37.791370000000001</v>
      </c>
      <c r="IH29" s="17">
        <v>35.835569999999997</v>
      </c>
      <c r="II29" s="17">
        <v>0.76443000000000005</v>
      </c>
      <c r="IJ29" s="17">
        <v>0</v>
      </c>
      <c r="IK29" s="17"/>
      <c r="IL29" s="17">
        <v>0</v>
      </c>
      <c r="IM29" s="17">
        <v>0</v>
      </c>
      <c r="IN29" s="17">
        <v>46.4</v>
      </c>
      <c r="IO29" s="17"/>
      <c r="IP29" s="17">
        <v>48.311619999999998</v>
      </c>
      <c r="IQ29" s="17">
        <v>-1.9116200000000001</v>
      </c>
      <c r="IR29" s="17"/>
      <c r="IS29" s="17"/>
      <c r="IT29" s="17"/>
      <c r="IU29" s="17">
        <v>0</v>
      </c>
      <c r="IV29" s="17"/>
      <c r="IW29" s="17"/>
      <c r="IX29" s="17"/>
      <c r="IY29" s="17">
        <v>0</v>
      </c>
      <c r="IZ29" s="17"/>
      <c r="JA29" s="17"/>
      <c r="JB29" s="17"/>
      <c r="JC29" s="17">
        <v>0</v>
      </c>
      <c r="JD29" s="17">
        <v>86.1</v>
      </c>
      <c r="JE29" s="17">
        <v>88.815600000000003</v>
      </c>
      <c r="JF29" s="17">
        <v>88.815600000000003</v>
      </c>
      <c r="JG29" s="17">
        <v>-2.7155999999999998</v>
      </c>
      <c r="JH29" s="17">
        <v>0</v>
      </c>
      <c r="JI29" s="17"/>
      <c r="JJ29" s="17">
        <v>62</v>
      </c>
      <c r="JK29" s="17">
        <v>-62</v>
      </c>
      <c r="JL29" s="17">
        <v>60.5</v>
      </c>
      <c r="JM29" s="17">
        <v>165.38946000000001</v>
      </c>
      <c r="JN29" s="17">
        <v>167.09531999999999</v>
      </c>
      <c r="JO29" s="17">
        <v>-106.59532</v>
      </c>
      <c r="JP29" s="17">
        <v>68.3</v>
      </c>
      <c r="JQ29" s="17">
        <v>0</v>
      </c>
      <c r="JR29" s="17">
        <v>0</v>
      </c>
      <c r="JS29" s="17">
        <v>68.3</v>
      </c>
      <c r="JT29" s="17">
        <v>0</v>
      </c>
      <c r="JU29" s="17">
        <v>82.694730000000007</v>
      </c>
      <c r="JV29" s="17">
        <v>83.547659999999993</v>
      </c>
      <c r="JW29" s="17">
        <v>-83.547659999999993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3.2</v>
      </c>
      <c r="LE29" s="17">
        <v>4.06569</v>
      </c>
      <c r="LF29" s="17">
        <v>4.06569</v>
      </c>
      <c r="LG29" s="17">
        <v>-0.86568999999999996</v>
      </c>
      <c r="LH29" s="17">
        <v>251</v>
      </c>
      <c r="LI29" s="17">
        <v>238.49187000000001</v>
      </c>
      <c r="LJ29" s="17">
        <v>271.12193000000002</v>
      </c>
      <c r="LK29" s="17">
        <v>-20.121929999999999</v>
      </c>
      <c r="LL29" s="17">
        <v>134</v>
      </c>
      <c r="LM29" s="17">
        <v>133.67995999999999</v>
      </c>
      <c r="LN29" s="17">
        <v>133.67995999999999</v>
      </c>
      <c r="LO29" s="17">
        <v>0.32003999999999999</v>
      </c>
      <c r="LP29" s="17">
        <v>45.9</v>
      </c>
      <c r="LQ29" s="17">
        <v>45.469029999999997</v>
      </c>
      <c r="LR29" s="17">
        <v>45.469029999999997</v>
      </c>
      <c r="LS29" s="17">
        <v>0.43097000000000002</v>
      </c>
      <c r="LT29" s="17">
        <v>78.7</v>
      </c>
      <c r="LU29" s="17">
        <v>78.567999999999998</v>
      </c>
      <c r="LV29" s="17">
        <v>78.567999999999998</v>
      </c>
      <c r="LW29" s="17">
        <v>0.13200000000000001</v>
      </c>
      <c r="LX29" s="17">
        <v>30.1</v>
      </c>
      <c r="LY29" s="17">
        <v>30.097560000000001</v>
      </c>
      <c r="LZ29" s="17">
        <v>30.097560000000001</v>
      </c>
      <c r="MA29" s="17">
        <v>2.4399999999999999E-3</v>
      </c>
      <c r="MB29" s="17"/>
      <c r="MC29" s="17"/>
      <c r="MD29" s="17"/>
      <c r="ME29" s="17">
        <v>0</v>
      </c>
      <c r="MF29" s="17"/>
      <c r="MG29" s="17"/>
      <c r="MH29" s="17"/>
      <c r="MI29" s="17">
        <v>0</v>
      </c>
      <c r="MJ29" s="17"/>
      <c r="MK29" s="17"/>
      <c r="ML29" s="17"/>
      <c r="MM29" s="17">
        <v>0</v>
      </c>
      <c r="MN29" s="17">
        <v>146.80000000000001</v>
      </c>
      <c r="MO29" s="17">
        <v>149.774</v>
      </c>
      <c r="MP29" s="17">
        <v>149.774</v>
      </c>
      <c r="MQ29" s="17">
        <v>-2.9740000000000002</v>
      </c>
      <c r="MR29" s="17">
        <v>148.4</v>
      </c>
      <c r="MS29" s="17">
        <v>149.774</v>
      </c>
      <c r="MT29" s="17">
        <v>149.774</v>
      </c>
      <c r="MU29" s="17">
        <v>-1.3740000000000001</v>
      </c>
      <c r="MV29" s="17">
        <v>172.8</v>
      </c>
      <c r="MW29" s="17">
        <v>149.774</v>
      </c>
      <c r="MX29" s="17">
        <v>149.774</v>
      </c>
      <c r="MY29" s="17">
        <v>23.026</v>
      </c>
      <c r="MZ29" s="17">
        <v>103.4</v>
      </c>
      <c r="NA29" s="17">
        <v>102.56411</v>
      </c>
      <c r="NB29" s="17"/>
      <c r="NC29" s="17">
        <v>103.4</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35.700000000000003</v>
      </c>
      <c r="OG29" s="17">
        <v>63.2</v>
      </c>
      <c r="OH29" s="17">
        <v>54.616</v>
      </c>
      <c r="OI29" s="17">
        <v>-18.916</v>
      </c>
      <c r="OJ29" s="17">
        <v>71.8</v>
      </c>
      <c r="OK29" s="17"/>
      <c r="OL29" s="17">
        <v>69.974999999999994</v>
      </c>
      <c r="OM29" s="17">
        <v>1.825</v>
      </c>
      <c r="ON29" s="17">
        <v>12.9</v>
      </c>
      <c r="OO29" s="17">
        <v>15.955</v>
      </c>
      <c r="OP29" s="17">
        <v>15.955</v>
      </c>
      <c r="OQ29" s="17">
        <v>-3.0550000000000002</v>
      </c>
      <c r="OR29" s="17">
        <v>0.4</v>
      </c>
      <c r="OS29" s="17"/>
      <c r="OT29" s="17">
        <v>0.3</v>
      </c>
      <c r="OU29" s="17">
        <v>0.1</v>
      </c>
      <c r="OV29" s="17">
        <v>20</v>
      </c>
      <c r="OW29" s="17">
        <v>20</v>
      </c>
      <c r="OX29" s="17">
        <v>17.560980000000001</v>
      </c>
      <c r="OY29" s="17">
        <v>2.4390200000000002</v>
      </c>
      <c r="OZ29" s="17">
        <v>10</v>
      </c>
      <c r="PA29" s="17">
        <v>9.9830000000000005</v>
      </c>
      <c r="PB29" s="17">
        <v>9.9830000000000005</v>
      </c>
      <c r="PC29" s="17">
        <v>1.7000000000000001E-2</v>
      </c>
      <c r="PD29" s="17">
        <v>5.5</v>
      </c>
      <c r="PE29" s="17">
        <v>5.67</v>
      </c>
      <c r="PF29" s="17">
        <v>5.67</v>
      </c>
      <c r="PG29" s="17">
        <v>-0.17</v>
      </c>
      <c r="PH29" s="17">
        <v>1.1000000000000001</v>
      </c>
      <c r="PI29" s="17">
        <v>1.23</v>
      </c>
      <c r="PJ29" s="17">
        <v>1.23</v>
      </c>
      <c r="PK29" s="17">
        <v>-0.13</v>
      </c>
      <c r="PL29" s="17">
        <v>0</v>
      </c>
      <c r="PM29" s="17">
        <v>1.6</v>
      </c>
      <c r="PN29" s="17">
        <v>1.6</v>
      </c>
      <c r="PO29" s="17">
        <v>-1.6</v>
      </c>
      <c r="PP29" s="17">
        <v>5.2</v>
      </c>
      <c r="PQ29" s="17">
        <v>5</v>
      </c>
      <c r="PR29" s="17">
        <v>5</v>
      </c>
      <c r="PS29" s="17">
        <v>0.2</v>
      </c>
      <c r="PT29" s="17">
        <v>20.100000000000001</v>
      </c>
      <c r="PU29" s="17">
        <v>19.5122</v>
      </c>
      <c r="PV29" s="17">
        <v>19.51219</v>
      </c>
      <c r="PW29" s="17">
        <v>0.58781000000000005</v>
      </c>
      <c r="PX29" s="17">
        <v>20</v>
      </c>
      <c r="PY29" s="17">
        <v>19.5122</v>
      </c>
      <c r="PZ29" s="17">
        <v>19.51219</v>
      </c>
      <c r="QA29" s="17">
        <v>0.48781000000000002</v>
      </c>
      <c r="QB29" s="17">
        <v>18.8</v>
      </c>
      <c r="QC29" s="17">
        <v>17.560980000000001</v>
      </c>
      <c r="QD29" s="17">
        <v>17.560980000000001</v>
      </c>
      <c r="QE29" s="17">
        <v>1.23902</v>
      </c>
      <c r="QF29" s="17">
        <v>3.7</v>
      </c>
      <c r="QG29" s="17">
        <v>3.5</v>
      </c>
      <c r="QH29" s="17">
        <v>3.5</v>
      </c>
      <c r="QI29" s="17">
        <v>0.2</v>
      </c>
      <c r="QJ29" s="17">
        <v>18.399999999999999</v>
      </c>
      <c r="QK29" s="17">
        <v>18.048780000000001</v>
      </c>
      <c r="QL29" s="17">
        <v>18.048780000000001</v>
      </c>
      <c r="QM29" s="17">
        <v>0.35121999999999998</v>
      </c>
      <c r="QN29" s="17">
        <v>13.1</v>
      </c>
      <c r="QO29" s="17"/>
      <c r="QP29" s="17">
        <v>12.728999999999999</v>
      </c>
      <c r="QQ29" s="17">
        <v>0.371</v>
      </c>
      <c r="QR29" s="17">
        <v>15.9</v>
      </c>
      <c r="QS29" s="17"/>
      <c r="QT29" s="17">
        <v>16.102</v>
      </c>
      <c r="QU29" s="17">
        <v>-0.20200000000000001</v>
      </c>
      <c r="QV29" s="17">
        <v>11.2</v>
      </c>
      <c r="QW29" s="17">
        <v>14.7</v>
      </c>
      <c r="QX29" s="17">
        <v>13.881</v>
      </c>
      <c r="QY29" s="17">
        <v>-2.681</v>
      </c>
      <c r="QZ29" s="17">
        <v>33.299999999999997</v>
      </c>
      <c r="RA29" s="17">
        <v>49</v>
      </c>
      <c r="RB29" s="17">
        <v>41.338999999999999</v>
      </c>
      <c r="RC29" s="17">
        <v>-8.0389999999999997</v>
      </c>
      <c r="RD29" s="17">
        <v>4.5</v>
      </c>
      <c r="RE29" s="17">
        <v>4.2</v>
      </c>
      <c r="RF29" s="17">
        <v>4.2</v>
      </c>
      <c r="RG29" s="17">
        <v>0.3</v>
      </c>
      <c r="RH29" s="17">
        <v>1</v>
      </c>
      <c r="RI29" s="17"/>
      <c r="RJ29" s="17"/>
      <c r="RK29" s="17">
        <v>1</v>
      </c>
      <c r="RL29" s="17">
        <v>1.1000000000000001</v>
      </c>
      <c r="RM29" s="17"/>
      <c r="RN29" s="17"/>
      <c r="RO29" s="17">
        <v>1.1000000000000001</v>
      </c>
      <c r="RP29" s="17"/>
      <c r="RQ29" s="17"/>
      <c r="RR29" s="17"/>
      <c r="RS29" s="17">
        <v>0</v>
      </c>
      <c r="RT29" s="17">
        <v>16</v>
      </c>
      <c r="RU29" s="17"/>
      <c r="RV29" s="17">
        <v>16.222000000000001</v>
      </c>
      <c r="RW29" s="17">
        <v>-0.222</v>
      </c>
      <c r="RX29" s="17">
        <v>3.2</v>
      </c>
      <c r="RY29" s="17">
        <v>3.36</v>
      </c>
      <c r="RZ29" s="17">
        <v>3.36</v>
      </c>
      <c r="SA29" s="17">
        <v>-0.16</v>
      </c>
      <c r="SB29" s="17">
        <v>20.2</v>
      </c>
      <c r="SC29" s="17">
        <v>19.869240000000001</v>
      </c>
      <c r="SD29" s="17">
        <v>19.869240000000001</v>
      </c>
      <c r="SE29" s="17">
        <v>0.33076</v>
      </c>
      <c r="SF29" s="17">
        <v>2.7</v>
      </c>
      <c r="SG29" s="17">
        <v>2</v>
      </c>
      <c r="SH29" s="17">
        <v>2</v>
      </c>
      <c r="SI29" s="17">
        <v>0.7</v>
      </c>
      <c r="SJ29" s="17"/>
      <c r="SK29" s="17"/>
      <c r="SL29" s="17">
        <v>0.7</v>
      </c>
      <c r="SM29" s="17">
        <v>-0.7</v>
      </c>
      <c r="SN29" s="17">
        <v>19.600000000000001</v>
      </c>
      <c r="SO29" s="17">
        <v>20</v>
      </c>
      <c r="SP29" s="17">
        <v>17.170729999999999</v>
      </c>
      <c r="SQ29" s="17">
        <v>2.4292699999999998</v>
      </c>
      <c r="SR29" s="17">
        <v>9.8000000000000007</v>
      </c>
      <c r="SS29" s="17">
        <v>11</v>
      </c>
      <c r="ST29" s="17">
        <v>12.39024</v>
      </c>
      <c r="SU29" s="17">
        <v>-2.5902400000000001</v>
      </c>
      <c r="SV29" s="17">
        <v>13.9</v>
      </c>
      <c r="SW29" s="17">
        <v>18</v>
      </c>
      <c r="SX29" s="17">
        <v>11.707319999999999</v>
      </c>
      <c r="SY29" s="17">
        <v>2.1926800000000002</v>
      </c>
      <c r="SZ29" s="17">
        <v>19.899999999999999</v>
      </c>
      <c r="TA29" s="17">
        <v>20</v>
      </c>
      <c r="TB29" s="17">
        <v>15.60976</v>
      </c>
      <c r="TC29" s="17">
        <v>4.2902399999999998</v>
      </c>
      <c r="TD29" s="17">
        <v>20</v>
      </c>
      <c r="TE29" s="17">
        <v>20</v>
      </c>
      <c r="TF29" s="17">
        <v>19.317070000000001</v>
      </c>
      <c r="TG29" s="17">
        <v>0.68293000000000004</v>
      </c>
      <c r="TH29" s="17">
        <v>12.8</v>
      </c>
      <c r="TI29" s="17">
        <v>18.634</v>
      </c>
      <c r="TJ29" s="17">
        <v>18.634</v>
      </c>
      <c r="TK29" s="17">
        <v>-5.8339999999999996</v>
      </c>
      <c r="TL29" s="17">
        <v>21.6</v>
      </c>
      <c r="TM29" s="17">
        <v>40.6</v>
      </c>
      <c r="TN29" s="17">
        <v>35.817</v>
      </c>
      <c r="TO29" s="17">
        <v>-14.217000000000001</v>
      </c>
      <c r="TP29" s="17">
        <v>29.5</v>
      </c>
      <c r="TQ29" s="17"/>
      <c r="TR29" s="17">
        <v>31.265000000000001</v>
      </c>
      <c r="TS29" s="17">
        <v>-1.7649999999999999</v>
      </c>
      <c r="TT29" s="17">
        <v>61.8</v>
      </c>
      <c r="TU29" s="17">
        <v>44.2</v>
      </c>
      <c r="TV29" s="17">
        <v>46.466999999999999</v>
      </c>
      <c r="TW29" s="17">
        <v>15.333</v>
      </c>
      <c r="TX29" s="17">
        <v>67.599999999999994</v>
      </c>
      <c r="TY29" s="17">
        <v>56.3</v>
      </c>
      <c r="TZ29" s="17">
        <v>57.412999999999997</v>
      </c>
      <c r="UA29" s="17">
        <v>10.186999999999999</v>
      </c>
      <c r="UB29" s="17">
        <v>8.1</v>
      </c>
      <c r="UC29" s="17">
        <v>3.335</v>
      </c>
      <c r="UD29" s="17">
        <v>3.335</v>
      </c>
      <c r="UE29" s="17">
        <v>4.7649999999999997</v>
      </c>
      <c r="UF29" s="17">
        <v>2.9</v>
      </c>
      <c r="UG29" s="17">
        <v>3.7490000000000001</v>
      </c>
      <c r="UH29" s="17">
        <v>3.7490000000000001</v>
      </c>
      <c r="UI29" s="17">
        <v>-0.84899999999999998</v>
      </c>
      <c r="UJ29" s="17">
        <v>21</v>
      </c>
      <c r="UK29" s="17">
        <v>19.5122</v>
      </c>
      <c r="UL29" s="17">
        <v>19.51219</v>
      </c>
      <c r="UM29" s="17">
        <v>1.4878100000000001</v>
      </c>
      <c r="UN29" s="17">
        <v>5.9</v>
      </c>
      <c r="UO29" s="17">
        <v>6</v>
      </c>
      <c r="UP29" s="17">
        <v>6</v>
      </c>
      <c r="UQ29" s="17">
        <v>-0.1</v>
      </c>
      <c r="UR29" s="17">
        <v>5.0999999999999996</v>
      </c>
      <c r="US29" s="17">
        <v>7.2</v>
      </c>
      <c r="UT29" s="17">
        <v>7.2</v>
      </c>
      <c r="UU29" s="17">
        <v>-2.1</v>
      </c>
      <c r="UV29" s="17">
        <v>19.2</v>
      </c>
      <c r="UW29" s="17">
        <v>19.5122</v>
      </c>
      <c r="UX29" s="17">
        <v>19.51219</v>
      </c>
      <c r="UY29" s="17">
        <v>-0.31219000000000002</v>
      </c>
      <c r="UZ29" s="17">
        <v>20.399999999999999</v>
      </c>
      <c r="VA29" s="17">
        <v>19.5122</v>
      </c>
      <c r="VB29" s="17">
        <v>19.51219</v>
      </c>
      <c r="VC29" s="17">
        <v>0.88780999999999999</v>
      </c>
      <c r="VD29" s="17">
        <v>20.2</v>
      </c>
      <c r="VE29" s="17">
        <v>19.5122</v>
      </c>
      <c r="VF29" s="17">
        <v>19.51219</v>
      </c>
      <c r="VG29" s="17">
        <v>0.68781000000000003</v>
      </c>
      <c r="VH29" s="17">
        <v>8.5</v>
      </c>
      <c r="VI29" s="17">
        <v>14.302</v>
      </c>
      <c r="VJ29" s="17">
        <v>14.302</v>
      </c>
      <c r="VK29" s="17">
        <v>-5.8019999999999996</v>
      </c>
      <c r="VL29" s="17">
        <v>0</v>
      </c>
      <c r="VM29" s="17"/>
      <c r="VN29" s="17"/>
      <c r="VO29" s="17">
        <v>0</v>
      </c>
      <c r="VP29" s="17">
        <v>16.2</v>
      </c>
      <c r="VQ29" s="17"/>
      <c r="VR29" s="17">
        <v>14.782</v>
      </c>
      <c r="VS29" s="17">
        <v>1.4179999999999999</v>
      </c>
      <c r="VT29" s="17">
        <v>119.1</v>
      </c>
      <c r="VU29" s="17"/>
      <c r="VV29" s="17">
        <v>122.992</v>
      </c>
      <c r="VW29" s="17">
        <v>-3.8919999999999999</v>
      </c>
      <c r="VX29" s="17">
        <v>0.6</v>
      </c>
      <c r="VY29" s="17">
        <v>0.6</v>
      </c>
      <c r="VZ29" s="17">
        <v>0.6</v>
      </c>
      <c r="WA29" s="17">
        <v>0</v>
      </c>
      <c r="WB29" s="17">
        <v>22.7</v>
      </c>
      <c r="WC29" s="17">
        <v>4.0199999999999996</v>
      </c>
      <c r="WD29" s="17">
        <v>4.016</v>
      </c>
      <c r="WE29" s="17">
        <v>18.684000000000001</v>
      </c>
      <c r="WF29" s="17">
        <v>29.1</v>
      </c>
      <c r="WG29" s="17">
        <v>4.7690000000000001</v>
      </c>
      <c r="WH29" s="17">
        <v>4.7690000000000001</v>
      </c>
      <c r="WI29" s="17">
        <v>24.331</v>
      </c>
      <c r="WJ29" s="17">
        <v>87.4</v>
      </c>
      <c r="WK29" s="17"/>
      <c r="WL29" s="17">
        <v>90.712000000000003</v>
      </c>
      <c r="WM29" s="17">
        <v>-3.3119999999999998</v>
      </c>
      <c r="WN29" s="17">
        <v>15.6</v>
      </c>
      <c r="WO29" s="17"/>
      <c r="WP29" s="17">
        <v>14.337999999999999</v>
      </c>
      <c r="WQ29" s="17">
        <v>1.262</v>
      </c>
      <c r="WR29" s="17">
        <v>9.6</v>
      </c>
      <c r="WS29" s="17">
        <v>9.4</v>
      </c>
      <c r="WT29" s="17">
        <v>9.4</v>
      </c>
      <c r="WU29" s="17">
        <v>0.2</v>
      </c>
      <c r="WV29" s="17">
        <v>20.2</v>
      </c>
      <c r="WW29" s="17">
        <v>20</v>
      </c>
      <c r="WX29" s="17">
        <v>19.317070000000001</v>
      </c>
      <c r="WY29" s="17">
        <v>0.88292999999999999</v>
      </c>
      <c r="WZ29" s="17">
        <v>10.1</v>
      </c>
      <c r="XA29" s="17">
        <v>10.6</v>
      </c>
      <c r="XB29" s="17">
        <v>10.6</v>
      </c>
      <c r="XC29" s="17">
        <v>-0.5</v>
      </c>
      <c r="XD29" s="17"/>
      <c r="XE29" s="17"/>
      <c r="XF29" s="17"/>
      <c r="XG29" s="17">
        <v>0</v>
      </c>
      <c r="XH29" s="17"/>
      <c r="XI29" s="17"/>
      <c r="XJ29" s="17"/>
      <c r="XK29" s="17">
        <v>0</v>
      </c>
      <c r="XL29" s="17"/>
      <c r="XM29" s="17"/>
      <c r="XN29" s="17"/>
      <c r="XO29" s="17">
        <v>0</v>
      </c>
      <c r="XP29" s="17"/>
      <c r="XQ29" s="17"/>
      <c r="XR29" s="17"/>
      <c r="XS29" s="17">
        <v>0</v>
      </c>
      <c r="XT29" s="17">
        <v>16.600000000000001</v>
      </c>
      <c r="XU29" s="17">
        <v>17</v>
      </c>
      <c r="XV29" s="17">
        <v>14</v>
      </c>
      <c r="XW29" s="17">
        <v>2.6</v>
      </c>
      <c r="XX29" s="17"/>
      <c r="XY29" s="17"/>
      <c r="XZ29" s="17"/>
      <c r="YA29" s="17">
        <v>0</v>
      </c>
      <c r="YB29" s="17"/>
      <c r="YC29" s="17"/>
      <c r="YD29" s="17"/>
      <c r="YE29" s="17">
        <v>0</v>
      </c>
    </row>
    <row r="30" spans="1:655" ht="24" customHeight="1" x14ac:dyDescent="0.35">
      <c r="A30" s="1"/>
      <c r="B30" s="16" t="s">
        <v>62</v>
      </c>
      <c r="C30" s="16" t="s">
        <v>915</v>
      </c>
      <c r="D30" s="17"/>
      <c r="E30" s="17"/>
      <c r="F30" s="17"/>
      <c r="G30" s="17">
        <v>0</v>
      </c>
      <c r="H30" s="17"/>
      <c r="I30" s="17"/>
      <c r="J30" s="17"/>
      <c r="K30" s="17">
        <v>0</v>
      </c>
      <c r="L30" s="17">
        <v>99.6</v>
      </c>
      <c r="M30" s="17">
        <v>100</v>
      </c>
      <c r="N30" s="17">
        <v>100</v>
      </c>
      <c r="O30" s="17">
        <v>-0.4</v>
      </c>
      <c r="P30" s="17">
        <v>647.5</v>
      </c>
      <c r="Q30" s="17">
        <v>646.79789000000005</v>
      </c>
      <c r="R30" s="17">
        <v>646.79789000000005</v>
      </c>
      <c r="S30" s="17">
        <v>0.70211000000000001</v>
      </c>
      <c r="T30" s="17">
        <v>215.1</v>
      </c>
      <c r="U30" s="17">
        <v>211.44126</v>
      </c>
      <c r="V30" s="17">
        <v>211.44126</v>
      </c>
      <c r="W30" s="17">
        <v>3.6587399999999999</v>
      </c>
      <c r="X30" s="17">
        <v>3.5</v>
      </c>
      <c r="Y30" s="17"/>
      <c r="Z30" s="17">
        <v>8.8257999999999992</v>
      </c>
      <c r="AA30" s="17">
        <v>-5.3258000000000001</v>
      </c>
      <c r="AB30" s="17">
        <v>3.5</v>
      </c>
      <c r="AC30" s="17"/>
      <c r="AD30" s="17">
        <v>8.5166900000000005</v>
      </c>
      <c r="AE30" s="17">
        <v>-5.0166899999999996</v>
      </c>
      <c r="AF30" s="17">
        <v>90.6</v>
      </c>
      <c r="AG30" s="17">
        <v>92.226339999999993</v>
      </c>
      <c r="AH30" s="17">
        <v>92.226339999999993</v>
      </c>
      <c r="AI30" s="17">
        <v>-1.6263399999999999</v>
      </c>
      <c r="AJ30" s="17">
        <v>218.1</v>
      </c>
      <c r="AK30" s="17">
        <v>224.11095</v>
      </c>
      <c r="AL30" s="17">
        <v>235.84763000000001</v>
      </c>
      <c r="AM30" s="17">
        <v>-17.747630000000001</v>
      </c>
      <c r="AN30" s="17"/>
      <c r="AO30" s="17"/>
      <c r="AP30" s="17"/>
      <c r="AQ30" s="17">
        <v>0</v>
      </c>
      <c r="AR30" s="17"/>
      <c r="AS30" s="17"/>
      <c r="AT30" s="17"/>
      <c r="AU30" s="17">
        <v>0</v>
      </c>
      <c r="AV30" s="17">
        <v>140</v>
      </c>
      <c r="AW30" s="17">
        <v>154.21646999999999</v>
      </c>
      <c r="AX30" s="17">
        <v>150.00001</v>
      </c>
      <c r="AY30" s="17">
        <v>-10.00001</v>
      </c>
      <c r="AZ30" s="17">
        <v>139.80000000000001</v>
      </c>
      <c r="BA30" s="17">
        <v>154.21646999999999</v>
      </c>
      <c r="BB30" s="17">
        <v>150.00001</v>
      </c>
      <c r="BC30" s="17">
        <v>-10.200010000000001</v>
      </c>
      <c r="BD30" s="17">
        <v>140.30000000000001</v>
      </c>
      <c r="BE30" s="17">
        <v>154.21646999999999</v>
      </c>
      <c r="BF30" s="17">
        <v>150.00001</v>
      </c>
      <c r="BG30" s="17">
        <v>-9.7000100000000007</v>
      </c>
      <c r="BH30" s="17">
        <v>238.8</v>
      </c>
      <c r="BI30" s="17">
        <v>231.32471000000001</v>
      </c>
      <c r="BJ30" s="17">
        <v>225.00002000000001</v>
      </c>
      <c r="BK30" s="17">
        <v>13.79998</v>
      </c>
      <c r="BL30" s="17"/>
      <c r="BM30" s="17"/>
      <c r="BN30" s="17"/>
      <c r="BO30" s="17">
        <v>0</v>
      </c>
      <c r="BP30" s="17"/>
      <c r="BQ30" s="17"/>
      <c r="BR30" s="17"/>
      <c r="BS30" s="17">
        <v>0</v>
      </c>
      <c r="BT30" s="17">
        <v>557.20000000000005</v>
      </c>
      <c r="BU30" s="17">
        <v>568.29854</v>
      </c>
      <c r="BV30" s="17">
        <v>568.29854</v>
      </c>
      <c r="BW30" s="17">
        <v>-11.09854</v>
      </c>
      <c r="BX30" s="17">
        <v>10.4</v>
      </c>
      <c r="BY30" s="17">
        <v>5.4891500000000004</v>
      </c>
      <c r="BZ30" s="17">
        <v>5.4891399999999999</v>
      </c>
      <c r="CA30" s="17">
        <v>4.9108599999999996</v>
      </c>
      <c r="CB30" s="17"/>
      <c r="CC30" s="17"/>
      <c r="CD30" s="17"/>
      <c r="CE30" s="17">
        <v>0</v>
      </c>
      <c r="CF30" s="17"/>
      <c r="CG30" s="17"/>
      <c r="CH30" s="17"/>
      <c r="CI30" s="17">
        <v>0</v>
      </c>
      <c r="CJ30" s="17"/>
      <c r="CK30" s="17"/>
      <c r="CL30" s="17"/>
      <c r="CM30" s="17">
        <v>0</v>
      </c>
      <c r="CN30" s="17"/>
      <c r="CO30" s="17"/>
      <c r="CP30" s="17"/>
      <c r="CQ30" s="17">
        <v>0</v>
      </c>
      <c r="CR30" s="17">
        <v>165.8</v>
      </c>
      <c r="CS30" s="17">
        <v>164.70732000000001</v>
      </c>
      <c r="CT30" s="17">
        <v>164.70732000000001</v>
      </c>
      <c r="CU30" s="17">
        <v>1.0926800000000001</v>
      </c>
      <c r="CV30" s="17">
        <v>7.1</v>
      </c>
      <c r="CW30" s="17">
        <v>6.1691799999999999</v>
      </c>
      <c r="CX30" s="17">
        <v>5.1346499999999997</v>
      </c>
      <c r="CY30" s="17">
        <v>1.9653499999999999</v>
      </c>
      <c r="CZ30" s="17">
        <v>3.6</v>
      </c>
      <c r="DA30" s="17">
        <v>3.3863400000000001</v>
      </c>
      <c r="DB30" s="17">
        <v>2.8184800000000001</v>
      </c>
      <c r="DC30" s="17">
        <v>0.78151999999999999</v>
      </c>
      <c r="DD30" s="17">
        <v>22.1</v>
      </c>
      <c r="DE30" s="17"/>
      <c r="DF30" s="17">
        <v>0</v>
      </c>
      <c r="DG30" s="17">
        <v>22.1</v>
      </c>
      <c r="DH30" s="17">
        <v>6</v>
      </c>
      <c r="DI30" s="17">
        <v>6.8787000000000003</v>
      </c>
      <c r="DJ30" s="17">
        <v>6.8787000000000003</v>
      </c>
      <c r="DK30" s="17">
        <v>-0.87870000000000004</v>
      </c>
      <c r="DL30" s="17">
        <v>13.3</v>
      </c>
      <c r="DM30" s="17">
        <v>14.9922</v>
      </c>
      <c r="DN30" s="17">
        <v>14.992190000000001</v>
      </c>
      <c r="DO30" s="17">
        <v>-1.6921900000000001</v>
      </c>
      <c r="DP30" s="17">
        <v>85.4</v>
      </c>
      <c r="DQ30" s="17">
        <v>82.10754</v>
      </c>
      <c r="DR30" s="17">
        <v>143</v>
      </c>
      <c r="DS30" s="17">
        <v>-57.6</v>
      </c>
      <c r="DT30" s="17"/>
      <c r="DU30" s="17"/>
      <c r="DV30" s="17"/>
      <c r="DW30" s="17">
        <v>0</v>
      </c>
      <c r="DX30" s="17"/>
      <c r="DY30" s="17"/>
      <c r="DZ30" s="17"/>
      <c r="EA30" s="17">
        <v>0</v>
      </c>
      <c r="EB30" s="17"/>
      <c r="EC30" s="17"/>
      <c r="ED30" s="17"/>
      <c r="EE30" s="17">
        <v>0</v>
      </c>
      <c r="EF30" s="17"/>
      <c r="EG30" s="17"/>
      <c r="EH30" s="17"/>
      <c r="EI30" s="17">
        <v>0</v>
      </c>
      <c r="EJ30" s="17">
        <v>110.7</v>
      </c>
      <c r="EK30" s="17">
        <v>112.90537</v>
      </c>
      <c r="EL30" s="17">
        <v>112.90537</v>
      </c>
      <c r="EM30" s="17">
        <v>-2.2053699999999998</v>
      </c>
      <c r="EN30" s="17">
        <v>222.8</v>
      </c>
      <c r="EO30" s="17">
        <v>221.55625000000001</v>
      </c>
      <c r="EP30" s="17">
        <v>221.55625000000001</v>
      </c>
      <c r="EQ30" s="17">
        <v>1.2437499999999999</v>
      </c>
      <c r="ER30" s="17"/>
      <c r="ES30" s="17"/>
      <c r="ET30" s="17"/>
      <c r="EU30" s="17">
        <v>0</v>
      </c>
      <c r="EV30" s="17"/>
      <c r="EW30" s="17"/>
      <c r="EX30" s="17"/>
      <c r="EY30" s="17">
        <v>0</v>
      </c>
      <c r="EZ30" s="17"/>
      <c r="FA30" s="17"/>
      <c r="FB30" s="17"/>
      <c r="FC30" s="17">
        <v>0</v>
      </c>
      <c r="FD30" s="17">
        <v>6.5</v>
      </c>
      <c r="FE30" s="17">
        <v>6.39</v>
      </c>
      <c r="FF30" s="17">
        <v>6.39</v>
      </c>
      <c r="FG30" s="17">
        <v>0.11</v>
      </c>
      <c r="FH30" s="17">
        <v>229</v>
      </c>
      <c r="FI30" s="17">
        <v>229.57073</v>
      </c>
      <c r="FJ30" s="17">
        <v>229.57073</v>
      </c>
      <c r="FK30" s="17">
        <v>-0.57072999999999996</v>
      </c>
      <c r="FL30" s="17">
        <v>81.8</v>
      </c>
      <c r="FM30" s="17">
        <v>73.257080000000002</v>
      </c>
      <c r="FN30" s="17">
        <v>73.257080000000002</v>
      </c>
      <c r="FO30" s="17">
        <v>8.5429200000000005</v>
      </c>
      <c r="FP30" s="17">
        <v>151.4</v>
      </c>
      <c r="FQ30" s="17">
        <v>151.167</v>
      </c>
      <c r="FR30" s="17">
        <v>151.167</v>
      </c>
      <c r="FS30" s="17">
        <v>0.23300000000000001</v>
      </c>
      <c r="FT30" s="17">
        <v>42</v>
      </c>
      <c r="FU30" s="17">
        <v>37.709339999999997</v>
      </c>
      <c r="FV30" s="17">
        <v>37.709339999999997</v>
      </c>
      <c r="FW30" s="17">
        <v>4.2906599999999999</v>
      </c>
      <c r="FX30" s="17">
        <v>9.4</v>
      </c>
      <c r="FY30" s="17">
        <v>9.6429299999999998</v>
      </c>
      <c r="FZ30" s="17">
        <v>9.6429299999999998</v>
      </c>
      <c r="GA30" s="17">
        <v>-0.24293000000000001</v>
      </c>
      <c r="GB30" s="17">
        <v>19.7</v>
      </c>
      <c r="GC30" s="17">
        <v>17.560980000000001</v>
      </c>
      <c r="GD30" s="17">
        <v>17.560980000000001</v>
      </c>
      <c r="GE30" s="17">
        <v>2.1390199999999999</v>
      </c>
      <c r="GF30" s="17">
        <v>91</v>
      </c>
      <c r="GG30" s="17">
        <v>87.657560000000004</v>
      </c>
      <c r="GH30" s="17">
        <v>87.657560000000004</v>
      </c>
      <c r="GI30" s="17">
        <v>3.3424399999999999</v>
      </c>
      <c r="GJ30" s="17">
        <v>180.6</v>
      </c>
      <c r="GK30" s="17">
        <v>181.66672</v>
      </c>
      <c r="GL30" s="17">
        <v>181.66672</v>
      </c>
      <c r="GM30" s="17">
        <v>-1.0667199999999999</v>
      </c>
      <c r="GN30" s="17">
        <v>182</v>
      </c>
      <c r="GO30" s="17">
        <v>181.66672</v>
      </c>
      <c r="GP30" s="17">
        <v>181.66672</v>
      </c>
      <c r="GQ30" s="17">
        <v>0.33328000000000002</v>
      </c>
      <c r="GR30" s="17">
        <v>183.7</v>
      </c>
      <c r="GS30" s="17">
        <v>181.66672</v>
      </c>
      <c r="GT30" s="17">
        <v>181.66672</v>
      </c>
      <c r="GU30" s="17">
        <v>2.03328</v>
      </c>
      <c r="GV30" s="17">
        <v>107.9</v>
      </c>
      <c r="GW30" s="17">
        <v>110.91316999999999</v>
      </c>
      <c r="GX30" s="17">
        <v>110.91316999999999</v>
      </c>
      <c r="GY30" s="17">
        <v>-3.0131700000000001</v>
      </c>
      <c r="GZ30" s="17">
        <v>5.8</v>
      </c>
      <c r="HA30" s="17">
        <v>5.2721999999999998</v>
      </c>
      <c r="HB30" s="17">
        <v>9.09</v>
      </c>
      <c r="HC30" s="17">
        <v>-3.29</v>
      </c>
      <c r="HD30" s="17">
        <v>5.3</v>
      </c>
      <c r="HE30" s="17">
        <v>5.7704800000000001</v>
      </c>
      <c r="HF30" s="17">
        <v>9.9490999999999996</v>
      </c>
      <c r="HG30" s="17">
        <v>-4.6490999999999998</v>
      </c>
      <c r="HH30" s="17">
        <v>46.8</v>
      </c>
      <c r="HI30" s="17">
        <v>47.26634</v>
      </c>
      <c r="HJ30" s="17">
        <v>47.26634</v>
      </c>
      <c r="HK30" s="17">
        <v>-0.46633999999999998</v>
      </c>
      <c r="HL30" s="17"/>
      <c r="HM30" s="17"/>
      <c r="HN30" s="17"/>
      <c r="HO30" s="17">
        <v>0</v>
      </c>
      <c r="HP30" s="17">
        <v>3.8</v>
      </c>
      <c r="HQ30" s="17">
        <v>3.8872599999999999</v>
      </c>
      <c r="HR30" s="17">
        <v>3.8872599999999999</v>
      </c>
      <c r="HS30" s="17">
        <v>-8.7260000000000004E-2</v>
      </c>
      <c r="HT30" s="17">
        <v>37.799999999999997</v>
      </c>
      <c r="HU30" s="17">
        <v>34.419510000000002</v>
      </c>
      <c r="HV30" s="17">
        <v>34.419510000000002</v>
      </c>
      <c r="HW30" s="17">
        <v>3.38049</v>
      </c>
      <c r="HX30" s="17">
        <v>86.4</v>
      </c>
      <c r="HY30" s="17">
        <v>171.54185000000001</v>
      </c>
      <c r="HZ30" s="17">
        <v>171.54185000000001</v>
      </c>
      <c r="IA30" s="17">
        <v>-85.141850000000005</v>
      </c>
      <c r="IB30" s="17">
        <v>47.9</v>
      </c>
      <c r="IC30" s="17">
        <v>47.67127</v>
      </c>
      <c r="ID30" s="17">
        <v>47.67127</v>
      </c>
      <c r="IE30" s="17">
        <v>0.22872999999999999</v>
      </c>
      <c r="IF30" s="17">
        <v>45.4</v>
      </c>
      <c r="IG30" s="17">
        <v>47.313000000000002</v>
      </c>
      <c r="IH30" s="17">
        <v>46.411560000000001</v>
      </c>
      <c r="II30" s="17">
        <v>-1.01156</v>
      </c>
      <c r="IJ30" s="17">
        <v>0</v>
      </c>
      <c r="IK30" s="17"/>
      <c r="IL30" s="17">
        <v>0</v>
      </c>
      <c r="IM30" s="17">
        <v>0</v>
      </c>
      <c r="IN30" s="17">
        <v>45.3</v>
      </c>
      <c r="IO30" s="17"/>
      <c r="IP30" s="17">
        <v>48.312820000000002</v>
      </c>
      <c r="IQ30" s="17">
        <v>-3.0128200000000001</v>
      </c>
      <c r="IR30" s="17"/>
      <c r="IS30" s="17"/>
      <c r="IT30" s="17"/>
      <c r="IU30" s="17">
        <v>0</v>
      </c>
      <c r="IV30" s="17"/>
      <c r="IW30" s="17"/>
      <c r="IX30" s="17"/>
      <c r="IY30" s="17">
        <v>0</v>
      </c>
      <c r="IZ30" s="17"/>
      <c r="JA30" s="17"/>
      <c r="JB30" s="17"/>
      <c r="JC30" s="17">
        <v>0</v>
      </c>
      <c r="JD30" s="17">
        <v>86</v>
      </c>
      <c r="JE30" s="17">
        <v>88.815600000000003</v>
      </c>
      <c r="JF30" s="17">
        <v>88.815600000000003</v>
      </c>
      <c r="JG30" s="17">
        <v>-2.8155999999999999</v>
      </c>
      <c r="JH30" s="17">
        <v>0</v>
      </c>
      <c r="JI30" s="17"/>
      <c r="JJ30" s="17">
        <v>85.120540000000005</v>
      </c>
      <c r="JK30" s="17">
        <v>-85.120540000000005</v>
      </c>
      <c r="JL30" s="17">
        <v>59.8</v>
      </c>
      <c r="JM30" s="17">
        <v>167.09532999999999</v>
      </c>
      <c r="JN30" s="17">
        <v>167.09532999999999</v>
      </c>
      <c r="JO30" s="17">
        <v>-107.29533000000001</v>
      </c>
      <c r="JP30" s="17">
        <v>199.1</v>
      </c>
      <c r="JQ30" s="17">
        <v>0</v>
      </c>
      <c r="JR30" s="17">
        <v>0</v>
      </c>
      <c r="JS30" s="17">
        <v>199.1</v>
      </c>
      <c r="JT30" s="17">
        <v>0</v>
      </c>
      <c r="JU30" s="17">
        <v>83.547669999999997</v>
      </c>
      <c r="JV30" s="17">
        <v>83.547669999999997</v>
      </c>
      <c r="JW30" s="17">
        <v>-83.547669999999997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3.4</v>
      </c>
      <c r="LE30" s="17">
        <v>4.06569</v>
      </c>
      <c r="LF30" s="17">
        <v>4.06569</v>
      </c>
      <c r="LG30" s="17">
        <v>-0.66569</v>
      </c>
      <c r="LH30" s="17">
        <v>199.5</v>
      </c>
      <c r="LI30" s="17">
        <v>223.98014000000001</v>
      </c>
      <c r="LJ30" s="17">
        <v>242.49144000000001</v>
      </c>
      <c r="LK30" s="17">
        <v>-42.991439999999997</v>
      </c>
      <c r="LL30" s="17">
        <v>133.69999999999999</v>
      </c>
      <c r="LM30" s="17">
        <v>133.67995999999999</v>
      </c>
      <c r="LN30" s="17">
        <v>133.67995999999999</v>
      </c>
      <c r="LO30" s="17">
        <v>2.0039999999999999E-2</v>
      </c>
      <c r="LP30" s="17">
        <v>45.9</v>
      </c>
      <c r="LQ30" s="17">
        <v>45.469029999999997</v>
      </c>
      <c r="LR30" s="17">
        <v>45.469029999999997</v>
      </c>
      <c r="LS30" s="17">
        <v>0.43097000000000002</v>
      </c>
      <c r="LT30" s="17">
        <v>78.7</v>
      </c>
      <c r="LU30" s="17">
        <v>78.567999999999998</v>
      </c>
      <c r="LV30" s="17">
        <v>78.567999999999998</v>
      </c>
      <c r="LW30" s="17">
        <v>0.13200000000000001</v>
      </c>
      <c r="LX30" s="17">
        <v>30.1</v>
      </c>
      <c r="LY30" s="17">
        <v>30.097560000000001</v>
      </c>
      <c r="LZ30" s="17">
        <v>30.097560000000001</v>
      </c>
      <c r="MA30" s="17">
        <v>2.4399999999999999E-3</v>
      </c>
      <c r="MB30" s="17"/>
      <c r="MC30" s="17"/>
      <c r="MD30" s="17"/>
      <c r="ME30" s="17">
        <v>0</v>
      </c>
      <c r="MF30" s="17"/>
      <c r="MG30" s="17"/>
      <c r="MH30" s="17"/>
      <c r="MI30" s="17">
        <v>0</v>
      </c>
      <c r="MJ30" s="17"/>
      <c r="MK30" s="17"/>
      <c r="ML30" s="17"/>
      <c r="MM30" s="17">
        <v>0</v>
      </c>
      <c r="MN30" s="17">
        <v>147.4</v>
      </c>
      <c r="MO30" s="17">
        <v>149.774</v>
      </c>
      <c r="MP30" s="17">
        <v>149.77401</v>
      </c>
      <c r="MQ30" s="17">
        <v>-2.3740100000000002</v>
      </c>
      <c r="MR30" s="17">
        <v>147.9</v>
      </c>
      <c r="MS30" s="17">
        <v>149.774</v>
      </c>
      <c r="MT30" s="17">
        <v>149.77401</v>
      </c>
      <c r="MU30" s="17">
        <v>-1.87401</v>
      </c>
      <c r="MV30" s="17">
        <v>171.4</v>
      </c>
      <c r="MW30" s="17">
        <v>149.774</v>
      </c>
      <c r="MX30" s="17">
        <v>149.77401</v>
      </c>
      <c r="MY30" s="17">
        <v>21.625990000000002</v>
      </c>
      <c r="MZ30" s="17">
        <v>103.2</v>
      </c>
      <c r="NA30" s="17">
        <v>102.56411</v>
      </c>
      <c r="NB30" s="17"/>
      <c r="NC30" s="17">
        <v>103.2</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51.2</v>
      </c>
      <c r="OG30" s="17">
        <v>63.9</v>
      </c>
      <c r="OH30" s="17">
        <v>57.195999999999998</v>
      </c>
      <c r="OI30" s="17">
        <v>-5.9960000000000004</v>
      </c>
      <c r="OJ30" s="17">
        <v>72.5</v>
      </c>
      <c r="OK30" s="17"/>
      <c r="OL30" s="17">
        <v>69.659000000000006</v>
      </c>
      <c r="OM30" s="17">
        <v>2.8410000000000002</v>
      </c>
      <c r="ON30" s="17">
        <v>12.3</v>
      </c>
      <c r="OO30" s="17">
        <v>16.352</v>
      </c>
      <c r="OP30" s="17">
        <v>16.352</v>
      </c>
      <c r="OQ30" s="17">
        <v>-4.0519999999999996</v>
      </c>
      <c r="OR30" s="17">
        <v>0.4</v>
      </c>
      <c r="OS30" s="17"/>
      <c r="OT30" s="17">
        <v>0.3</v>
      </c>
      <c r="OU30" s="17">
        <v>0.1</v>
      </c>
      <c r="OV30" s="17">
        <v>20</v>
      </c>
      <c r="OW30" s="17">
        <v>20</v>
      </c>
      <c r="OX30" s="17">
        <v>17.560980000000001</v>
      </c>
      <c r="OY30" s="17">
        <v>2.4390200000000002</v>
      </c>
      <c r="OZ30" s="17">
        <v>9.9</v>
      </c>
      <c r="PA30" s="17">
        <v>9.9830000000000005</v>
      </c>
      <c r="PB30" s="17">
        <v>9.9830000000000005</v>
      </c>
      <c r="PC30" s="17">
        <v>-8.3000000000000004E-2</v>
      </c>
      <c r="PD30" s="17">
        <v>5.4</v>
      </c>
      <c r="PE30" s="17">
        <v>5.67</v>
      </c>
      <c r="PF30" s="17">
        <v>5.67</v>
      </c>
      <c r="PG30" s="17">
        <v>-0.27</v>
      </c>
      <c r="PH30" s="17">
        <v>1.1000000000000001</v>
      </c>
      <c r="PI30" s="17">
        <v>1.23</v>
      </c>
      <c r="PJ30" s="17">
        <v>1.23</v>
      </c>
      <c r="PK30" s="17">
        <v>-0.13</v>
      </c>
      <c r="PL30" s="17">
        <v>0</v>
      </c>
      <c r="PM30" s="17">
        <v>1.6</v>
      </c>
      <c r="PN30" s="17">
        <v>1.6</v>
      </c>
      <c r="PO30" s="17">
        <v>-1.6</v>
      </c>
      <c r="PP30" s="17">
        <v>5.2</v>
      </c>
      <c r="PQ30" s="17">
        <v>5</v>
      </c>
      <c r="PR30" s="17">
        <v>5</v>
      </c>
      <c r="PS30" s="17">
        <v>0.2</v>
      </c>
      <c r="PT30" s="17">
        <v>20.100000000000001</v>
      </c>
      <c r="PU30" s="17">
        <v>19.5122</v>
      </c>
      <c r="PV30" s="17">
        <v>19.51219</v>
      </c>
      <c r="PW30" s="17">
        <v>0.58781000000000005</v>
      </c>
      <c r="PX30" s="17">
        <v>20</v>
      </c>
      <c r="PY30" s="17">
        <v>19.5122</v>
      </c>
      <c r="PZ30" s="17">
        <v>19.51219</v>
      </c>
      <c r="QA30" s="17">
        <v>0.48781000000000002</v>
      </c>
      <c r="QB30" s="17">
        <v>18.899999999999999</v>
      </c>
      <c r="QC30" s="17">
        <v>17.560980000000001</v>
      </c>
      <c r="QD30" s="17">
        <v>17.560980000000001</v>
      </c>
      <c r="QE30" s="17">
        <v>1.3390200000000001</v>
      </c>
      <c r="QF30" s="17">
        <v>3.7</v>
      </c>
      <c r="QG30" s="17">
        <v>3.5</v>
      </c>
      <c r="QH30" s="17">
        <v>3.5</v>
      </c>
      <c r="QI30" s="17">
        <v>0.2</v>
      </c>
      <c r="QJ30" s="17">
        <v>18.5</v>
      </c>
      <c r="QK30" s="17">
        <v>18.048780000000001</v>
      </c>
      <c r="QL30" s="17">
        <v>18.048780000000001</v>
      </c>
      <c r="QM30" s="17">
        <v>0.45122000000000001</v>
      </c>
      <c r="QN30" s="17">
        <v>13.2</v>
      </c>
      <c r="QO30" s="17"/>
      <c r="QP30" s="17">
        <v>12.379</v>
      </c>
      <c r="QQ30" s="17">
        <v>0.82099999999999995</v>
      </c>
      <c r="QR30" s="17">
        <v>15.7</v>
      </c>
      <c r="QS30" s="17"/>
      <c r="QT30" s="17">
        <v>16.126000000000001</v>
      </c>
      <c r="QU30" s="17">
        <v>-0.42599999999999999</v>
      </c>
      <c r="QV30" s="17">
        <v>11.6</v>
      </c>
      <c r="QW30" s="17">
        <v>15.1</v>
      </c>
      <c r="QX30" s="17">
        <v>14.467000000000001</v>
      </c>
      <c r="QY30" s="17">
        <v>-2.867</v>
      </c>
      <c r="QZ30" s="17">
        <v>36.1</v>
      </c>
      <c r="RA30" s="17">
        <v>50.6</v>
      </c>
      <c r="RB30" s="17">
        <v>45.987000000000002</v>
      </c>
      <c r="RC30" s="17">
        <v>-9.8870000000000005</v>
      </c>
      <c r="RD30" s="17">
        <v>4.5</v>
      </c>
      <c r="RE30" s="17">
        <v>4.2</v>
      </c>
      <c r="RF30" s="17">
        <v>4.2</v>
      </c>
      <c r="RG30" s="17">
        <v>0.3</v>
      </c>
      <c r="RH30" s="17">
        <v>1</v>
      </c>
      <c r="RI30" s="17"/>
      <c r="RJ30" s="17"/>
      <c r="RK30" s="17">
        <v>1</v>
      </c>
      <c r="RL30" s="17">
        <v>1.1000000000000001</v>
      </c>
      <c r="RM30" s="17"/>
      <c r="RN30" s="17"/>
      <c r="RO30" s="17">
        <v>1.1000000000000001</v>
      </c>
      <c r="RP30" s="17"/>
      <c r="RQ30" s="17"/>
      <c r="RR30" s="17"/>
      <c r="RS30" s="17">
        <v>0</v>
      </c>
      <c r="RT30" s="17">
        <v>16.5</v>
      </c>
      <c r="RU30" s="17"/>
      <c r="RV30" s="17">
        <v>15.510999999999999</v>
      </c>
      <c r="RW30" s="17">
        <v>0.98899999999999999</v>
      </c>
      <c r="RX30" s="17">
        <v>3.2</v>
      </c>
      <c r="RY30" s="17">
        <v>3.36</v>
      </c>
      <c r="RZ30" s="17">
        <v>3.36</v>
      </c>
      <c r="SA30" s="17">
        <v>-0.16</v>
      </c>
      <c r="SB30" s="17">
        <v>20.2</v>
      </c>
      <c r="SC30" s="17">
        <v>19.869240000000001</v>
      </c>
      <c r="SD30" s="17">
        <v>19.869240000000001</v>
      </c>
      <c r="SE30" s="17">
        <v>0.33076</v>
      </c>
      <c r="SF30" s="17">
        <v>2.7</v>
      </c>
      <c r="SG30" s="17">
        <v>2</v>
      </c>
      <c r="SH30" s="17">
        <v>2</v>
      </c>
      <c r="SI30" s="17">
        <v>0.7</v>
      </c>
      <c r="SJ30" s="17"/>
      <c r="SK30" s="17"/>
      <c r="SL30" s="17">
        <v>0.7</v>
      </c>
      <c r="SM30" s="17">
        <v>-0.7</v>
      </c>
      <c r="SN30" s="17">
        <v>19.7</v>
      </c>
      <c r="SO30" s="17">
        <v>20</v>
      </c>
      <c r="SP30" s="17">
        <v>17.170729999999999</v>
      </c>
      <c r="SQ30" s="17">
        <v>2.5292699999999999</v>
      </c>
      <c r="SR30" s="17">
        <v>9.8000000000000007</v>
      </c>
      <c r="SS30" s="17">
        <v>11</v>
      </c>
      <c r="ST30" s="17">
        <v>12.39024</v>
      </c>
      <c r="SU30" s="17">
        <v>-2.5902400000000001</v>
      </c>
      <c r="SV30" s="17">
        <v>13.8</v>
      </c>
      <c r="SW30" s="17">
        <v>18</v>
      </c>
      <c r="SX30" s="17">
        <v>11.707319999999999</v>
      </c>
      <c r="SY30" s="17">
        <v>2.0926800000000001</v>
      </c>
      <c r="SZ30" s="17">
        <v>20.100000000000001</v>
      </c>
      <c r="TA30" s="17">
        <v>20</v>
      </c>
      <c r="TB30" s="17">
        <v>15.60976</v>
      </c>
      <c r="TC30" s="17">
        <v>4.49024</v>
      </c>
      <c r="TD30" s="17">
        <v>20</v>
      </c>
      <c r="TE30" s="17">
        <v>20</v>
      </c>
      <c r="TF30" s="17">
        <v>19.317070000000001</v>
      </c>
      <c r="TG30" s="17">
        <v>0.68293000000000004</v>
      </c>
      <c r="TH30" s="17">
        <v>13.1</v>
      </c>
      <c r="TI30" s="17">
        <v>18.375</v>
      </c>
      <c r="TJ30" s="17">
        <v>18.375</v>
      </c>
      <c r="TK30" s="17">
        <v>-5.2750000000000004</v>
      </c>
      <c r="TL30" s="17">
        <v>31.2</v>
      </c>
      <c r="TM30" s="17">
        <v>45.8</v>
      </c>
      <c r="TN30" s="17">
        <v>40.249000000000002</v>
      </c>
      <c r="TO30" s="17">
        <v>-9.0489999999999995</v>
      </c>
      <c r="TP30" s="17">
        <v>29.6</v>
      </c>
      <c r="TQ30" s="17"/>
      <c r="TR30" s="17">
        <v>30.283000000000001</v>
      </c>
      <c r="TS30" s="17">
        <v>-0.68300000000000005</v>
      </c>
      <c r="TT30" s="17">
        <v>72.2</v>
      </c>
      <c r="TU30" s="17">
        <v>49.8</v>
      </c>
      <c r="TV30" s="17">
        <v>49.798000000000002</v>
      </c>
      <c r="TW30" s="17">
        <v>22.402000000000001</v>
      </c>
      <c r="TX30" s="17">
        <v>71</v>
      </c>
      <c r="TY30" s="17">
        <v>60.9</v>
      </c>
      <c r="TZ30" s="17">
        <v>60.267000000000003</v>
      </c>
      <c r="UA30" s="17">
        <v>10.733000000000001</v>
      </c>
      <c r="UB30" s="17">
        <v>9.8000000000000007</v>
      </c>
      <c r="UC30" s="17">
        <v>4.0529999999999999</v>
      </c>
      <c r="UD30" s="17">
        <v>4.0529999999999999</v>
      </c>
      <c r="UE30" s="17">
        <v>5.7469999999999999</v>
      </c>
      <c r="UF30" s="17">
        <v>4.9000000000000004</v>
      </c>
      <c r="UG30" s="17">
        <v>4.2110000000000003</v>
      </c>
      <c r="UH30" s="17">
        <v>4.2110000000000003</v>
      </c>
      <c r="UI30" s="17">
        <v>0.68899999999999995</v>
      </c>
      <c r="UJ30" s="17">
        <v>20.9</v>
      </c>
      <c r="UK30" s="17">
        <v>19.5122</v>
      </c>
      <c r="UL30" s="17">
        <v>19.51219</v>
      </c>
      <c r="UM30" s="17">
        <v>1.38781</v>
      </c>
      <c r="UN30" s="17">
        <v>6.5</v>
      </c>
      <c r="UO30" s="17">
        <v>6</v>
      </c>
      <c r="UP30" s="17">
        <v>6</v>
      </c>
      <c r="UQ30" s="17">
        <v>0.5</v>
      </c>
      <c r="UR30" s="17">
        <v>5.0999999999999996</v>
      </c>
      <c r="US30" s="17">
        <v>7.2</v>
      </c>
      <c r="UT30" s="17">
        <v>7.2</v>
      </c>
      <c r="UU30" s="17">
        <v>-2.1</v>
      </c>
      <c r="UV30" s="17">
        <v>19.2</v>
      </c>
      <c r="UW30" s="17">
        <v>19.5122</v>
      </c>
      <c r="UX30" s="17">
        <v>19.51219</v>
      </c>
      <c r="UY30" s="17">
        <v>-0.31219000000000002</v>
      </c>
      <c r="UZ30" s="17">
        <v>20.2</v>
      </c>
      <c r="VA30" s="17">
        <v>19.5122</v>
      </c>
      <c r="VB30" s="17">
        <v>19.51219</v>
      </c>
      <c r="VC30" s="17">
        <v>0.68781000000000003</v>
      </c>
      <c r="VD30" s="17">
        <v>20</v>
      </c>
      <c r="VE30" s="17">
        <v>19.5122</v>
      </c>
      <c r="VF30" s="17">
        <v>19.51219</v>
      </c>
      <c r="VG30" s="17">
        <v>0.48781000000000002</v>
      </c>
      <c r="VH30" s="17">
        <v>8.1</v>
      </c>
      <c r="VI30" s="17">
        <v>14.678000000000001</v>
      </c>
      <c r="VJ30" s="17">
        <v>14.678000000000001</v>
      </c>
      <c r="VK30" s="17">
        <v>-6.5780000000000003</v>
      </c>
      <c r="VL30" s="17">
        <v>0</v>
      </c>
      <c r="VM30" s="17"/>
      <c r="VN30" s="17"/>
      <c r="VO30" s="17">
        <v>0</v>
      </c>
      <c r="VP30" s="17">
        <v>16.8</v>
      </c>
      <c r="VQ30" s="17"/>
      <c r="VR30" s="17">
        <v>14.917</v>
      </c>
      <c r="VS30" s="17">
        <v>1.883</v>
      </c>
      <c r="VT30" s="17">
        <v>120.4</v>
      </c>
      <c r="VU30" s="17"/>
      <c r="VV30" s="17">
        <v>119.867</v>
      </c>
      <c r="VW30" s="17">
        <v>0.53300000000000003</v>
      </c>
      <c r="VX30" s="17">
        <v>0.6</v>
      </c>
      <c r="VY30" s="17">
        <v>0.6</v>
      </c>
      <c r="VZ30" s="17">
        <v>0.6</v>
      </c>
      <c r="WA30" s="17">
        <v>0</v>
      </c>
      <c r="WB30" s="17">
        <v>21.5</v>
      </c>
      <c r="WC30" s="17">
        <v>10.01</v>
      </c>
      <c r="WD30" s="17">
        <v>5.008</v>
      </c>
      <c r="WE30" s="17">
        <v>16.492000000000001</v>
      </c>
      <c r="WF30" s="17">
        <v>42.6</v>
      </c>
      <c r="WG30" s="17">
        <v>6.306</v>
      </c>
      <c r="WH30" s="17">
        <v>6.306</v>
      </c>
      <c r="WI30" s="17">
        <v>36.293999999999997</v>
      </c>
      <c r="WJ30" s="17">
        <v>89.6</v>
      </c>
      <c r="WK30" s="17"/>
      <c r="WL30" s="17">
        <v>88.673000000000002</v>
      </c>
      <c r="WM30" s="17">
        <v>0.92700000000000005</v>
      </c>
      <c r="WN30" s="17">
        <v>16.5</v>
      </c>
      <c r="WO30" s="17"/>
      <c r="WP30" s="17">
        <v>14.86</v>
      </c>
      <c r="WQ30" s="17">
        <v>1.64</v>
      </c>
      <c r="WR30" s="17">
        <v>9.6999999999999993</v>
      </c>
      <c r="WS30" s="17">
        <v>9.4</v>
      </c>
      <c r="WT30" s="17">
        <v>9.4</v>
      </c>
      <c r="WU30" s="17">
        <v>0.3</v>
      </c>
      <c r="WV30" s="17">
        <v>20</v>
      </c>
      <c r="WW30" s="17">
        <v>20</v>
      </c>
      <c r="WX30" s="17">
        <v>19.317070000000001</v>
      </c>
      <c r="WY30" s="17">
        <v>0.68293000000000004</v>
      </c>
      <c r="WZ30" s="17">
        <v>10.4</v>
      </c>
      <c r="XA30" s="17">
        <v>10.6</v>
      </c>
      <c r="XB30" s="17">
        <v>10.6</v>
      </c>
      <c r="XC30" s="17">
        <v>-0.2</v>
      </c>
      <c r="XD30" s="17"/>
      <c r="XE30" s="17"/>
      <c r="XF30" s="17"/>
      <c r="XG30" s="17">
        <v>0</v>
      </c>
      <c r="XH30" s="17"/>
      <c r="XI30" s="17"/>
      <c r="XJ30" s="17"/>
      <c r="XK30" s="17">
        <v>0</v>
      </c>
      <c r="XL30" s="17"/>
      <c r="XM30" s="17"/>
      <c r="XN30" s="17"/>
      <c r="XO30" s="17">
        <v>0</v>
      </c>
      <c r="XP30" s="17"/>
      <c r="XQ30" s="17"/>
      <c r="XR30" s="17"/>
      <c r="XS30" s="17">
        <v>0</v>
      </c>
      <c r="XT30" s="17">
        <v>16</v>
      </c>
      <c r="XU30" s="17">
        <v>17</v>
      </c>
      <c r="XV30" s="17">
        <v>14</v>
      </c>
      <c r="XW30" s="17">
        <v>2</v>
      </c>
      <c r="XX30" s="17"/>
      <c r="XY30" s="17"/>
      <c r="XZ30" s="17"/>
      <c r="YA30" s="17">
        <v>0</v>
      </c>
      <c r="YB30" s="17"/>
      <c r="YC30" s="17"/>
      <c r="YD30" s="17"/>
      <c r="YE30" s="17">
        <v>0</v>
      </c>
    </row>
    <row r="31" spans="1:655" ht="24" customHeight="1" x14ac:dyDescent="0.35">
      <c r="A31" s="1"/>
      <c r="B31" s="16" t="s">
        <v>62</v>
      </c>
      <c r="C31" s="16" t="s">
        <v>916</v>
      </c>
      <c r="D31" s="17"/>
      <c r="E31" s="17"/>
      <c r="F31" s="17"/>
      <c r="G31" s="17">
        <v>0</v>
      </c>
      <c r="H31" s="17"/>
      <c r="I31" s="17"/>
      <c r="J31" s="17"/>
      <c r="K31" s="17">
        <v>0</v>
      </c>
      <c r="L31" s="17">
        <v>99.2</v>
      </c>
      <c r="M31" s="17">
        <v>100</v>
      </c>
      <c r="N31" s="17">
        <v>100</v>
      </c>
      <c r="O31" s="17">
        <v>-0.8</v>
      </c>
      <c r="P31" s="17">
        <v>638.6</v>
      </c>
      <c r="Q31" s="17">
        <v>646.79789000000005</v>
      </c>
      <c r="R31" s="17">
        <v>646.79789000000005</v>
      </c>
      <c r="S31" s="17">
        <v>-8.1978899999999992</v>
      </c>
      <c r="T31" s="17">
        <v>212.7</v>
      </c>
      <c r="U31" s="17">
        <v>211.44126</v>
      </c>
      <c r="V31" s="17">
        <v>211.44126</v>
      </c>
      <c r="W31" s="17">
        <v>1.25874</v>
      </c>
      <c r="X31" s="17">
        <v>3.6</v>
      </c>
      <c r="Y31" s="17"/>
      <c r="Z31" s="17">
        <v>8.8258299999999998</v>
      </c>
      <c r="AA31" s="17">
        <v>-5.2258300000000002</v>
      </c>
      <c r="AB31" s="17">
        <v>3.5</v>
      </c>
      <c r="AC31" s="17"/>
      <c r="AD31" s="17">
        <v>8.5166900000000005</v>
      </c>
      <c r="AE31" s="17">
        <v>-5.0166899999999996</v>
      </c>
      <c r="AF31" s="17">
        <v>88.8</v>
      </c>
      <c r="AG31" s="17">
        <v>92.226330000000004</v>
      </c>
      <c r="AH31" s="17">
        <v>92.226339999999993</v>
      </c>
      <c r="AI31" s="17">
        <v>-3.4263400000000002</v>
      </c>
      <c r="AJ31" s="17">
        <v>215.2</v>
      </c>
      <c r="AK31" s="17">
        <v>224.11095</v>
      </c>
      <c r="AL31" s="17">
        <v>235.84763000000001</v>
      </c>
      <c r="AM31" s="17">
        <v>-20.647629999999999</v>
      </c>
      <c r="AN31" s="17"/>
      <c r="AO31" s="17"/>
      <c r="AP31" s="17"/>
      <c r="AQ31" s="17">
        <v>0</v>
      </c>
      <c r="AR31" s="17"/>
      <c r="AS31" s="17"/>
      <c r="AT31" s="17"/>
      <c r="AU31" s="17">
        <v>0</v>
      </c>
      <c r="AV31" s="17">
        <v>119.2</v>
      </c>
      <c r="AW31" s="17">
        <v>167.33303000000001</v>
      </c>
      <c r="AX31" s="17">
        <v>147.33328</v>
      </c>
      <c r="AY31" s="17">
        <v>-28.133279999999999</v>
      </c>
      <c r="AZ31" s="17">
        <v>118.6</v>
      </c>
      <c r="BA31" s="17">
        <v>167.33303000000001</v>
      </c>
      <c r="BB31" s="17">
        <v>147.33328</v>
      </c>
      <c r="BC31" s="17">
        <v>-28.733280000000001</v>
      </c>
      <c r="BD31" s="17">
        <v>119</v>
      </c>
      <c r="BE31" s="17">
        <v>167.33303000000001</v>
      </c>
      <c r="BF31" s="17">
        <v>147.33328</v>
      </c>
      <c r="BG31" s="17">
        <v>-28.333279999999998</v>
      </c>
      <c r="BH31" s="17">
        <v>227</v>
      </c>
      <c r="BI31" s="17">
        <v>250.99954</v>
      </c>
      <c r="BJ31" s="17">
        <v>220.99993000000001</v>
      </c>
      <c r="BK31" s="17">
        <v>6.00007</v>
      </c>
      <c r="BL31" s="17"/>
      <c r="BM31" s="17"/>
      <c r="BN31" s="17"/>
      <c r="BO31" s="17">
        <v>0</v>
      </c>
      <c r="BP31" s="17"/>
      <c r="BQ31" s="17"/>
      <c r="BR31" s="17"/>
      <c r="BS31" s="17">
        <v>0</v>
      </c>
      <c r="BT31" s="17">
        <v>543.70000000000005</v>
      </c>
      <c r="BU31" s="17">
        <v>568.29853000000003</v>
      </c>
      <c r="BV31" s="17">
        <v>568.29854</v>
      </c>
      <c r="BW31" s="17">
        <v>-24.59854</v>
      </c>
      <c r="BX31" s="17">
        <v>10.199999999999999</v>
      </c>
      <c r="BY31" s="17">
        <v>5.4891399999999999</v>
      </c>
      <c r="BZ31" s="17">
        <v>5.4891399999999999</v>
      </c>
      <c r="CA31" s="17">
        <v>4.7108600000000003</v>
      </c>
      <c r="CB31" s="17"/>
      <c r="CC31" s="17"/>
      <c r="CD31" s="17"/>
      <c r="CE31" s="17">
        <v>0</v>
      </c>
      <c r="CF31" s="17"/>
      <c r="CG31" s="17"/>
      <c r="CH31" s="17"/>
      <c r="CI31" s="17">
        <v>0</v>
      </c>
      <c r="CJ31" s="17"/>
      <c r="CK31" s="17"/>
      <c r="CL31" s="17"/>
      <c r="CM31" s="17">
        <v>0</v>
      </c>
      <c r="CN31" s="17"/>
      <c r="CO31" s="17"/>
      <c r="CP31" s="17"/>
      <c r="CQ31" s="17">
        <v>0</v>
      </c>
      <c r="CR31" s="17">
        <v>158.4</v>
      </c>
      <c r="CS31" s="17">
        <v>164.70731000000001</v>
      </c>
      <c r="CT31" s="17">
        <v>164.70732000000001</v>
      </c>
      <c r="CU31" s="17">
        <v>-6.3073199999999998</v>
      </c>
      <c r="CV31" s="17">
        <v>6.6</v>
      </c>
      <c r="CW31" s="17">
        <v>6.1691799999999999</v>
      </c>
      <c r="CX31" s="17">
        <v>5.1346499999999997</v>
      </c>
      <c r="CY31" s="17">
        <v>1.4653499999999999</v>
      </c>
      <c r="CZ31" s="17">
        <v>3.7</v>
      </c>
      <c r="DA31" s="17">
        <v>3.3863400000000001</v>
      </c>
      <c r="DB31" s="17">
        <v>2.8184800000000001</v>
      </c>
      <c r="DC31" s="17">
        <v>0.88151999999999997</v>
      </c>
      <c r="DD31" s="17">
        <v>22.1</v>
      </c>
      <c r="DE31" s="17"/>
      <c r="DF31" s="17">
        <v>0</v>
      </c>
      <c r="DG31" s="17">
        <v>22.1</v>
      </c>
      <c r="DH31" s="17">
        <v>5.9</v>
      </c>
      <c r="DI31" s="17">
        <v>6.8787000000000003</v>
      </c>
      <c r="DJ31" s="17">
        <v>6.8787000000000003</v>
      </c>
      <c r="DK31" s="17">
        <v>-0.97870000000000001</v>
      </c>
      <c r="DL31" s="17">
        <v>13.4</v>
      </c>
      <c r="DM31" s="17">
        <v>14.24222</v>
      </c>
      <c r="DN31" s="17">
        <v>14.992190000000001</v>
      </c>
      <c r="DO31" s="17">
        <v>-1.59219</v>
      </c>
      <c r="DP31" s="17">
        <v>84.4</v>
      </c>
      <c r="DQ31" s="17">
        <v>78.000159999999994</v>
      </c>
      <c r="DR31" s="17">
        <v>143</v>
      </c>
      <c r="DS31" s="17">
        <v>-58.6</v>
      </c>
      <c r="DT31" s="17"/>
      <c r="DU31" s="17"/>
      <c r="DV31" s="17"/>
      <c r="DW31" s="17">
        <v>0</v>
      </c>
      <c r="DX31" s="17"/>
      <c r="DY31" s="17"/>
      <c r="DZ31" s="17"/>
      <c r="EA31" s="17">
        <v>0</v>
      </c>
      <c r="EB31" s="17"/>
      <c r="EC31" s="17"/>
      <c r="ED31" s="17"/>
      <c r="EE31" s="17">
        <v>0</v>
      </c>
      <c r="EF31" s="17"/>
      <c r="EG31" s="17"/>
      <c r="EH31" s="17"/>
      <c r="EI31" s="17">
        <v>0</v>
      </c>
      <c r="EJ31" s="17">
        <v>108.6</v>
      </c>
      <c r="EK31" s="17">
        <v>112.90536</v>
      </c>
      <c r="EL31" s="17">
        <v>112.90537</v>
      </c>
      <c r="EM31" s="17">
        <v>-4.3053699999999999</v>
      </c>
      <c r="EN31" s="17">
        <v>223.1</v>
      </c>
      <c r="EO31" s="17">
        <v>221.55625000000001</v>
      </c>
      <c r="EP31" s="17">
        <v>221.55625000000001</v>
      </c>
      <c r="EQ31" s="17">
        <v>1.54375</v>
      </c>
      <c r="ER31" s="17"/>
      <c r="ES31" s="17"/>
      <c r="ET31" s="17"/>
      <c r="EU31" s="17">
        <v>0</v>
      </c>
      <c r="EV31" s="17"/>
      <c r="EW31" s="17"/>
      <c r="EX31" s="17"/>
      <c r="EY31" s="17">
        <v>0</v>
      </c>
      <c r="EZ31" s="17"/>
      <c r="FA31" s="17"/>
      <c r="FB31" s="17"/>
      <c r="FC31" s="17">
        <v>0</v>
      </c>
      <c r="FD31" s="17">
        <v>6.5</v>
      </c>
      <c r="FE31" s="17">
        <v>6.39</v>
      </c>
      <c r="FF31" s="17">
        <v>6.39</v>
      </c>
      <c r="FG31" s="17">
        <v>0.11</v>
      </c>
      <c r="FH31" s="17">
        <v>226.8</v>
      </c>
      <c r="FI31" s="17">
        <v>229.57073</v>
      </c>
      <c r="FJ31" s="17">
        <v>229.57073</v>
      </c>
      <c r="FK31" s="17">
        <v>-2.7707299999999999</v>
      </c>
      <c r="FL31" s="17">
        <v>81.8</v>
      </c>
      <c r="FM31" s="17">
        <v>73.257080000000002</v>
      </c>
      <c r="FN31" s="17">
        <v>73.257080000000002</v>
      </c>
      <c r="FO31" s="17">
        <v>8.5429200000000005</v>
      </c>
      <c r="FP31" s="17">
        <v>147.69999999999999</v>
      </c>
      <c r="FQ31" s="17">
        <v>151.16499999999999</v>
      </c>
      <c r="FR31" s="17">
        <v>151.16499999999999</v>
      </c>
      <c r="FS31" s="17">
        <v>-3.4649999999999999</v>
      </c>
      <c r="FT31" s="17">
        <v>41.9</v>
      </c>
      <c r="FU31" s="17">
        <v>37.709339999999997</v>
      </c>
      <c r="FV31" s="17">
        <v>37.709339999999997</v>
      </c>
      <c r="FW31" s="17">
        <v>4.1906600000000003</v>
      </c>
      <c r="FX31" s="17">
        <v>9.4</v>
      </c>
      <c r="FY31" s="17">
        <v>9.6429200000000002</v>
      </c>
      <c r="FZ31" s="17">
        <v>9.6429299999999998</v>
      </c>
      <c r="GA31" s="17">
        <v>-0.24293000000000001</v>
      </c>
      <c r="GB31" s="17">
        <v>19.7</v>
      </c>
      <c r="GC31" s="17">
        <v>17.560970000000001</v>
      </c>
      <c r="GD31" s="17">
        <v>17.560980000000001</v>
      </c>
      <c r="GE31" s="17">
        <v>2.1390199999999999</v>
      </c>
      <c r="GF31" s="17">
        <v>85</v>
      </c>
      <c r="GG31" s="17">
        <v>87.657560000000004</v>
      </c>
      <c r="GH31" s="17">
        <v>87.657560000000004</v>
      </c>
      <c r="GI31" s="17">
        <v>-2.6575600000000001</v>
      </c>
      <c r="GJ31" s="17">
        <v>175.9</v>
      </c>
      <c r="GK31" s="17">
        <v>181.66670999999999</v>
      </c>
      <c r="GL31" s="17">
        <v>181.66672</v>
      </c>
      <c r="GM31" s="17">
        <v>-5.7667200000000003</v>
      </c>
      <c r="GN31" s="17">
        <v>177.3</v>
      </c>
      <c r="GO31" s="17">
        <v>181.66670999999999</v>
      </c>
      <c r="GP31" s="17">
        <v>181.66672</v>
      </c>
      <c r="GQ31" s="17">
        <v>-4.3667199999999999</v>
      </c>
      <c r="GR31" s="17">
        <v>182.8</v>
      </c>
      <c r="GS31" s="17">
        <v>181.66670999999999</v>
      </c>
      <c r="GT31" s="17">
        <v>181.66672</v>
      </c>
      <c r="GU31" s="17">
        <v>1.1332800000000001</v>
      </c>
      <c r="GV31" s="17">
        <v>105.7</v>
      </c>
      <c r="GW31" s="17">
        <v>110.91316999999999</v>
      </c>
      <c r="GX31" s="17">
        <v>110.91316999999999</v>
      </c>
      <c r="GY31" s="17">
        <v>-5.2131699999999999</v>
      </c>
      <c r="GZ31" s="17">
        <v>5.7</v>
      </c>
      <c r="HA31" s="17">
        <v>5.2721999999999998</v>
      </c>
      <c r="HB31" s="17">
        <v>9.09</v>
      </c>
      <c r="HC31" s="17">
        <v>-3.39</v>
      </c>
      <c r="HD31" s="17">
        <v>5.4</v>
      </c>
      <c r="HE31" s="17">
        <v>5.7704800000000001</v>
      </c>
      <c r="HF31" s="17">
        <v>9.9490999999999996</v>
      </c>
      <c r="HG31" s="17">
        <v>-4.5491000000000001</v>
      </c>
      <c r="HH31" s="17">
        <v>45.1</v>
      </c>
      <c r="HI31" s="17">
        <v>47.26634</v>
      </c>
      <c r="HJ31" s="17">
        <v>47.26634</v>
      </c>
      <c r="HK31" s="17">
        <v>-2.1663399999999999</v>
      </c>
      <c r="HL31" s="17"/>
      <c r="HM31" s="17"/>
      <c r="HN31" s="17"/>
      <c r="HO31" s="17">
        <v>0</v>
      </c>
      <c r="HP31" s="17">
        <v>3.8</v>
      </c>
      <c r="HQ31" s="17">
        <v>3.8872599999999999</v>
      </c>
      <c r="HR31" s="17">
        <v>3.8872599999999999</v>
      </c>
      <c r="HS31" s="17">
        <v>-8.7260000000000004E-2</v>
      </c>
      <c r="HT31" s="17">
        <v>36.9</v>
      </c>
      <c r="HU31" s="17">
        <v>34.419510000000002</v>
      </c>
      <c r="HV31" s="17">
        <v>34.419510000000002</v>
      </c>
      <c r="HW31" s="17">
        <v>2.4804900000000001</v>
      </c>
      <c r="HX31" s="17">
        <v>84.8</v>
      </c>
      <c r="HY31" s="17">
        <v>171.54185000000001</v>
      </c>
      <c r="HZ31" s="17">
        <v>171.54185000000001</v>
      </c>
      <c r="IA31" s="17">
        <v>-86.741849999999999</v>
      </c>
      <c r="IB31" s="17">
        <v>47</v>
      </c>
      <c r="IC31" s="17">
        <v>0</v>
      </c>
      <c r="ID31" s="17">
        <v>47.67127</v>
      </c>
      <c r="IE31" s="17">
        <v>-0.67127000000000003</v>
      </c>
      <c r="IF31" s="17">
        <v>44.9</v>
      </c>
      <c r="IG31" s="17">
        <v>56.583530000000003</v>
      </c>
      <c r="IH31" s="17">
        <v>53.912759999999999</v>
      </c>
      <c r="II31" s="17">
        <v>-9.0127600000000001</v>
      </c>
      <c r="IJ31" s="17">
        <v>0</v>
      </c>
      <c r="IK31" s="17"/>
      <c r="IL31" s="17">
        <v>0</v>
      </c>
      <c r="IM31" s="17">
        <v>0</v>
      </c>
      <c r="IN31" s="17">
        <v>45.1</v>
      </c>
      <c r="IO31" s="17"/>
      <c r="IP31" s="17">
        <v>48.313220000000001</v>
      </c>
      <c r="IQ31" s="17">
        <v>-3.2132200000000002</v>
      </c>
      <c r="IR31" s="17"/>
      <c r="IS31" s="17"/>
      <c r="IT31" s="17"/>
      <c r="IU31" s="17">
        <v>0</v>
      </c>
      <c r="IV31" s="17"/>
      <c r="IW31" s="17"/>
      <c r="IX31" s="17"/>
      <c r="IY31" s="17">
        <v>0</v>
      </c>
      <c r="IZ31" s="17"/>
      <c r="JA31" s="17"/>
      <c r="JB31" s="17"/>
      <c r="JC31" s="17">
        <v>0</v>
      </c>
      <c r="JD31" s="17">
        <v>85</v>
      </c>
      <c r="JE31" s="17">
        <v>88.815600000000003</v>
      </c>
      <c r="JF31" s="17">
        <v>88.815600000000003</v>
      </c>
      <c r="JG31" s="17">
        <v>-3.8155999999999999</v>
      </c>
      <c r="JH31" s="17">
        <v>0</v>
      </c>
      <c r="JI31" s="17"/>
      <c r="JJ31" s="17">
        <v>109.38309</v>
      </c>
      <c r="JK31" s="17">
        <v>-109.38309</v>
      </c>
      <c r="JL31" s="17">
        <v>119</v>
      </c>
      <c r="JM31" s="17">
        <v>160.63173</v>
      </c>
      <c r="JN31" s="17">
        <v>167.09532999999999</v>
      </c>
      <c r="JO31" s="17">
        <v>-48.095329999999997</v>
      </c>
      <c r="JP31" s="17">
        <v>200</v>
      </c>
      <c r="JQ31" s="17">
        <v>63.000019999999999</v>
      </c>
      <c r="JR31" s="17">
        <v>0</v>
      </c>
      <c r="JS31" s="17">
        <v>200</v>
      </c>
      <c r="JT31" s="17">
        <v>36.9</v>
      </c>
      <c r="JU31" s="17">
        <v>80.315860000000001</v>
      </c>
      <c r="JV31" s="17">
        <v>83.547669999999997</v>
      </c>
      <c r="JW31" s="17">
        <v>-46.647669999999998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3.9</v>
      </c>
      <c r="LE31" s="17">
        <v>4.06569</v>
      </c>
      <c r="LF31" s="17">
        <v>4.06569</v>
      </c>
      <c r="LG31" s="17">
        <v>-0.16569</v>
      </c>
      <c r="LH31" s="17">
        <v>170.7</v>
      </c>
      <c r="LI31" s="17">
        <v>182.46337</v>
      </c>
      <c r="LJ31" s="17">
        <v>271.12195000000003</v>
      </c>
      <c r="LK31" s="17">
        <v>-100.42195</v>
      </c>
      <c r="LL31" s="17">
        <v>130.1</v>
      </c>
      <c r="LM31" s="17">
        <v>133.67995999999999</v>
      </c>
      <c r="LN31" s="17">
        <v>133.67995999999999</v>
      </c>
      <c r="LO31" s="17">
        <v>-3.5799599999999998</v>
      </c>
      <c r="LP31" s="17">
        <v>44.7</v>
      </c>
      <c r="LQ31" s="17">
        <v>45.46902</v>
      </c>
      <c r="LR31" s="17">
        <v>45.469029999999997</v>
      </c>
      <c r="LS31" s="17">
        <v>-0.76902999999999999</v>
      </c>
      <c r="LT31" s="17">
        <v>77.5</v>
      </c>
      <c r="LU31" s="17">
        <v>78.567989999999995</v>
      </c>
      <c r="LV31" s="17">
        <v>78.567999999999998</v>
      </c>
      <c r="LW31" s="17">
        <v>-1.0680000000000001</v>
      </c>
      <c r="LX31" s="17">
        <v>29.4</v>
      </c>
      <c r="LY31" s="17">
        <v>30.097560000000001</v>
      </c>
      <c r="LZ31" s="17">
        <v>30.097560000000001</v>
      </c>
      <c r="MA31" s="17">
        <v>-0.69755999999999996</v>
      </c>
      <c r="MB31" s="17"/>
      <c r="MC31" s="17"/>
      <c r="MD31" s="17"/>
      <c r="ME31" s="17">
        <v>0</v>
      </c>
      <c r="MF31" s="17"/>
      <c r="MG31" s="17"/>
      <c r="MH31" s="17"/>
      <c r="MI31" s="17">
        <v>0</v>
      </c>
      <c r="MJ31" s="17"/>
      <c r="MK31" s="17"/>
      <c r="ML31" s="17"/>
      <c r="MM31" s="17">
        <v>0</v>
      </c>
      <c r="MN31" s="17">
        <v>147</v>
      </c>
      <c r="MO31" s="17">
        <v>149.774</v>
      </c>
      <c r="MP31" s="17">
        <v>149.77401</v>
      </c>
      <c r="MQ31" s="17">
        <v>-2.7740100000000001</v>
      </c>
      <c r="MR31" s="17">
        <v>147.9</v>
      </c>
      <c r="MS31" s="17">
        <v>149.774</v>
      </c>
      <c r="MT31" s="17">
        <v>149.77401</v>
      </c>
      <c r="MU31" s="17">
        <v>-1.87401</v>
      </c>
      <c r="MV31" s="17">
        <v>170.7</v>
      </c>
      <c r="MW31" s="17">
        <v>149.774</v>
      </c>
      <c r="MX31" s="17">
        <v>149.77401</v>
      </c>
      <c r="MY31" s="17">
        <v>20.925989999999999</v>
      </c>
      <c r="MZ31" s="17">
        <v>102.9</v>
      </c>
      <c r="NA31" s="17">
        <v>102.56411</v>
      </c>
      <c r="NB31" s="17"/>
      <c r="NC31" s="17">
        <v>102.9</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65.8</v>
      </c>
      <c r="OG31" s="17">
        <v>48.026049999999998</v>
      </c>
      <c r="OH31" s="17">
        <v>58.396999999999998</v>
      </c>
      <c r="OI31" s="17">
        <v>7.4029999999999996</v>
      </c>
      <c r="OJ31" s="17">
        <v>73.2</v>
      </c>
      <c r="OK31" s="17"/>
      <c r="OL31" s="17">
        <v>69.278000000000006</v>
      </c>
      <c r="OM31" s="17">
        <v>3.9220000000000002</v>
      </c>
      <c r="ON31" s="17">
        <v>12</v>
      </c>
      <c r="OO31" s="17">
        <v>16.303999999999998</v>
      </c>
      <c r="OP31" s="17">
        <v>16.303999999999998</v>
      </c>
      <c r="OQ31" s="17">
        <v>-4.3040000000000003</v>
      </c>
      <c r="OR31" s="17">
        <v>0.4</v>
      </c>
      <c r="OS31" s="17"/>
      <c r="OT31" s="17">
        <v>0.4</v>
      </c>
      <c r="OU31" s="17">
        <v>0</v>
      </c>
      <c r="OV31" s="17">
        <v>20</v>
      </c>
      <c r="OW31" s="17">
        <v>20</v>
      </c>
      <c r="OX31" s="17">
        <v>17.560980000000001</v>
      </c>
      <c r="OY31" s="17">
        <v>2.4390200000000002</v>
      </c>
      <c r="OZ31" s="17">
        <v>9.9</v>
      </c>
      <c r="PA31" s="17">
        <v>9.9830000000000005</v>
      </c>
      <c r="PB31" s="17">
        <v>9.9830000000000005</v>
      </c>
      <c r="PC31" s="17">
        <v>-8.3000000000000004E-2</v>
      </c>
      <c r="PD31" s="17">
        <v>5.5</v>
      </c>
      <c r="PE31" s="17">
        <v>5.67</v>
      </c>
      <c r="PF31" s="17">
        <v>5.67</v>
      </c>
      <c r="PG31" s="17">
        <v>-0.17</v>
      </c>
      <c r="PH31" s="17">
        <v>1.1000000000000001</v>
      </c>
      <c r="PI31" s="17">
        <v>1.23</v>
      </c>
      <c r="PJ31" s="17">
        <v>1.23</v>
      </c>
      <c r="PK31" s="17">
        <v>-0.13</v>
      </c>
      <c r="PL31" s="17">
        <v>0</v>
      </c>
      <c r="PM31" s="17">
        <v>1.6</v>
      </c>
      <c r="PN31" s="17">
        <v>1.6</v>
      </c>
      <c r="PO31" s="17">
        <v>-1.6</v>
      </c>
      <c r="PP31" s="17">
        <v>5.0999999999999996</v>
      </c>
      <c r="PQ31" s="17">
        <v>5</v>
      </c>
      <c r="PR31" s="17">
        <v>5</v>
      </c>
      <c r="PS31" s="17">
        <v>0.1</v>
      </c>
      <c r="PT31" s="17">
        <v>19.8</v>
      </c>
      <c r="PU31" s="17">
        <v>19.51219</v>
      </c>
      <c r="PV31" s="17">
        <v>19.51219</v>
      </c>
      <c r="PW31" s="17">
        <v>0.28781000000000001</v>
      </c>
      <c r="PX31" s="17">
        <v>20</v>
      </c>
      <c r="PY31" s="17">
        <v>19.51219</v>
      </c>
      <c r="PZ31" s="17">
        <v>19.51219</v>
      </c>
      <c r="QA31" s="17">
        <v>0.48781000000000002</v>
      </c>
      <c r="QB31" s="17">
        <v>18.899999999999999</v>
      </c>
      <c r="QC31" s="17">
        <v>17.560970000000001</v>
      </c>
      <c r="QD31" s="17">
        <v>17.560980000000001</v>
      </c>
      <c r="QE31" s="17">
        <v>1.3390200000000001</v>
      </c>
      <c r="QF31" s="17">
        <v>3.7</v>
      </c>
      <c r="QG31" s="17">
        <v>3.5</v>
      </c>
      <c r="QH31" s="17">
        <v>3.5</v>
      </c>
      <c r="QI31" s="17">
        <v>0.2</v>
      </c>
      <c r="QJ31" s="17">
        <v>18.5</v>
      </c>
      <c r="QK31" s="17">
        <v>18.048780000000001</v>
      </c>
      <c r="QL31" s="17">
        <v>18.048780000000001</v>
      </c>
      <c r="QM31" s="17">
        <v>0.45122000000000001</v>
      </c>
      <c r="QN31" s="17">
        <v>13.3</v>
      </c>
      <c r="QO31" s="17"/>
      <c r="QP31" s="17">
        <v>11.935</v>
      </c>
      <c r="QQ31" s="17">
        <v>1.365</v>
      </c>
      <c r="QR31" s="17">
        <v>15.8</v>
      </c>
      <c r="QS31" s="17"/>
      <c r="QT31" s="17">
        <v>16.248000000000001</v>
      </c>
      <c r="QU31" s="17">
        <v>-0.44800000000000001</v>
      </c>
      <c r="QV31" s="17">
        <v>11.9</v>
      </c>
      <c r="QW31" s="17">
        <v>15.6</v>
      </c>
      <c r="QX31" s="17">
        <v>14.692</v>
      </c>
      <c r="QY31" s="17">
        <v>-2.7919999999999998</v>
      </c>
      <c r="QZ31" s="17">
        <v>38.700000000000003</v>
      </c>
      <c r="RA31" s="17">
        <v>40.081150000000001</v>
      </c>
      <c r="RB31" s="17">
        <v>47.994</v>
      </c>
      <c r="RC31" s="17">
        <v>-9.2940000000000005</v>
      </c>
      <c r="RD31" s="17">
        <v>4.5</v>
      </c>
      <c r="RE31" s="17">
        <v>4.2</v>
      </c>
      <c r="RF31" s="17">
        <v>4.2</v>
      </c>
      <c r="RG31" s="17">
        <v>0.3</v>
      </c>
      <c r="RH31" s="17">
        <v>1</v>
      </c>
      <c r="RI31" s="17"/>
      <c r="RJ31" s="17"/>
      <c r="RK31" s="17">
        <v>1</v>
      </c>
      <c r="RL31" s="17">
        <v>1.1000000000000001</v>
      </c>
      <c r="RM31" s="17"/>
      <c r="RN31" s="17"/>
      <c r="RO31" s="17">
        <v>1.1000000000000001</v>
      </c>
      <c r="RP31" s="17"/>
      <c r="RQ31" s="17"/>
      <c r="RR31" s="17"/>
      <c r="RS31" s="17">
        <v>0</v>
      </c>
      <c r="RT31" s="17">
        <v>16.600000000000001</v>
      </c>
      <c r="RU31" s="17"/>
      <c r="RV31" s="17">
        <v>14.269</v>
      </c>
      <c r="RW31" s="17">
        <v>2.331</v>
      </c>
      <c r="RX31" s="17">
        <v>3.2</v>
      </c>
      <c r="RY31" s="17">
        <v>3.36</v>
      </c>
      <c r="RZ31" s="17">
        <v>3.36</v>
      </c>
      <c r="SA31" s="17">
        <v>-0.16</v>
      </c>
      <c r="SB31" s="17">
        <v>20.2</v>
      </c>
      <c r="SC31" s="17">
        <v>19.869209999999999</v>
      </c>
      <c r="SD31" s="17">
        <v>19.869240000000001</v>
      </c>
      <c r="SE31" s="17">
        <v>0.33076</v>
      </c>
      <c r="SF31" s="17">
        <v>2.6</v>
      </c>
      <c r="SG31" s="17">
        <v>2</v>
      </c>
      <c r="SH31" s="17">
        <v>2</v>
      </c>
      <c r="SI31" s="17">
        <v>0.6</v>
      </c>
      <c r="SJ31" s="17"/>
      <c r="SK31" s="17"/>
      <c r="SL31" s="17">
        <v>0.7</v>
      </c>
      <c r="SM31" s="17">
        <v>-0.7</v>
      </c>
      <c r="SN31" s="17">
        <v>19.7</v>
      </c>
      <c r="SO31" s="17">
        <v>20</v>
      </c>
      <c r="SP31" s="17">
        <v>17.170729999999999</v>
      </c>
      <c r="SQ31" s="17">
        <v>2.5292699999999999</v>
      </c>
      <c r="SR31" s="17">
        <v>9.8000000000000007</v>
      </c>
      <c r="SS31" s="17">
        <v>11</v>
      </c>
      <c r="ST31" s="17">
        <v>12.39024</v>
      </c>
      <c r="SU31" s="17">
        <v>-2.5902400000000001</v>
      </c>
      <c r="SV31" s="17">
        <v>13.8</v>
      </c>
      <c r="SW31" s="17">
        <v>18</v>
      </c>
      <c r="SX31" s="17">
        <v>11.707319999999999</v>
      </c>
      <c r="SY31" s="17">
        <v>2.0926800000000001</v>
      </c>
      <c r="SZ31" s="17">
        <v>20</v>
      </c>
      <c r="TA31" s="17">
        <v>20</v>
      </c>
      <c r="TB31" s="17">
        <v>15.60976</v>
      </c>
      <c r="TC31" s="17">
        <v>4.3902400000000004</v>
      </c>
      <c r="TD31" s="17">
        <v>20</v>
      </c>
      <c r="TE31" s="17">
        <v>20</v>
      </c>
      <c r="TF31" s="17">
        <v>19.317070000000001</v>
      </c>
      <c r="TG31" s="17">
        <v>0.68293000000000004</v>
      </c>
      <c r="TH31" s="17">
        <v>16.8</v>
      </c>
      <c r="TI31" s="17">
        <v>19.103000000000002</v>
      </c>
      <c r="TJ31" s="17">
        <v>19.103000000000002</v>
      </c>
      <c r="TK31" s="17">
        <v>-2.3029999999999999</v>
      </c>
      <c r="TL31" s="17">
        <v>33</v>
      </c>
      <c r="TM31" s="17">
        <v>50</v>
      </c>
      <c r="TN31" s="17">
        <v>45.058</v>
      </c>
      <c r="TO31" s="17">
        <v>-12.058</v>
      </c>
      <c r="TP31" s="17">
        <v>29.9</v>
      </c>
      <c r="TQ31" s="17"/>
      <c r="TR31" s="17">
        <v>28.786999999999999</v>
      </c>
      <c r="TS31" s="17">
        <v>1.113</v>
      </c>
      <c r="TT31" s="17">
        <v>81.5</v>
      </c>
      <c r="TU31" s="17">
        <v>58</v>
      </c>
      <c r="TV31" s="17">
        <v>52.929000000000002</v>
      </c>
      <c r="TW31" s="17">
        <v>28.571000000000002</v>
      </c>
      <c r="TX31" s="17">
        <v>74.400000000000006</v>
      </c>
      <c r="TY31" s="17">
        <v>65</v>
      </c>
      <c r="TZ31" s="17">
        <v>61.993000000000002</v>
      </c>
      <c r="UA31" s="17">
        <v>12.407</v>
      </c>
      <c r="UB31" s="17">
        <v>11.7</v>
      </c>
      <c r="UC31" s="17">
        <v>4.5019999999999998</v>
      </c>
      <c r="UD31" s="17">
        <v>4.5019999999999998</v>
      </c>
      <c r="UE31" s="17">
        <v>7.1980000000000004</v>
      </c>
      <c r="UF31" s="17">
        <v>5.9</v>
      </c>
      <c r="UG31" s="17">
        <v>4.524</v>
      </c>
      <c r="UH31" s="17">
        <v>4.524</v>
      </c>
      <c r="UI31" s="17">
        <v>1.3759999999999999</v>
      </c>
      <c r="UJ31" s="17">
        <v>20.9</v>
      </c>
      <c r="UK31" s="17">
        <v>19.51219</v>
      </c>
      <c r="UL31" s="17">
        <v>19.51219</v>
      </c>
      <c r="UM31" s="17">
        <v>1.38781</v>
      </c>
      <c r="UN31" s="17">
        <v>6.4</v>
      </c>
      <c r="UO31" s="17">
        <v>6</v>
      </c>
      <c r="UP31" s="17">
        <v>6</v>
      </c>
      <c r="UQ31" s="17">
        <v>0.4</v>
      </c>
      <c r="UR31" s="17">
        <v>5.0999999999999996</v>
      </c>
      <c r="US31" s="17">
        <v>7.2</v>
      </c>
      <c r="UT31" s="17">
        <v>7.2</v>
      </c>
      <c r="UU31" s="17">
        <v>-2.1</v>
      </c>
      <c r="UV31" s="17">
        <v>19.2</v>
      </c>
      <c r="UW31" s="17">
        <v>19.51219</v>
      </c>
      <c r="UX31" s="17">
        <v>19.51219</v>
      </c>
      <c r="UY31" s="17">
        <v>-0.31219000000000002</v>
      </c>
      <c r="UZ31" s="17">
        <v>20</v>
      </c>
      <c r="VA31" s="17">
        <v>19.51219</v>
      </c>
      <c r="VB31" s="17">
        <v>19.51219</v>
      </c>
      <c r="VC31" s="17">
        <v>0.48781000000000002</v>
      </c>
      <c r="VD31" s="17">
        <v>20</v>
      </c>
      <c r="VE31" s="17">
        <v>19.51219</v>
      </c>
      <c r="VF31" s="17">
        <v>19.51219</v>
      </c>
      <c r="VG31" s="17">
        <v>0.48781000000000002</v>
      </c>
      <c r="VH31" s="17">
        <v>10.9</v>
      </c>
      <c r="VI31" s="17">
        <v>14.696999999999999</v>
      </c>
      <c r="VJ31" s="17">
        <v>14.696999999999999</v>
      </c>
      <c r="VK31" s="17">
        <v>-3.7970000000000002</v>
      </c>
      <c r="VL31" s="17">
        <v>0</v>
      </c>
      <c r="VM31" s="17"/>
      <c r="VN31" s="17"/>
      <c r="VO31" s="17">
        <v>0</v>
      </c>
      <c r="VP31" s="17">
        <v>17.2</v>
      </c>
      <c r="VQ31" s="17"/>
      <c r="VR31" s="17">
        <v>14.832000000000001</v>
      </c>
      <c r="VS31" s="17">
        <v>2.3679999999999999</v>
      </c>
      <c r="VT31" s="17">
        <v>121.7</v>
      </c>
      <c r="VU31" s="17"/>
      <c r="VV31" s="17">
        <v>115.95699999999999</v>
      </c>
      <c r="VW31" s="17">
        <v>5.7430000000000003</v>
      </c>
      <c r="VX31" s="17">
        <v>0.6</v>
      </c>
      <c r="VY31" s="17">
        <v>0.6</v>
      </c>
      <c r="VZ31" s="17">
        <v>0.6</v>
      </c>
      <c r="WA31" s="17">
        <v>0</v>
      </c>
      <c r="WB31" s="17">
        <v>17.2</v>
      </c>
      <c r="WC31" s="17">
        <v>47.322980000000001</v>
      </c>
      <c r="WD31" s="17">
        <v>11.276</v>
      </c>
      <c r="WE31" s="17">
        <v>5.9240000000000004</v>
      </c>
      <c r="WF31" s="17">
        <v>41.7</v>
      </c>
      <c r="WG31" s="17">
        <v>44.643160000000002</v>
      </c>
      <c r="WH31" s="17">
        <v>9.8019999999999996</v>
      </c>
      <c r="WI31" s="17">
        <v>31.898</v>
      </c>
      <c r="WJ31" s="17">
        <v>90.1</v>
      </c>
      <c r="WK31" s="17"/>
      <c r="WL31" s="17">
        <v>85.763000000000005</v>
      </c>
      <c r="WM31" s="17">
        <v>4.3369999999999997</v>
      </c>
      <c r="WN31" s="17">
        <v>16.8</v>
      </c>
      <c r="WO31" s="17"/>
      <c r="WP31" s="17">
        <v>14.237</v>
      </c>
      <c r="WQ31" s="17">
        <v>2.5630000000000002</v>
      </c>
      <c r="WR31" s="17">
        <v>9.6</v>
      </c>
      <c r="WS31" s="17">
        <v>9.4</v>
      </c>
      <c r="WT31" s="17">
        <v>9.4</v>
      </c>
      <c r="WU31" s="17">
        <v>0.2</v>
      </c>
      <c r="WV31" s="17">
        <v>20</v>
      </c>
      <c r="WW31" s="17">
        <v>20</v>
      </c>
      <c r="WX31" s="17">
        <v>19.317070000000001</v>
      </c>
      <c r="WY31" s="17">
        <v>0.68293000000000004</v>
      </c>
      <c r="WZ31" s="17">
        <v>10</v>
      </c>
      <c r="XA31" s="17">
        <v>10.6</v>
      </c>
      <c r="XB31" s="17">
        <v>10.6</v>
      </c>
      <c r="XC31" s="17">
        <v>-0.6</v>
      </c>
      <c r="XD31" s="17"/>
      <c r="XE31" s="17"/>
      <c r="XF31" s="17"/>
      <c r="XG31" s="17">
        <v>0</v>
      </c>
      <c r="XH31" s="17"/>
      <c r="XI31" s="17"/>
      <c r="XJ31" s="17"/>
      <c r="XK31" s="17">
        <v>0</v>
      </c>
      <c r="XL31" s="17"/>
      <c r="XM31" s="17"/>
      <c r="XN31" s="17"/>
      <c r="XO31" s="17">
        <v>0</v>
      </c>
      <c r="XP31" s="17"/>
      <c r="XQ31" s="17"/>
      <c r="XR31" s="17"/>
      <c r="XS31" s="17">
        <v>0</v>
      </c>
      <c r="XT31" s="17">
        <v>17.2</v>
      </c>
      <c r="XU31" s="17">
        <v>17</v>
      </c>
      <c r="XV31" s="17">
        <v>14</v>
      </c>
      <c r="XW31" s="17">
        <v>3.2</v>
      </c>
      <c r="XX31" s="17"/>
      <c r="XY31" s="17"/>
      <c r="XZ31" s="17"/>
      <c r="YA31" s="17">
        <v>0</v>
      </c>
      <c r="YB31" s="17"/>
      <c r="YC31" s="17"/>
      <c r="YD31" s="17"/>
      <c r="YE31" s="17">
        <v>0</v>
      </c>
    </row>
    <row r="32" spans="1:655" ht="24" customHeight="1" x14ac:dyDescent="0.35">
      <c r="A32" s="1"/>
      <c r="B32" s="18" t="s">
        <v>62</v>
      </c>
      <c r="C32" s="18" t="s">
        <v>917</v>
      </c>
      <c r="D32" s="19"/>
      <c r="E32" s="19"/>
      <c r="F32" s="19"/>
      <c r="G32" s="19">
        <v>0</v>
      </c>
      <c r="H32" s="19"/>
      <c r="I32" s="19"/>
      <c r="J32" s="19"/>
      <c r="K32" s="19">
        <v>0</v>
      </c>
      <c r="L32" s="19">
        <v>97.7</v>
      </c>
      <c r="M32" s="19">
        <v>100</v>
      </c>
      <c r="N32" s="19">
        <v>100</v>
      </c>
      <c r="O32" s="19">
        <v>-2.2999999999999998</v>
      </c>
      <c r="P32" s="19">
        <v>645.4</v>
      </c>
      <c r="Q32" s="19">
        <v>646.79789000000005</v>
      </c>
      <c r="R32" s="19">
        <v>646.79789000000005</v>
      </c>
      <c r="S32" s="19">
        <v>-1.3978900000000001</v>
      </c>
      <c r="T32" s="19">
        <v>215.3</v>
      </c>
      <c r="U32" s="19">
        <v>211.44126</v>
      </c>
      <c r="V32" s="19">
        <v>211.44126</v>
      </c>
      <c r="W32" s="19">
        <v>3.8587400000000001</v>
      </c>
      <c r="X32" s="19">
        <v>3.5</v>
      </c>
      <c r="Y32" s="19"/>
      <c r="Z32" s="19">
        <v>8.8257899999999996</v>
      </c>
      <c r="AA32" s="19">
        <v>-5.3257899999999996</v>
      </c>
      <c r="AB32" s="19">
        <v>3.7</v>
      </c>
      <c r="AC32" s="19"/>
      <c r="AD32" s="19">
        <v>8.5166900000000005</v>
      </c>
      <c r="AE32" s="19">
        <v>-4.8166900000000004</v>
      </c>
      <c r="AF32" s="19">
        <v>88</v>
      </c>
      <c r="AG32" s="19">
        <v>92.226330000000004</v>
      </c>
      <c r="AH32" s="19">
        <v>92.226339999999993</v>
      </c>
      <c r="AI32" s="19">
        <v>-4.2263400000000004</v>
      </c>
      <c r="AJ32" s="19">
        <v>217.5</v>
      </c>
      <c r="AK32" s="19">
        <v>224.11095</v>
      </c>
      <c r="AL32" s="19">
        <v>235.84763000000001</v>
      </c>
      <c r="AM32" s="19">
        <v>-18.347629999999999</v>
      </c>
      <c r="AN32" s="19"/>
      <c r="AO32" s="19"/>
      <c r="AP32" s="19"/>
      <c r="AQ32" s="19">
        <v>0</v>
      </c>
      <c r="AR32" s="19"/>
      <c r="AS32" s="19"/>
      <c r="AT32" s="19"/>
      <c r="AU32" s="19">
        <v>0</v>
      </c>
      <c r="AV32" s="19">
        <v>112.2</v>
      </c>
      <c r="AW32" s="19">
        <v>162.88038</v>
      </c>
      <c r="AX32" s="19">
        <v>147.33328</v>
      </c>
      <c r="AY32" s="19">
        <v>-35.133279999999999</v>
      </c>
      <c r="AZ32" s="19">
        <v>112</v>
      </c>
      <c r="BA32" s="19">
        <v>162.88038</v>
      </c>
      <c r="BB32" s="19">
        <v>147.33328</v>
      </c>
      <c r="BC32" s="19">
        <v>-35.333280000000002</v>
      </c>
      <c r="BD32" s="19">
        <v>111.6</v>
      </c>
      <c r="BE32" s="19">
        <v>162.88038</v>
      </c>
      <c r="BF32" s="19">
        <v>147.33328</v>
      </c>
      <c r="BG32" s="19">
        <v>-35.733280000000001</v>
      </c>
      <c r="BH32" s="19">
        <v>210.5</v>
      </c>
      <c r="BI32" s="19">
        <v>244.32058000000001</v>
      </c>
      <c r="BJ32" s="19">
        <v>220.99993000000001</v>
      </c>
      <c r="BK32" s="19">
        <v>-10.499930000000001</v>
      </c>
      <c r="BL32" s="19"/>
      <c r="BM32" s="19"/>
      <c r="BN32" s="19"/>
      <c r="BO32" s="19">
        <v>0</v>
      </c>
      <c r="BP32" s="19"/>
      <c r="BQ32" s="19"/>
      <c r="BR32" s="19"/>
      <c r="BS32" s="19">
        <v>0</v>
      </c>
      <c r="BT32" s="19">
        <v>549.1</v>
      </c>
      <c r="BU32" s="19">
        <v>568.29853000000003</v>
      </c>
      <c r="BV32" s="19">
        <v>568.29854</v>
      </c>
      <c r="BW32" s="19">
        <v>-19.198540000000001</v>
      </c>
      <c r="BX32" s="19">
        <v>10.199999999999999</v>
      </c>
      <c r="BY32" s="19">
        <v>5.4891399999999999</v>
      </c>
      <c r="BZ32" s="19">
        <v>5.4891399999999999</v>
      </c>
      <c r="CA32" s="19">
        <v>4.7108600000000003</v>
      </c>
      <c r="CB32" s="19"/>
      <c r="CC32" s="19"/>
      <c r="CD32" s="19"/>
      <c r="CE32" s="19">
        <v>0</v>
      </c>
      <c r="CF32" s="19"/>
      <c r="CG32" s="19"/>
      <c r="CH32" s="19"/>
      <c r="CI32" s="19">
        <v>0</v>
      </c>
      <c r="CJ32" s="19"/>
      <c r="CK32" s="19"/>
      <c r="CL32" s="19"/>
      <c r="CM32" s="19">
        <v>0</v>
      </c>
      <c r="CN32" s="19"/>
      <c r="CO32" s="19"/>
      <c r="CP32" s="19"/>
      <c r="CQ32" s="19">
        <v>0</v>
      </c>
      <c r="CR32" s="19">
        <v>167.1</v>
      </c>
      <c r="CS32" s="19">
        <v>164.70731000000001</v>
      </c>
      <c r="CT32" s="19">
        <v>164.70732000000001</v>
      </c>
      <c r="CU32" s="19">
        <v>2.3926799999999999</v>
      </c>
      <c r="CV32" s="19">
        <v>7.2</v>
      </c>
      <c r="CW32" s="19">
        <v>6.1691799999999999</v>
      </c>
      <c r="CX32" s="19">
        <v>5.1346499999999997</v>
      </c>
      <c r="CY32" s="19">
        <v>2.06535</v>
      </c>
      <c r="CZ32" s="19">
        <v>4.8</v>
      </c>
      <c r="DA32" s="19">
        <v>3.3863400000000001</v>
      </c>
      <c r="DB32" s="19">
        <v>2.8184800000000001</v>
      </c>
      <c r="DC32" s="19">
        <v>1.9815199999999999</v>
      </c>
      <c r="DD32" s="19">
        <v>13.4</v>
      </c>
      <c r="DE32" s="19"/>
      <c r="DF32" s="19">
        <v>0</v>
      </c>
      <c r="DG32" s="19">
        <v>13.4</v>
      </c>
      <c r="DH32" s="19">
        <v>5.9</v>
      </c>
      <c r="DI32" s="19">
        <v>6.8787000000000003</v>
      </c>
      <c r="DJ32" s="19">
        <v>6.8787000000000003</v>
      </c>
      <c r="DK32" s="19">
        <v>-0.97870000000000001</v>
      </c>
      <c r="DL32" s="19">
        <v>13.4</v>
      </c>
      <c r="DM32" s="19">
        <v>14.242190000000001</v>
      </c>
      <c r="DN32" s="19">
        <v>14.992190000000001</v>
      </c>
      <c r="DO32" s="19">
        <v>-1.59219</v>
      </c>
      <c r="DP32" s="19">
        <v>84</v>
      </c>
      <c r="DQ32" s="19">
        <v>78.000020000000006</v>
      </c>
      <c r="DR32" s="19">
        <v>143</v>
      </c>
      <c r="DS32" s="19">
        <v>-59</v>
      </c>
      <c r="DT32" s="19"/>
      <c r="DU32" s="19"/>
      <c r="DV32" s="19"/>
      <c r="DW32" s="19">
        <v>0</v>
      </c>
      <c r="DX32" s="19"/>
      <c r="DY32" s="19"/>
      <c r="DZ32" s="19"/>
      <c r="EA32" s="19">
        <v>0</v>
      </c>
      <c r="EB32" s="19"/>
      <c r="EC32" s="19"/>
      <c r="ED32" s="19"/>
      <c r="EE32" s="19">
        <v>0</v>
      </c>
      <c r="EF32" s="19"/>
      <c r="EG32" s="19"/>
      <c r="EH32" s="19"/>
      <c r="EI32" s="19">
        <v>0</v>
      </c>
      <c r="EJ32" s="19">
        <v>110.4</v>
      </c>
      <c r="EK32" s="19">
        <v>112.90536</v>
      </c>
      <c r="EL32" s="19">
        <v>112.90537</v>
      </c>
      <c r="EM32" s="19">
        <v>-2.5053700000000001</v>
      </c>
      <c r="EN32" s="19">
        <v>218</v>
      </c>
      <c r="EO32" s="19">
        <v>221.55625000000001</v>
      </c>
      <c r="EP32" s="19">
        <v>221.55625000000001</v>
      </c>
      <c r="EQ32" s="19">
        <v>-3.5562499999999999</v>
      </c>
      <c r="ER32" s="19"/>
      <c r="ES32" s="19"/>
      <c r="ET32" s="19"/>
      <c r="EU32" s="19">
        <v>0</v>
      </c>
      <c r="EV32" s="19"/>
      <c r="EW32" s="19"/>
      <c r="EX32" s="19"/>
      <c r="EY32" s="19">
        <v>0</v>
      </c>
      <c r="EZ32" s="19"/>
      <c r="FA32" s="19"/>
      <c r="FB32" s="19"/>
      <c r="FC32" s="19">
        <v>0</v>
      </c>
      <c r="FD32" s="19">
        <v>6.5</v>
      </c>
      <c r="FE32" s="19">
        <v>6.39</v>
      </c>
      <c r="FF32" s="19">
        <v>6.39</v>
      </c>
      <c r="FG32" s="19">
        <v>0.11</v>
      </c>
      <c r="FH32" s="19">
        <v>230.6</v>
      </c>
      <c r="FI32" s="19">
        <v>229.57073</v>
      </c>
      <c r="FJ32" s="19">
        <v>229.57073</v>
      </c>
      <c r="FK32" s="19">
        <v>1.0292699999999999</v>
      </c>
      <c r="FL32" s="19">
        <v>81.5</v>
      </c>
      <c r="FM32" s="19">
        <v>73.257080000000002</v>
      </c>
      <c r="FN32" s="19">
        <v>73.257080000000002</v>
      </c>
      <c r="FO32" s="19">
        <v>8.2429199999999998</v>
      </c>
      <c r="FP32" s="19">
        <v>151</v>
      </c>
      <c r="FQ32" s="19">
        <v>151.16999999999999</v>
      </c>
      <c r="FR32" s="19">
        <v>151.16999999999999</v>
      </c>
      <c r="FS32" s="19">
        <v>-0.17</v>
      </c>
      <c r="FT32" s="19">
        <v>42.1</v>
      </c>
      <c r="FU32" s="19">
        <v>37.709339999999997</v>
      </c>
      <c r="FV32" s="19">
        <v>37.709339999999997</v>
      </c>
      <c r="FW32" s="19">
        <v>4.3906599999999996</v>
      </c>
      <c r="FX32" s="19">
        <v>9.1999999999999993</v>
      </c>
      <c r="FY32" s="19">
        <v>9.6429200000000002</v>
      </c>
      <c r="FZ32" s="19">
        <v>9.6429299999999998</v>
      </c>
      <c r="GA32" s="19">
        <v>-0.44292999999999999</v>
      </c>
      <c r="GB32" s="19">
        <v>19.7</v>
      </c>
      <c r="GC32" s="19">
        <v>17.560970000000001</v>
      </c>
      <c r="GD32" s="19">
        <v>17.560980000000001</v>
      </c>
      <c r="GE32" s="19">
        <v>2.1390199999999999</v>
      </c>
      <c r="GF32" s="19">
        <v>90.7</v>
      </c>
      <c r="GG32" s="19">
        <v>87.657560000000004</v>
      </c>
      <c r="GH32" s="19">
        <v>87.657560000000004</v>
      </c>
      <c r="GI32" s="19">
        <v>3.04244</v>
      </c>
      <c r="GJ32" s="19">
        <v>181.6</v>
      </c>
      <c r="GK32" s="19">
        <v>181.66667000000001</v>
      </c>
      <c r="GL32" s="19">
        <v>181.66672</v>
      </c>
      <c r="GM32" s="19">
        <v>-6.6720000000000002E-2</v>
      </c>
      <c r="GN32" s="19">
        <v>179.9</v>
      </c>
      <c r="GO32" s="19">
        <v>181.66667000000001</v>
      </c>
      <c r="GP32" s="19">
        <v>181.66672</v>
      </c>
      <c r="GQ32" s="19">
        <v>-1.7667200000000001</v>
      </c>
      <c r="GR32" s="19">
        <v>182.9</v>
      </c>
      <c r="GS32" s="19">
        <v>181.66667000000001</v>
      </c>
      <c r="GT32" s="19">
        <v>181.66672</v>
      </c>
      <c r="GU32" s="19">
        <v>1.2332799999999999</v>
      </c>
      <c r="GV32" s="19">
        <v>108.2</v>
      </c>
      <c r="GW32" s="19">
        <v>110.91316999999999</v>
      </c>
      <c r="GX32" s="19">
        <v>110.91316999999999</v>
      </c>
      <c r="GY32" s="19">
        <v>-2.7131699999999999</v>
      </c>
      <c r="GZ32" s="19">
        <v>5.8</v>
      </c>
      <c r="HA32" s="19">
        <v>5.2721999999999998</v>
      </c>
      <c r="HB32" s="19">
        <v>9.09</v>
      </c>
      <c r="HC32" s="19">
        <v>-3.29</v>
      </c>
      <c r="HD32" s="19">
        <v>5.4</v>
      </c>
      <c r="HE32" s="19">
        <v>5.7704800000000001</v>
      </c>
      <c r="HF32" s="19">
        <v>9.9490999999999996</v>
      </c>
      <c r="HG32" s="19">
        <v>-4.5491000000000001</v>
      </c>
      <c r="HH32" s="19">
        <v>46.3</v>
      </c>
      <c r="HI32" s="19">
        <v>47.26634</v>
      </c>
      <c r="HJ32" s="19">
        <v>47.26634</v>
      </c>
      <c r="HK32" s="19">
        <v>-0.96633999999999998</v>
      </c>
      <c r="HL32" s="19"/>
      <c r="HM32" s="19"/>
      <c r="HN32" s="19"/>
      <c r="HO32" s="19">
        <v>0</v>
      </c>
      <c r="HP32" s="19">
        <v>3.8</v>
      </c>
      <c r="HQ32" s="19">
        <v>3.8872599999999999</v>
      </c>
      <c r="HR32" s="19">
        <v>3.8872599999999999</v>
      </c>
      <c r="HS32" s="19">
        <v>-8.7260000000000004E-2</v>
      </c>
      <c r="HT32" s="19">
        <v>37.200000000000003</v>
      </c>
      <c r="HU32" s="19">
        <v>34.419510000000002</v>
      </c>
      <c r="HV32" s="19">
        <v>34.419510000000002</v>
      </c>
      <c r="HW32" s="19">
        <v>2.7804899999999999</v>
      </c>
      <c r="HX32" s="19">
        <v>172.9</v>
      </c>
      <c r="HY32" s="19">
        <v>171.54185000000001</v>
      </c>
      <c r="HZ32" s="19">
        <v>171.54185000000001</v>
      </c>
      <c r="IA32" s="19">
        <v>1.35815</v>
      </c>
      <c r="IB32" s="19">
        <v>47.8</v>
      </c>
      <c r="IC32" s="19">
        <v>47.67127</v>
      </c>
      <c r="ID32" s="19">
        <v>47.67127</v>
      </c>
      <c r="IE32" s="19">
        <v>0.12873000000000001</v>
      </c>
      <c r="IF32" s="19">
        <v>52.1</v>
      </c>
      <c r="IG32" s="19">
        <v>56.583530000000003</v>
      </c>
      <c r="IH32" s="19">
        <v>55.994419999999998</v>
      </c>
      <c r="II32" s="19">
        <v>-3.8944200000000002</v>
      </c>
      <c r="IJ32" s="19">
        <v>0</v>
      </c>
      <c r="IK32" s="19"/>
      <c r="IL32" s="19">
        <v>0</v>
      </c>
      <c r="IM32" s="19">
        <v>0</v>
      </c>
      <c r="IN32" s="19">
        <v>45</v>
      </c>
      <c r="IO32" s="19"/>
      <c r="IP32" s="19">
        <v>48.313310000000001</v>
      </c>
      <c r="IQ32" s="19">
        <v>-3.31331</v>
      </c>
      <c r="IR32" s="19"/>
      <c r="IS32" s="19"/>
      <c r="IT32" s="19"/>
      <c r="IU32" s="19">
        <v>0</v>
      </c>
      <c r="IV32" s="19"/>
      <c r="IW32" s="19"/>
      <c r="IX32" s="19"/>
      <c r="IY32" s="19">
        <v>0</v>
      </c>
      <c r="IZ32" s="19"/>
      <c r="JA32" s="19"/>
      <c r="JB32" s="19"/>
      <c r="JC32" s="19">
        <v>0</v>
      </c>
      <c r="JD32" s="19">
        <v>85.4</v>
      </c>
      <c r="JE32" s="19">
        <v>88.815600000000003</v>
      </c>
      <c r="JF32" s="19">
        <v>88.815600000000003</v>
      </c>
      <c r="JG32" s="19">
        <v>-3.4156</v>
      </c>
      <c r="JH32" s="19">
        <v>0</v>
      </c>
      <c r="JI32" s="19"/>
      <c r="JJ32" s="19">
        <v>75.865809999999996</v>
      </c>
      <c r="JK32" s="19">
        <v>-75.865809999999996</v>
      </c>
      <c r="JL32" s="19">
        <v>169.7</v>
      </c>
      <c r="JM32" s="19">
        <v>150.66672</v>
      </c>
      <c r="JN32" s="19">
        <v>167.09532999999999</v>
      </c>
      <c r="JO32" s="19">
        <v>2.60467</v>
      </c>
      <c r="JP32" s="19">
        <v>141.1</v>
      </c>
      <c r="JQ32" s="19">
        <v>63.000019999999999</v>
      </c>
      <c r="JR32" s="19">
        <v>0</v>
      </c>
      <c r="JS32" s="19">
        <v>141.1</v>
      </c>
      <c r="JT32" s="19">
        <v>64.8</v>
      </c>
      <c r="JU32" s="19">
        <v>75.333359999999999</v>
      </c>
      <c r="JV32" s="19">
        <v>83.547669999999997</v>
      </c>
      <c r="JW32" s="19">
        <v>-18.747669999999999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3.9</v>
      </c>
      <c r="LE32" s="19">
        <v>4.0656800000000004</v>
      </c>
      <c r="LF32" s="19">
        <v>4.06569</v>
      </c>
      <c r="LG32" s="19">
        <v>-0.16569</v>
      </c>
      <c r="LH32" s="19">
        <v>95.8</v>
      </c>
      <c r="LI32" s="19">
        <v>129.62376</v>
      </c>
      <c r="LJ32" s="19">
        <v>271.12195000000003</v>
      </c>
      <c r="LK32" s="19">
        <v>-175.32194999999999</v>
      </c>
      <c r="LL32" s="19">
        <v>133.6</v>
      </c>
      <c r="LM32" s="19">
        <v>133.67995999999999</v>
      </c>
      <c r="LN32" s="19">
        <v>133.67995999999999</v>
      </c>
      <c r="LO32" s="19">
        <v>-7.9960000000000003E-2</v>
      </c>
      <c r="LP32" s="19">
        <v>46.2</v>
      </c>
      <c r="LQ32" s="19">
        <v>45.46902</v>
      </c>
      <c r="LR32" s="19">
        <v>45.469029999999997</v>
      </c>
      <c r="LS32" s="19">
        <v>0.73097000000000001</v>
      </c>
      <c r="LT32" s="19">
        <v>79.900000000000006</v>
      </c>
      <c r="LU32" s="19">
        <v>78.567989999999995</v>
      </c>
      <c r="LV32" s="19">
        <v>78.567999999999998</v>
      </c>
      <c r="LW32" s="19">
        <v>1.3320000000000001</v>
      </c>
      <c r="LX32" s="19">
        <v>30.1</v>
      </c>
      <c r="LY32" s="19">
        <v>30.097560000000001</v>
      </c>
      <c r="LZ32" s="19">
        <v>30.097560000000001</v>
      </c>
      <c r="MA32" s="19">
        <v>2.4399999999999999E-3</v>
      </c>
      <c r="MB32" s="19"/>
      <c r="MC32" s="19"/>
      <c r="MD32" s="19"/>
      <c r="ME32" s="19">
        <v>0</v>
      </c>
      <c r="MF32" s="19"/>
      <c r="MG32" s="19"/>
      <c r="MH32" s="19"/>
      <c r="MI32" s="19">
        <v>0</v>
      </c>
      <c r="MJ32" s="19"/>
      <c r="MK32" s="19"/>
      <c r="ML32" s="19"/>
      <c r="MM32" s="19">
        <v>0</v>
      </c>
      <c r="MN32" s="19">
        <v>147.9</v>
      </c>
      <c r="MO32" s="19">
        <v>146.66609</v>
      </c>
      <c r="MP32" s="19">
        <v>149.77401</v>
      </c>
      <c r="MQ32" s="19">
        <v>-1.87401</v>
      </c>
      <c r="MR32" s="19">
        <v>148.6</v>
      </c>
      <c r="MS32" s="19">
        <v>146.66609</v>
      </c>
      <c r="MT32" s="19">
        <v>149.77401</v>
      </c>
      <c r="MU32" s="19">
        <v>-1.17401</v>
      </c>
      <c r="MV32" s="19">
        <v>171</v>
      </c>
      <c r="MW32" s="19">
        <v>146.66609</v>
      </c>
      <c r="MX32" s="19">
        <v>149.77401</v>
      </c>
      <c r="MY32" s="19">
        <v>21.225989999999999</v>
      </c>
      <c r="MZ32" s="19">
        <v>104.1</v>
      </c>
      <c r="NA32" s="19">
        <v>102.56411</v>
      </c>
      <c r="NB32" s="19"/>
      <c r="NC32" s="19">
        <v>104.1</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71.2</v>
      </c>
      <c r="OG32" s="19">
        <v>59.696370000000002</v>
      </c>
      <c r="OH32" s="19">
        <v>59.137999999999998</v>
      </c>
      <c r="OI32" s="19">
        <v>12.061999999999999</v>
      </c>
      <c r="OJ32" s="19">
        <v>73.7</v>
      </c>
      <c r="OK32" s="19"/>
      <c r="OL32" s="19">
        <v>69.230999999999995</v>
      </c>
      <c r="OM32" s="19">
        <v>4.4690000000000003</v>
      </c>
      <c r="ON32" s="19">
        <v>14.1</v>
      </c>
      <c r="OO32" s="19">
        <v>16.108000000000001</v>
      </c>
      <c r="OP32" s="19">
        <v>16.108000000000001</v>
      </c>
      <c r="OQ32" s="19">
        <v>-2.008</v>
      </c>
      <c r="OR32" s="19">
        <v>0.4</v>
      </c>
      <c r="OS32" s="19"/>
      <c r="OT32" s="19">
        <v>0.4</v>
      </c>
      <c r="OU32" s="19">
        <v>0</v>
      </c>
      <c r="OV32" s="19">
        <v>20</v>
      </c>
      <c r="OW32" s="19">
        <v>20</v>
      </c>
      <c r="OX32" s="19">
        <v>17.560980000000001</v>
      </c>
      <c r="OY32" s="19">
        <v>2.4390200000000002</v>
      </c>
      <c r="OZ32" s="19">
        <v>10</v>
      </c>
      <c r="PA32" s="19">
        <v>9.9830000000000005</v>
      </c>
      <c r="PB32" s="19">
        <v>9.9830000000000005</v>
      </c>
      <c r="PC32" s="19">
        <v>1.7000000000000001E-2</v>
      </c>
      <c r="PD32" s="19">
        <v>5.4</v>
      </c>
      <c r="PE32" s="19">
        <v>5.67</v>
      </c>
      <c r="PF32" s="19">
        <v>5.67</v>
      </c>
      <c r="PG32" s="19">
        <v>-0.27</v>
      </c>
      <c r="PH32" s="19">
        <v>1.1000000000000001</v>
      </c>
      <c r="PI32" s="19">
        <v>1.23</v>
      </c>
      <c r="PJ32" s="19">
        <v>1.23</v>
      </c>
      <c r="PK32" s="19">
        <v>-0.13</v>
      </c>
      <c r="PL32" s="19">
        <v>0</v>
      </c>
      <c r="PM32" s="19">
        <v>1.6</v>
      </c>
      <c r="PN32" s="19">
        <v>1.6</v>
      </c>
      <c r="PO32" s="19">
        <v>-1.6</v>
      </c>
      <c r="PP32" s="19">
        <v>5.0999999999999996</v>
      </c>
      <c r="PQ32" s="19">
        <v>5</v>
      </c>
      <c r="PR32" s="19">
        <v>5</v>
      </c>
      <c r="PS32" s="19">
        <v>0.1</v>
      </c>
      <c r="PT32" s="19">
        <v>20.399999999999999</v>
      </c>
      <c r="PU32" s="19">
        <v>19.51219</v>
      </c>
      <c r="PV32" s="19">
        <v>19.51219</v>
      </c>
      <c r="PW32" s="19">
        <v>0.88780999999999999</v>
      </c>
      <c r="PX32" s="19">
        <v>20</v>
      </c>
      <c r="PY32" s="19">
        <v>19.51219</v>
      </c>
      <c r="PZ32" s="19">
        <v>19.51219</v>
      </c>
      <c r="QA32" s="19">
        <v>0.48781000000000002</v>
      </c>
      <c r="QB32" s="19">
        <v>18.899999999999999</v>
      </c>
      <c r="QC32" s="19">
        <v>17.560970000000001</v>
      </c>
      <c r="QD32" s="19">
        <v>17.560980000000001</v>
      </c>
      <c r="QE32" s="19">
        <v>1.3390200000000001</v>
      </c>
      <c r="QF32" s="19">
        <v>3.7</v>
      </c>
      <c r="QG32" s="19">
        <v>3.5</v>
      </c>
      <c r="QH32" s="19">
        <v>3.5</v>
      </c>
      <c r="QI32" s="19">
        <v>0.2</v>
      </c>
      <c r="QJ32" s="19">
        <v>18.600000000000001</v>
      </c>
      <c r="QK32" s="19">
        <v>18.048780000000001</v>
      </c>
      <c r="QL32" s="19">
        <v>18.048780000000001</v>
      </c>
      <c r="QM32" s="19">
        <v>0.55122000000000004</v>
      </c>
      <c r="QN32" s="19">
        <v>13.3</v>
      </c>
      <c r="QO32" s="19"/>
      <c r="QP32" s="19">
        <v>11.997999999999999</v>
      </c>
      <c r="QQ32" s="19">
        <v>1.302</v>
      </c>
      <c r="QR32" s="19">
        <v>15.9</v>
      </c>
      <c r="QS32" s="19"/>
      <c r="QT32" s="19">
        <v>16.343</v>
      </c>
      <c r="QU32" s="19">
        <v>-0.443</v>
      </c>
      <c r="QV32" s="19">
        <v>12</v>
      </c>
      <c r="QW32" s="19">
        <v>16.100000000000001</v>
      </c>
      <c r="QX32" s="19">
        <v>14.795</v>
      </c>
      <c r="QY32" s="19">
        <v>-2.7949999999999999</v>
      </c>
      <c r="QZ32" s="19">
        <v>40.799999999999997</v>
      </c>
      <c r="RA32" s="19">
        <v>46.115389999999998</v>
      </c>
      <c r="RB32" s="19">
        <v>49.122</v>
      </c>
      <c r="RC32" s="19">
        <v>-8.3219999999999992</v>
      </c>
      <c r="RD32" s="19">
        <v>4.5</v>
      </c>
      <c r="RE32" s="19">
        <v>4.2</v>
      </c>
      <c r="RF32" s="19">
        <v>4.2</v>
      </c>
      <c r="RG32" s="19">
        <v>0.3</v>
      </c>
      <c r="RH32" s="19">
        <v>1</v>
      </c>
      <c r="RI32" s="19"/>
      <c r="RJ32" s="19"/>
      <c r="RK32" s="19">
        <v>1</v>
      </c>
      <c r="RL32" s="19">
        <v>1.1000000000000001</v>
      </c>
      <c r="RM32" s="19"/>
      <c r="RN32" s="19"/>
      <c r="RO32" s="19">
        <v>1.1000000000000001</v>
      </c>
      <c r="RP32" s="19"/>
      <c r="RQ32" s="19"/>
      <c r="RR32" s="19"/>
      <c r="RS32" s="19">
        <v>0</v>
      </c>
      <c r="RT32" s="19">
        <v>16.3</v>
      </c>
      <c r="RU32" s="19"/>
      <c r="RV32" s="19">
        <v>13.942</v>
      </c>
      <c r="RW32" s="19">
        <v>2.3580000000000001</v>
      </c>
      <c r="RX32" s="19">
        <v>3.2</v>
      </c>
      <c r="RY32" s="19">
        <v>3.36</v>
      </c>
      <c r="RZ32" s="19">
        <v>3.36</v>
      </c>
      <c r="SA32" s="19">
        <v>-0.16</v>
      </c>
      <c r="SB32" s="19">
        <v>20.100000000000001</v>
      </c>
      <c r="SC32" s="19">
        <v>19.869029999999999</v>
      </c>
      <c r="SD32" s="19">
        <v>19.869240000000001</v>
      </c>
      <c r="SE32" s="19">
        <v>0.23075999999999999</v>
      </c>
      <c r="SF32" s="19">
        <v>2.7</v>
      </c>
      <c r="SG32" s="19">
        <v>2</v>
      </c>
      <c r="SH32" s="19">
        <v>2</v>
      </c>
      <c r="SI32" s="19">
        <v>0.7</v>
      </c>
      <c r="SJ32" s="19"/>
      <c r="SK32" s="19"/>
      <c r="SL32" s="19">
        <v>0.7</v>
      </c>
      <c r="SM32" s="19">
        <v>-0.7</v>
      </c>
      <c r="SN32" s="19">
        <v>19.7</v>
      </c>
      <c r="SO32" s="19">
        <v>20</v>
      </c>
      <c r="SP32" s="19">
        <v>17.170729999999999</v>
      </c>
      <c r="SQ32" s="19">
        <v>2.5292699999999999</v>
      </c>
      <c r="SR32" s="19">
        <v>9.8000000000000007</v>
      </c>
      <c r="SS32" s="19">
        <v>11</v>
      </c>
      <c r="ST32" s="19">
        <v>12.39024</v>
      </c>
      <c r="SU32" s="19">
        <v>-2.5902400000000001</v>
      </c>
      <c r="SV32" s="19">
        <v>14.1</v>
      </c>
      <c r="SW32" s="19">
        <v>18</v>
      </c>
      <c r="SX32" s="19">
        <v>11.707319999999999</v>
      </c>
      <c r="SY32" s="19">
        <v>2.3926799999999999</v>
      </c>
      <c r="SZ32" s="19">
        <v>20</v>
      </c>
      <c r="TA32" s="19">
        <v>20</v>
      </c>
      <c r="TB32" s="19">
        <v>15.60976</v>
      </c>
      <c r="TC32" s="19">
        <v>4.3902400000000004</v>
      </c>
      <c r="TD32" s="19">
        <v>19.7</v>
      </c>
      <c r="TE32" s="19">
        <v>20</v>
      </c>
      <c r="TF32" s="19">
        <v>19.317070000000001</v>
      </c>
      <c r="TG32" s="19">
        <v>0.38292999999999999</v>
      </c>
      <c r="TH32" s="19">
        <v>13.6</v>
      </c>
      <c r="TI32" s="19">
        <v>20.158999999999999</v>
      </c>
      <c r="TJ32" s="19">
        <v>20.158999999999999</v>
      </c>
      <c r="TK32" s="19">
        <v>-6.5590000000000002</v>
      </c>
      <c r="TL32" s="19">
        <v>42.9</v>
      </c>
      <c r="TM32" s="19">
        <v>54</v>
      </c>
      <c r="TN32" s="19">
        <v>49.991999999999997</v>
      </c>
      <c r="TO32" s="19">
        <v>-7.0919999999999996</v>
      </c>
      <c r="TP32" s="19">
        <v>29.7</v>
      </c>
      <c r="TQ32" s="19"/>
      <c r="TR32" s="19">
        <v>28.291</v>
      </c>
      <c r="TS32" s="19">
        <v>1.409</v>
      </c>
      <c r="TT32" s="19">
        <v>78.7</v>
      </c>
      <c r="TU32" s="19">
        <v>59</v>
      </c>
      <c r="TV32" s="19">
        <v>55.991999999999997</v>
      </c>
      <c r="TW32" s="19">
        <v>22.707999999999998</v>
      </c>
      <c r="TX32" s="19">
        <v>74.8</v>
      </c>
      <c r="TY32" s="19">
        <v>66</v>
      </c>
      <c r="TZ32" s="19">
        <v>63.343000000000004</v>
      </c>
      <c r="UA32" s="19">
        <v>11.457000000000001</v>
      </c>
      <c r="UB32" s="19">
        <v>12.5</v>
      </c>
      <c r="UC32" s="19">
        <v>4.8620000000000001</v>
      </c>
      <c r="UD32" s="19">
        <v>4.8620000000000001</v>
      </c>
      <c r="UE32" s="19">
        <v>7.6379999999999999</v>
      </c>
      <c r="UF32" s="19">
        <v>5.2</v>
      </c>
      <c r="UG32" s="19">
        <v>4.7869999999999999</v>
      </c>
      <c r="UH32" s="19">
        <v>4.7869999999999999</v>
      </c>
      <c r="UI32" s="19">
        <v>0.41299999999999998</v>
      </c>
      <c r="UJ32" s="19">
        <v>20.9</v>
      </c>
      <c r="UK32" s="19">
        <v>19.51219</v>
      </c>
      <c r="UL32" s="19">
        <v>19.51219</v>
      </c>
      <c r="UM32" s="19">
        <v>1.38781</v>
      </c>
      <c r="UN32" s="19">
        <v>6.3</v>
      </c>
      <c r="UO32" s="19">
        <v>6</v>
      </c>
      <c r="UP32" s="19">
        <v>6</v>
      </c>
      <c r="UQ32" s="19">
        <v>0.3</v>
      </c>
      <c r="UR32" s="19">
        <v>5.0999999999999996</v>
      </c>
      <c r="US32" s="19">
        <v>7.2</v>
      </c>
      <c r="UT32" s="19">
        <v>7.2</v>
      </c>
      <c r="UU32" s="19">
        <v>-2.1</v>
      </c>
      <c r="UV32" s="19">
        <v>19.2</v>
      </c>
      <c r="UW32" s="19">
        <v>19.51219</v>
      </c>
      <c r="UX32" s="19">
        <v>19.51219</v>
      </c>
      <c r="UY32" s="19">
        <v>-0.31219000000000002</v>
      </c>
      <c r="UZ32" s="19">
        <v>20</v>
      </c>
      <c r="VA32" s="19">
        <v>19.51219</v>
      </c>
      <c r="VB32" s="19">
        <v>19.51219</v>
      </c>
      <c r="VC32" s="19">
        <v>0.48781000000000002</v>
      </c>
      <c r="VD32" s="19">
        <v>19.8</v>
      </c>
      <c r="VE32" s="19">
        <v>19.51219</v>
      </c>
      <c r="VF32" s="19">
        <v>19.51219</v>
      </c>
      <c r="VG32" s="19">
        <v>0.28781000000000001</v>
      </c>
      <c r="VH32" s="19">
        <v>12.5</v>
      </c>
      <c r="VI32" s="19">
        <v>14.596</v>
      </c>
      <c r="VJ32" s="19">
        <v>14.596</v>
      </c>
      <c r="VK32" s="19">
        <v>-2.0960000000000001</v>
      </c>
      <c r="VL32" s="19">
        <v>0</v>
      </c>
      <c r="VM32" s="19"/>
      <c r="VN32" s="19"/>
      <c r="VO32" s="19">
        <v>0</v>
      </c>
      <c r="VP32" s="19">
        <v>17.3</v>
      </c>
      <c r="VQ32" s="19"/>
      <c r="VR32" s="19">
        <v>14.823</v>
      </c>
      <c r="VS32" s="19">
        <v>2.4769999999999999</v>
      </c>
      <c r="VT32" s="19">
        <v>121.5</v>
      </c>
      <c r="VU32" s="19"/>
      <c r="VV32" s="19">
        <v>116.175</v>
      </c>
      <c r="VW32" s="19">
        <v>5.3250000000000002</v>
      </c>
      <c r="VX32" s="19">
        <v>0.6</v>
      </c>
      <c r="VY32" s="19">
        <v>0.6</v>
      </c>
      <c r="VZ32" s="19">
        <v>0.6</v>
      </c>
      <c r="WA32" s="19">
        <v>0</v>
      </c>
      <c r="WB32" s="19">
        <v>23.6</v>
      </c>
      <c r="WC32" s="19">
        <v>53.903770000000002</v>
      </c>
      <c r="WD32" s="19">
        <v>19.302</v>
      </c>
      <c r="WE32" s="19">
        <v>4.298</v>
      </c>
      <c r="WF32" s="19">
        <v>37.9</v>
      </c>
      <c r="WG32" s="19">
        <v>53.647709999999996</v>
      </c>
      <c r="WH32" s="19">
        <v>13.95</v>
      </c>
      <c r="WI32" s="19">
        <v>23.95</v>
      </c>
      <c r="WJ32" s="19">
        <v>89.5</v>
      </c>
      <c r="WK32" s="19"/>
      <c r="WL32" s="19">
        <v>85.447000000000003</v>
      </c>
      <c r="WM32" s="19">
        <v>4.0529999999999999</v>
      </c>
      <c r="WN32" s="19">
        <v>17</v>
      </c>
      <c r="WO32" s="19"/>
      <c r="WP32" s="19">
        <v>13.858000000000001</v>
      </c>
      <c r="WQ32" s="19">
        <v>3.1419999999999999</v>
      </c>
      <c r="WR32" s="19">
        <v>9.6</v>
      </c>
      <c r="WS32" s="19">
        <v>9.4</v>
      </c>
      <c r="WT32" s="19">
        <v>9.4</v>
      </c>
      <c r="WU32" s="19">
        <v>0.2</v>
      </c>
      <c r="WV32" s="19">
        <v>19.8</v>
      </c>
      <c r="WW32" s="19">
        <v>20</v>
      </c>
      <c r="WX32" s="19">
        <v>19.317070000000001</v>
      </c>
      <c r="WY32" s="19">
        <v>0.48293000000000003</v>
      </c>
      <c r="WZ32" s="19">
        <v>10.6</v>
      </c>
      <c r="XA32" s="19">
        <v>10.6</v>
      </c>
      <c r="XB32" s="19">
        <v>10.6</v>
      </c>
      <c r="XC32" s="19">
        <v>0</v>
      </c>
      <c r="XD32" s="19"/>
      <c r="XE32" s="19"/>
      <c r="XF32" s="19"/>
      <c r="XG32" s="19">
        <v>0</v>
      </c>
      <c r="XH32" s="19"/>
      <c r="XI32" s="19"/>
      <c r="XJ32" s="19"/>
      <c r="XK32" s="19">
        <v>0</v>
      </c>
      <c r="XL32" s="19"/>
      <c r="XM32" s="19"/>
      <c r="XN32" s="19"/>
      <c r="XO32" s="19">
        <v>0</v>
      </c>
      <c r="XP32" s="19"/>
      <c r="XQ32" s="19"/>
      <c r="XR32" s="19"/>
      <c r="XS32" s="19">
        <v>0</v>
      </c>
      <c r="XT32" s="19">
        <v>17.8</v>
      </c>
      <c r="XU32" s="19">
        <v>17</v>
      </c>
      <c r="XV32" s="19">
        <v>14</v>
      </c>
      <c r="XW32" s="19">
        <v>3.8</v>
      </c>
      <c r="XX32" s="19"/>
      <c r="XY32" s="19"/>
      <c r="XZ32" s="19"/>
      <c r="YA32" s="19">
        <v>0</v>
      </c>
      <c r="YB32" s="19"/>
      <c r="YC32" s="19"/>
      <c r="YD32" s="19"/>
      <c r="YE32" s="19">
        <v>0</v>
      </c>
    </row>
    <row r="33" spans="1:655" ht="24" customHeight="1" x14ac:dyDescent="0.35">
      <c r="A33" s="1"/>
      <c r="B33" s="13" t="s">
        <v>62</v>
      </c>
      <c r="C33" s="13" t="s">
        <v>918</v>
      </c>
      <c r="D33" s="14"/>
      <c r="E33" s="14"/>
      <c r="F33" s="14"/>
      <c r="G33" s="14">
        <v>0</v>
      </c>
      <c r="H33" s="14"/>
      <c r="I33" s="14"/>
      <c r="J33" s="14"/>
      <c r="K33" s="14">
        <v>0</v>
      </c>
      <c r="L33" s="14">
        <v>101</v>
      </c>
      <c r="M33" s="14">
        <v>100</v>
      </c>
      <c r="N33" s="14">
        <v>100</v>
      </c>
      <c r="O33" s="14">
        <v>1</v>
      </c>
      <c r="P33" s="14">
        <v>649.6</v>
      </c>
      <c r="Q33" s="14">
        <v>646.79789000000005</v>
      </c>
      <c r="R33" s="14">
        <v>646.79789000000005</v>
      </c>
      <c r="S33" s="14">
        <v>2.8021099999999999</v>
      </c>
      <c r="T33" s="14">
        <v>216.2</v>
      </c>
      <c r="U33" s="14">
        <v>211.44126</v>
      </c>
      <c r="V33" s="14">
        <v>211.44126</v>
      </c>
      <c r="W33" s="14">
        <v>4.7587400000000004</v>
      </c>
      <c r="X33" s="14">
        <v>3.8</v>
      </c>
      <c r="Y33" s="14"/>
      <c r="Z33" s="14">
        <v>8.1524300000000007</v>
      </c>
      <c r="AA33" s="14">
        <v>-4.35243</v>
      </c>
      <c r="AB33" s="14">
        <v>3.5</v>
      </c>
      <c r="AC33" s="14"/>
      <c r="AD33" s="14">
        <v>8.5166900000000005</v>
      </c>
      <c r="AE33" s="14">
        <v>-5.0166899999999996</v>
      </c>
      <c r="AF33" s="14">
        <v>90.9</v>
      </c>
      <c r="AG33" s="14">
        <v>92.226330000000004</v>
      </c>
      <c r="AH33" s="14">
        <v>92.226339999999993</v>
      </c>
      <c r="AI33" s="14">
        <v>-1.3263400000000001</v>
      </c>
      <c r="AJ33" s="14">
        <v>219.7</v>
      </c>
      <c r="AK33" s="14">
        <v>224.11095</v>
      </c>
      <c r="AL33" s="14">
        <v>235.84763000000001</v>
      </c>
      <c r="AM33" s="14">
        <v>-16.147629999999999</v>
      </c>
      <c r="AN33" s="14"/>
      <c r="AO33" s="14"/>
      <c r="AP33" s="14"/>
      <c r="AQ33" s="14">
        <v>0</v>
      </c>
      <c r="AR33" s="14"/>
      <c r="AS33" s="14"/>
      <c r="AT33" s="14"/>
      <c r="AU33" s="14">
        <v>0</v>
      </c>
      <c r="AV33" s="14">
        <v>113.9</v>
      </c>
      <c r="AW33" s="14">
        <v>125.48553</v>
      </c>
      <c r="AX33" s="14">
        <v>167.33327</v>
      </c>
      <c r="AY33" s="14">
        <v>-53.43327</v>
      </c>
      <c r="AZ33" s="14">
        <v>113.5</v>
      </c>
      <c r="BA33" s="14">
        <v>125.48553</v>
      </c>
      <c r="BB33" s="14">
        <v>167.33327</v>
      </c>
      <c r="BC33" s="14">
        <v>-53.833269999999999</v>
      </c>
      <c r="BD33" s="14">
        <v>113.9</v>
      </c>
      <c r="BE33" s="14">
        <v>125.48553</v>
      </c>
      <c r="BF33" s="14">
        <v>167.33327</v>
      </c>
      <c r="BG33" s="14">
        <v>-53.43327</v>
      </c>
      <c r="BH33" s="14">
        <v>210.4</v>
      </c>
      <c r="BI33" s="14">
        <v>188.22829999999999</v>
      </c>
      <c r="BJ33" s="14">
        <v>250.99991</v>
      </c>
      <c r="BK33" s="14">
        <v>-40.599910000000001</v>
      </c>
      <c r="BL33" s="14"/>
      <c r="BM33" s="14"/>
      <c r="BN33" s="14"/>
      <c r="BO33" s="14">
        <v>0</v>
      </c>
      <c r="BP33" s="14"/>
      <c r="BQ33" s="14"/>
      <c r="BR33" s="14"/>
      <c r="BS33" s="14">
        <v>0</v>
      </c>
      <c r="BT33" s="14">
        <v>558.79999999999995</v>
      </c>
      <c r="BU33" s="14">
        <v>568.29853000000003</v>
      </c>
      <c r="BV33" s="14">
        <v>568.29853000000003</v>
      </c>
      <c r="BW33" s="14">
        <v>-9.4985300000000006</v>
      </c>
      <c r="BX33" s="14">
        <v>10.5</v>
      </c>
      <c r="BY33" s="14">
        <v>5.4891399999999999</v>
      </c>
      <c r="BZ33" s="14">
        <v>5.4891399999999999</v>
      </c>
      <c r="CA33" s="14">
        <v>5.0108600000000001</v>
      </c>
      <c r="CB33" s="14"/>
      <c r="CC33" s="14"/>
      <c r="CD33" s="14"/>
      <c r="CE33" s="14">
        <v>0</v>
      </c>
      <c r="CF33" s="14"/>
      <c r="CG33" s="14"/>
      <c r="CH33" s="14"/>
      <c r="CI33" s="14">
        <v>0</v>
      </c>
      <c r="CJ33" s="14"/>
      <c r="CK33" s="14"/>
      <c r="CL33" s="14"/>
      <c r="CM33" s="14">
        <v>0</v>
      </c>
      <c r="CN33" s="14"/>
      <c r="CO33" s="14"/>
      <c r="CP33" s="14"/>
      <c r="CQ33" s="14">
        <v>0</v>
      </c>
      <c r="CR33" s="14">
        <v>166.6</v>
      </c>
      <c r="CS33" s="14">
        <v>164.70731000000001</v>
      </c>
      <c r="CT33" s="14">
        <v>164.70732000000001</v>
      </c>
      <c r="CU33" s="14">
        <v>1.8926799999999999</v>
      </c>
      <c r="CV33" s="14">
        <v>7.7</v>
      </c>
      <c r="CW33" s="14">
        <v>6.1691799999999999</v>
      </c>
      <c r="CX33" s="14">
        <v>5.1346499999999997</v>
      </c>
      <c r="CY33" s="14">
        <v>2.56535</v>
      </c>
      <c r="CZ33" s="14">
        <v>3.9</v>
      </c>
      <c r="DA33" s="14">
        <v>3.3863400000000001</v>
      </c>
      <c r="DB33" s="14">
        <v>2.8184800000000001</v>
      </c>
      <c r="DC33" s="14">
        <v>1.08152</v>
      </c>
      <c r="DD33" s="14">
        <v>0</v>
      </c>
      <c r="DE33" s="14"/>
      <c r="DF33" s="14">
        <v>0</v>
      </c>
      <c r="DG33" s="14">
        <v>0</v>
      </c>
      <c r="DH33" s="14">
        <v>5.9</v>
      </c>
      <c r="DI33" s="14">
        <v>6.8787000000000003</v>
      </c>
      <c r="DJ33" s="14">
        <v>6.8787000000000003</v>
      </c>
      <c r="DK33" s="14">
        <v>-0.97870000000000001</v>
      </c>
      <c r="DL33" s="14">
        <v>12.9</v>
      </c>
      <c r="DM33" s="14">
        <v>14.242190000000001</v>
      </c>
      <c r="DN33" s="14">
        <v>14.992190000000001</v>
      </c>
      <c r="DO33" s="14">
        <v>-2.09219</v>
      </c>
      <c r="DP33" s="14">
        <v>85.9</v>
      </c>
      <c r="DQ33" s="14">
        <v>78.000020000000006</v>
      </c>
      <c r="DR33" s="14">
        <v>99.115030000000004</v>
      </c>
      <c r="DS33" s="14">
        <v>-13.21503</v>
      </c>
      <c r="DT33" s="14"/>
      <c r="DU33" s="14"/>
      <c r="DV33" s="14"/>
      <c r="DW33" s="14">
        <v>0</v>
      </c>
      <c r="DX33" s="14"/>
      <c r="DY33" s="14"/>
      <c r="DZ33" s="14"/>
      <c r="EA33" s="14">
        <v>0</v>
      </c>
      <c r="EB33" s="14"/>
      <c r="EC33" s="14"/>
      <c r="ED33" s="14"/>
      <c r="EE33" s="14">
        <v>0</v>
      </c>
      <c r="EF33" s="14"/>
      <c r="EG33" s="14"/>
      <c r="EH33" s="14"/>
      <c r="EI33" s="14">
        <v>0</v>
      </c>
      <c r="EJ33" s="14">
        <v>110.8</v>
      </c>
      <c r="EK33" s="14">
        <v>112.90536</v>
      </c>
      <c r="EL33" s="14">
        <v>112.90537</v>
      </c>
      <c r="EM33" s="14">
        <v>-2.1053700000000002</v>
      </c>
      <c r="EN33" s="14">
        <v>188.5</v>
      </c>
      <c r="EO33" s="14">
        <v>221.30108000000001</v>
      </c>
      <c r="EP33" s="14">
        <v>221.30108000000001</v>
      </c>
      <c r="EQ33" s="14">
        <v>-32.801079999999999</v>
      </c>
      <c r="ER33" s="14"/>
      <c r="ES33" s="14"/>
      <c r="ET33" s="14"/>
      <c r="EU33" s="14">
        <v>0</v>
      </c>
      <c r="EV33" s="14"/>
      <c r="EW33" s="14"/>
      <c r="EX33" s="14"/>
      <c r="EY33" s="14">
        <v>0</v>
      </c>
      <c r="EZ33" s="14"/>
      <c r="FA33" s="14"/>
      <c r="FB33" s="14"/>
      <c r="FC33" s="14">
        <v>0</v>
      </c>
      <c r="FD33" s="14">
        <v>6.5</v>
      </c>
      <c r="FE33" s="14">
        <v>6.39</v>
      </c>
      <c r="FF33" s="14">
        <v>6.39</v>
      </c>
      <c r="FG33" s="14">
        <v>0.11</v>
      </c>
      <c r="FH33" s="14">
        <v>228.4</v>
      </c>
      <c r="FI33" s="14">
        <v>229.57073</v>
      </c>
      <c r="FJ33" s="14">
        <v>229.57073</v>
      </c>
      <c r="FK33" s="14">
        <v>-1.17073</v>
      </c>
      <c r="FL33" s="14">
        <v>81.8</v>
      </c>
      <c r="FM33" s="14">
        <v>73.257080000000002</v>
      </c>
      <c r="FN33" s="14">
        <v>73.257080000000002</v>
      </c>
      <c r="FO33" s="14">
        <v>8.5429200000000005</v>
      </c>
      <c r="FP33" s="14">
        <v>143.5</v>
      </c>
      <c r="FQ33" s="14">
        <v>150.27984000000001</v>
      </c>
      <c r="FR33" s="14">
        <v>150.27984000000001</v>
      </c>
      <c r="FS33" s="14">
        <v>-6.7798400000000001</v>
      </c>
      <c r="FT33" s="14">
        <v>42.1</v>
      </c>
      <c r="FU33" s="14">
        <v>37.709339999999997</v>
      </c>
      <c r="FV33" s="14">
        <v>37.709339999999997</v>
      </c>
      <c r="FW33" s="14">
        <v>4.3906599999999996</v>
      </c>
      <c r="FX33" s="14">
        <v>9.4</v>
      </c>
      <c r="FY33" s="14">
        <v>9.6429200000000002</v>
      </c>
      <c r="FZ33" s="14">
        <v>9.6429299999999998</v>
      </c>
      <c r="GA33" s="14">
        <v>-0.24293000000000001</v>
      </c>
      <c r="GB33" s="14">
        <v>19.7</v>
      </c>
      <c r="GC33" s="14">
        <v>17.560970000000001</v>
      </c>
      <c r="GD33" s="14">
        <v>17.560980000000001</v>
      </c>
      <c r="GE33" s="14">
        <v>2.1390199999999999</v>
      </c>
      <c r="GF33" s="14">
        <v>89.5</v>
      </c>
      <c r="GG33" s="14">
        <v>87.657560000000004</v>
      </c>
      <c r="GH33" s="14">
        <v>87.657560000000004</v>
      </c>
      <c r="GI33" s="14">
        <v>1.8424400000000001</v>
      </c>
      <c r="GJ33" s="14">
        <v>181.1</v>
      </c>
      <c r="GK33" s="14">
        <v>181.66665</v>
      </c>
      <c r="GL33" s="14">
        <v>181.66672</v>
      </c>
      <c r="GM33" s="14">
        <v>-0.56672</v>
      </c>
      <c r="GN33" s="14">
        <v>182.8</v>
      </c>
      <c r="GO33" s="14">
        <v>181.66665</v>
      </c>
      <c r="GP33" s="14">
        <v>181.66672</v>
      </c>
      <c r="GQ33" s="14">
        <v>1.1332800000000001</v>
      </c>
      <c r="GR33" s="14">
        <v>184</v>
      </c>
      <c r="GS33" s="14">
        <v>181.66665</v>
      </c>
      <c r="GT33" s="14">
        <v>181.66672</v>
      </c>
      <c r="GU33" s="14">
        <v>2.3332799999999998</v>
      </c>
      <c r="GV33" s="14">
        <v>108.5</v>
      </c>
      <c r="GW33" s="14">
        <v>110.91316999999999</v>
      </c>
      <c r="GX33" s="14">
        <v>110.91316999999999</v>
      </c>
      <c r="GY33" s="14">
        <v>-2.41317</v>
      </c>
      <c r="GZ33" s="14">
        <v>5.8</v>
      </c>
      <c r="HA33" s="14">
        <v>5.2721999999999998</v>
      </c>
      <c r="HB33" s="14">
        <v>9.09</v>
      </c>
      <c r="HC33" s="14">
        <v>-3.29</v>
      </c>
      <c r="HD33" s="14">
        <v>5.3</v>
      </c>
      <c r="HE33" s="14">
        <v>5.7704800000000001</v>
      </c>
      <c r="HF33" s="14">
        <v>9.9490999999999996</v>
      </c>
      <c r="HG33" s="14">
        <v>-4.6490999999999998</v>
      </c>
      <c r="HH33" s="14">
        <v>47</v>
      </c>
      <c r="HI33" s="14">
        <v>47.26634</v>
      </c>
      <c r="HJ33" s="14">
        <v>47.26634</v>
      </c>
      <c r="HK33" s="14">
        <v>-0.26634000000000002</v>
      </c>
      <c r="HL33" s="14"/>
      <c r="HM33" s="14"/>
      <c r="HN33" s="14"/>
      <c r="HO33" s="14">
        <v>0</v>
      </c>
      <c r="HP33" s="14">
        <v>3.8</v>
      </c>
      <c r="HQ33" s="14">
        <v>3.8872599999999999</v>
      </c>
      <c r="HR33" s="14">
        <v>3.8872599999999999</v>
      </c>
      <c r="HS33" s="14">
        <v>-8.7260000000000004E-2</v>
      </c>
      <c r="HT33" s="14">
        <v>38.1</v>
      </c>
      <c r="HU33" s="14">
        <v>34.419510000000002</v>
      </c>
      <c r="HV33" s="14">
        <v>34.419510000000002</v>
      </c>
      <c r="HW33" s="14">
        <v>3.6804899999999998</v>
      </c>
      <c r="HX33" s="14">
        <v>174</v>
      </c>
      <c r="HY33" s="14">
        <v>171.54185000000001</v>
      </c>
      <c r="HZ33" s="14">
        <v>171.54185000000001</v>
      </c>
      <c r="IA33" s="14">
        <v>2.4581499999999998</v>
      </c>
      <c r="IB33" s="14">
        <v>48.1</v>
      </c>
      <c r="IC33" s="14">
        <v>47.67127</v>
      </c>
      <c r="ID33" s="14">
        <v>47.67127</v>
      </c>
      <c r="IE33" s="14">
        <v>0.42873</v>
      </c>
      <c r="IF33" s="14">
        <v>54.9</v>
      </c>
      <c r="IG33" s="14">
        <v>56.583530000000003</v>
      </c>
      <c r="IH33" s="14">
        <v>56.686579999999999</v>
      </c>
      <c r="II33" s="14">
        <v>-1.7865800000000001</v>
      </c>
      <c r="IJ33" s="14">
        <v>0</v>
      </c>
      <c r="IK33" s="14"/>
      <c r="IL33" s="14">
        <v>0</v>
      </c>
      <c r="IM33" s="14">
        <v>0</v>
      </c>
      <c r="IN33" s="14">
        <v>45.4</v>
      </c>
      <c r="IO33" s="14"/>
      <c r="IP33" s="14">
        <v>48.313339999999997</v>
      </c>
      <c r="IQ33" s="14">
        <v>-2.9133399999999998</v>
      </c>
      <c r="IR33" s="14"/>
      <c r="IS33" s="14"/>
      <c r="IT33" s="14"/>
      <c r="IU33" s="14">
        <v>0</v>
      </c>
      <c r="IV33" s="14"/>
      <c r="IW33" s="14"/>
      <c r="IX33" s="14"/>
      <c r="IY33" s="14">
        <v>0</v>
      </c>
      <c r="IZ33" s="14"/>
      <c r="JA33" s="14"/>
      <c r="JB33" s="14"/>
      <c r="JC33" s="14">
        <v>0</v>
      </c>
      <c r="JD33" s="14">
        <v>86.4</v>
      </c>
      <c r="JE33" s="14">
        <v>88.815600000000003</v>
      </c>
      <c r="JF33" s="14">
        <v>88.815600000000003</v>
      </c>
      <c r="JG33" s="14">
        <v>-2.4156</v>
      </c>
      <c r="JH33" s="14">
        <v>0</v>
      </c>
      <c r="JI33" s="14"/>
      <c r="JJ33" s="14">
        <v>0</v>
      </c>
      <c r="JK33" s="14">
        <v>0</v>
      </c>
      <c r="JL33" s="14">
        <v>159.1</v>
      </c>
      <c r="JM33" s="14">
        <v>150.66670999999999</v>
      </c>
      <c r="JN33" s="14">
        <v>167.09531999999999</v>
      </c>
      <c r="JO33" s="14">
        <v>-7.9953200000000004</v>
      </c>
      <c r="JP33" s="14">
        <v>11.3</v>
      </c>
      <c r="JQ33" s="14">
        <v>70</v>
      </c>
      <c r="JR33" s="14">
        <v>15</v>
      </c>
      <c r="JS33" s="14">
        <v>-3.7</v>
      </c>
      <c r="JT33" s="14">
        <v>65</v>
      </c>
      <c r="JU33" s="14">
        <v>75.333359999999999</v>
      </c>
      <c r="JV33" s="14">
        <v>83.547659999999993</v>
      </c>
      <c r="JW33" s="14">
        <v>-18.54766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4.2</v>
      </c>
      <c r="LE33" s="14">
        <v>4.0656800000000004</v>
      </c>
      <c r="LF33" s="14">
        <v>4.06569</v>
      </c>
      <c r="LG33" s="14">
        <v>0.13431000000000001</v>
      </c>
      <c r="LH33" s="14">
        <v>148.19999999999999</v>
      </c>
      <c r="LI33" s="14">
        <v>174.36025000000001</v>
      </c>
      <c r="LJ33" s="14">
        <v>182.46245999999999</v>
      </c>
      <c r="LK33" s="14">
        <v>-34.262459999999997</v>
      </c>
      <c r="LL33" s="14">
        <v>130.5</v>
      </c>
      <c r="LM33" s="14">
        <v>133.67995999999999</v>
      </c>
      <c r="LN33" s="14">
        <v>133.67995999999999</v>
      </c>
      <c r="LO33" s="14">
        <v>-3.1799599999999999</v>
      </c>
      <c r="LP33" s="14">
        <v>46.5</v>
      </c>
      <c r="LQ33" s="14">
        <v>45.46902</v>
      </c>
      <c r="LR33" s="14">
        <v>45.469029999999997</v>
      </c>
      <c r="LS33" s="14">
        <v>1.0309699999999999</v>
      </c>
      <c r="LT33" s="14">
        <v>79.900000000000006</v>
      </c>
      <c r="LU33" s="14">
        <v>78.567989999999995</v>
      </c>
      <c r="LV33" s="14">
        <v>78.567999999999998</v>
      </c>
      <c r="LW33" s="14">
        <v>1.3320000000000001</v>
      </c>
      <c r="LX33" s="14">
        <v>30.3</v>
      </c>
      <c r="LY33" s="14">
        <v>30.097560000000001</v>
      </c>
      <c r="LZ33" s="14">
        <v>30.097560000000001</v>
      </c>
      <c r="MA33" s="14">
        <v>0.20244000000000001</v>
      </c>
      <c r="MB33" s="14"/>
      <c r="MC33" s="14"/>
      <c r="MD33" s="14"/>
      <c r="ME33" s="14">
        <v>0</v>
      </c>
      <c r="MF33" s="14"/>
      <c r="MG33" s="14"/>
      <c r="MH33" s="14"/>
      <c r="MI33" s="14">
        <v>0</v>
      </c>
      <c r="MJ33" s="14"/>
      <c r="MK33" s="14"/>
      <c r="ML33" s="14"/>
      <c r="MM33" s="14">
        <v>0</v>
      </c>
      <c r="MN33" s="14">
        <v>146.6</v>
      </c>
      <c r="MO33" s="14">
        <v>146.66607999999999</v>
      </c>
      <c r="MP33" s="14">
        <v>149.774</v>
      </c>
      <c r="MQ33" s="14">
        <v>-3.1739999999999999</v>
      </c>
      <c r="MR33" s="14">
        <v>147.4</v>
      </c>
      <c r="MS33" s="14">
        <v>146.66607999999999</v>
      </c>
      <c r="MT33" s="14">
        <v>149.774</v>
      </c>
      <c r="MU33" s="14">
        <v>-2.3740000000000001</v>
      </c>
      <c r="MV33" s="14">
        <v>152.1</v>
      </c>
      <c r="MW33" s="14">
        <v>146.66607999999999</v>
      </c>
      <c r="MX33" s="14">
        <v>149.774</v>
      </c>
      <c r="MY33" s="14">
        <v>2.3260000000000001</v>
      </c>
      <c r="MZ33" s="14">
        <v>103</v>
      </c>
      <c r="NA33" s="14">
        <v>102.56411</v>
      </c>
      <c r="NB33" s="14"/>
      <c r="NC33" s="14">
        <v>103</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71.2</v>
      </c>
      <c r="OG33" s="14">
        <v>66.327830000000006</v>
      </c>
      <c r="OH33" s="14">
        <v>59.25</v>
      </c>
      <c r="OI33" s="14">
        <v>11.95</v>
      </c>
      <c r="OJ33" s="14">
        <v>73.900000000000006</v>
      </c>
      <c r="OK33" s="14"/>
      <c r="OL33" s="14">
        <v>69.31</v>
      </c>
      <c r="OM33" s="14">
        <v>4.59</v>
      </c>
      <c r="ON33" s="14">
        <v>13</v>
      </c>
      <c r="OO33" s="14">
        <v>16.329000000000001</v>
      </c>
      <c r="OP33" s="14">
        <v>16.329000000000001</v>
      </c>
      <c r="OQ33" s="14">
        <v>-3.3290000000000002</v>
      </c>
      <c r="OR33" s="14">
        <v>0.4</v>
      </c>
      <c r="OS33" s="14"/>
      <c r="OT33" s="14">
        <v>0.4</v>
      </c>
      <c r="OU33" s="14">
        <v>0</v>
      </c>
      <c r="OV33" s="14">
        <v>20</v>
      </c>
      <c r="OW33" s="14">
        <v>20</v>
      </c>
      <c r="OX33" s="14">
        <v>17.560980000000001</v>
      </c>
      <c r="OY33" s="14">
        <v>2.4390200000000002</v>
      </c>
      <c r="OZ33" s="14">
        <v>9.9</v>
      </c>
      <c r="PA33" s="14">
        <v>9.9830000000000005</v>
      </c>
      <c r="PB33" s="14">
        <v>9.9830000000000005</v>
      </c>
      <c r="PC33" s="14">
        <v>-8.3000000000000004E-2</v>
      </c>
      <c r="PD33" s="14">
        <v>5.5</v>
      </c>
      <c r="PE33" s="14">
        <v>5.67</v>
      </c>
      <c r="PF33" s="14">
        <v>5.67</v>
      </c>
      <c r="PG33" s="14">
        <v>-0.17</v>
      </c>
      <c r="PH33" s="14">
        <v>1.1000000000000001</v>
      </c>
      <c r="PI33" s="14">
        <v>1.23</v>
      </c>
      <c r="PJ33" s="14">
        <v>1.23</v>
      </c>
      <c r="PK33" s="14">
        <v>-0.13</v>
      </c>
      <c r="PL33" s="14">
        <v>0</v>
      </c>
      <c r="PM33" s="14">
        <v>1.6</v>
      </c>
      <c r="PN33" s="14">
        <v>1.6</v>
      </c>
      <c r="PO33" s="14">
        <v>-1.6</v>
      </c>
      <c r="PP33" s="14">
        <v>5.0999999999999996</v>
      </c>
      <c r="PQ33" s="14">
        <v>5</v>
      </c>
      <c r="PR33" s="14">
        <v>5</v>
      </c>
      <c r="PS33" s="14">
        <v>0.1</v>
      </c>
      <c r="PT33" s="14">
        <v>20.100000000000001</v>
      </c>
      <c r="PU33" s="14">
        <v>19.51219</v>
      </c>
      <c r="PV33" s="14">
        <v>19.51219</v>
      </c>
      <c r="PW33" s="14">
        <v>0.58781000000000005</v>
      </c>
      <c r="PX33" s="14">
        <v>20</v>
      </c>
      <c r="PY33" s="14">
        <v>19.51219</v>
      </c>
      <c r="PZ33" s="14">
        <v>19.51219</v>
      </c>
      <c r="QA33" s="14">
        <v>0.48781000000000002</v>
      </c>
      <c r="QB33" s="14">
        <v>18.899999999999999</v>
      </c>
      <c r="QC33" s="14">
        <v>17.560970000000001</v>
      </c>
      <c r="QD33" s="14">
        <v>17.560980000000001</v>
      </c>
      <c r="QE33" s="14">
        <v>1.3390200000000001</v>
      </c>
      <c r="QF33" s="14">
        <v>3.7</v>
      </c>
      <c r="QG33" s="14">
        <v>3.5</v>
      </c>
      <c r="QH33" s="14">
        <v>3.5</v>
      </c>
      <c r="QI33" s="14">
        <v>0.2</v>
      </c>
      <c r="QJ33" s="14">
        <v>18.600000000000001</v>
      </c>
      <c r="QK33" s="14">
        <v>18.048780000000001</v>
      </c>
      <c r="QL33" s="14">
        <v>18.048780000000001</v>
      </c>
      <c r="QM33" s="14">
        <v>0.55122000000000004</v>
      </c>
      <c r="QN33" s="14">
        <v>13.3</v>
      </c>
      <c r="QO33" s="14"/>
      <c r="QP33" s="14">
        <v>12.114000000000001</v>
      </c>
      <c r="QQ33" s="14">
        <v>1.1859999999999999</v>
      </c>
      <c r="QR33" s="14">
        <v>16.100000000000001</v>
      </c>
      <c r="QS33" s="14"/>
      <c r="QT33" s="14">
        <v>16.419</v>
      </c>
      <c r="QU33" s="14">
        <v>-0.31900000000000001</v>
      </c>
      <c r="QV33" s="14">
        <v>12.1</v>
      </c>
      <c r="QW33" s="14">
        <v>16.2</v>
      </c>
      <c r="QX33" s="14">
        <v>14.627000000000001</v>
      </c>
      <c r="QY33" s="14">
        <v>-2.5270000000000001</v>
      </c>
      <c r="QZ33" s="14">
        <v>42.5</v>
      </c>
      <c r="RA33" s="14">
        <v>51.811909999999997</v>
      </c>
      <c r="RB33" s="14">
        <v>49.344999999999999</v>
      </c>
      <c r="RC33" s="14">
        <v>-6.8449999999999998</v>
      </c>
      <c r="RD33" s="14">
        <v>4.5</v>
      </c>
      <c r="RE33" s="14">
        <v>4.2</v>
      </c>
      <c r="RF33" s="14">
        <v>4.2</v>
      </c>
      <c r="RG33" s="14">
        <v>0.3</v>
      </c>
      <c r="RH33" s="14">
        <v>1</v>
      </c>
      <c r="RI33" s="14"/>
      <c r="RJ33" s="14"/>
      <c r="RK33" s="14">
        <v>1</v>
      </c>
      <c r="RL33" s="14">
        <v>1.1000000000000001</v>
      </c>
      <c r="RM33" s="14"/>
      <c r="RN33" s="14"/>
      <c r="RO33" s="14">
        <v>1.1000000000000001</v>
      </c>
      <c r="RP33" s="14"/>
      <c r="RQ33" s="14"/>
      <c r="RR33" s="14"/>
      <c r="RS33" s="14">
        <v>0</v>
      </c>
      <c r="RT33" s="14">
        <v>16.600000000000001</v>
      </c>
      <c r="RU33" s="14"/>
      <c r="RV33" s="14">
        <v>13.976000000000001</v>
      </c>
      <c r="RW33" s="14">
        <v>2.6240000000000001</v>
      </c>
      <c r="RX33" s="14">
        <v>3.2</v>
      </c>
      <c r="RY33" s="14">
        <v>3.36</v>
      </c>
      <c r="RZ33" s="14">
        <v>3.36</v>
      </c>
      <c r="SA33" s="14">
        <v>-0.16</v>
      </c>
      <c r="SB33" s="14">
        <v>20.2</v>
      </c>
      <c r="SC33" s="14">
        <v>19.868860000000002</v>
      </c>
      <c r="SD33" s="14">
        <v>19.869240000000001</v>
      </c>
      <c r="SE33" s="14">
        <v>0.33076</v>
      </c>
      <c r="SF33" s="14">
        <v>2.6</v>
      </c>
      <c r="SG33" s="14">
        <v>2</v>
      </c>
      <c r="SH33" s="14">
        <v>2</v>
      </c>
      <c r="SI33" s="14">
        <v>0.6</v>
      </c>
      <c r="SJ33" s="14"/>
      <c r="SK33" s="14"/>
      <c r="SL33" s="14">
        <v>0.7</v>
      </c>
      <c r="SM33" s="14">
        <v>-0.7</v>
      </c>
      <c r="SN33" s="14">
        <v>19.899999999999999</v>
      </c>
      <c r="SO33" s="14">
        <v>20</v>
      </c>
      <c r="SP33" s="14">
        <v>17.170729999999999</v>
      </c>
      <c r="SQ33" s="14">
        <v>2.7292700000000001</v>
      </c>
      <c r="SR33" s="14">
        <v>9.8000000000000007</v>
      </c>
      <c r="SS33" s="14">
        <v>11</v>
      </c>
      <c r="ST33" s="14">
        <v>12.39024</v>
      </c>
      <c r="SU33" s="14">
        <v>-2.5902400000000001</v>
      </c>
      <c r="SV33" s="14">
        <v>14.4</v>
      </c>
      <c r="SW33" s="14">
        <v>18</v>
      </c>
      <c r="SX33" s="14">
        <v>11.707319999999999</v>
      </c>
      <c r="SY33" s="14">
        <v>2.6926800000000002</v>
      </c>
      <c r="SZ33" s="14">
        <v>19.399999999999999</v>
      </c>
      <c r="TA33" s="14">
        <v>20</v>
      </c>
      <c r="TB33" s="14">
        <v>15.60976</v>
      </c>
      <c r="TC33" s="14">
        <v>3.7902399999999998</v>
      </c>
      <c r="TD33" s="14">
        <v>20</v>
      </c>
      <c r="TE33" s="14">
        <v>20</v>
      </c>
      <c r="TF33" s="14">
        <v>19.317070000000001</v>
      </c>
      <c r="TG33" s="14">
        <v>0.68293000000000004</v>
      </c>
      <c r="TH33" s="14">
        <v>12.7</v>
      </c>
      <c r="TI33" s="14">
        <v>20.783000000000001</v>
      </c>
      <c r="TJ33" s="14">
        <v>20.783000000000001</v>
      </c>
      <c r="TK33" s="14">
        <v>-8.0830000000000002</v>
      </c>
      <c r="TL33" s="14">
        <v>45.6</v>
      </c>
      <c r="TM33" s="14">
        <v>57.2</v>
      </c>
      <c r="TN33" s="14">
        <v>53.76</v>
      </c>
      <c r="TO33" s="14">
        <v>-8.16</v>
      </c>
      <c r="TP33" s="14">
        <v>29.6</v>
      </c>
      <c r="TQ33" s="14"/>
      <c r="TR33" s="14">
        <v>28.350999999999999</v>
      </c>
      <c r="TS33" s="14">
        <v>1.2490000000000001</v>
      </c>
      <c r="TT33" s="14">
        <v>78.099999999999994</v>
      </c>
      <c r="TU33" s="14">
        <v>59</v>
      </c>
      <c r="TV33" s="14">
        <v>56.543999999999997</v>
      </c>
      <c r="TW33" s="14">
        <v>21.556000000000001</v>
      </c>
      <c r="TX33" s="14">
        <v>74.2</v>
      </c>
      <c r="TY33" s="14">
        <v>66</v>
      </c>
      <c r="TZ33" s="14">
        <v>64.241</v>
      </c>
      <c r="UA33" s="14">
        <v>9.9589999999999996</v>
      </c>
      <c r="UB33" s="14">
        <v>12.9</v>
      </c>
      <c r="UC33" s="14">
        <v>5.36</v>
      </c>
      <c r="UD33" s="14">
        <v>5.36</v>
      </c>
      <c r="UE33" s="14">
        <v>7.54</v>
      </c>
      <c r="UF33" s="14">
        <v>6.4</v>
      </c>
      <c r="UG33" s="14">
        <v>5.03</v>
      </c>
      <c r="UH33" s="14">
        <v>5.03</v>
      </c>
      <c r="UI33" s="14">
        <v>1.37</v>
      </c>
      <c r="UJ33" s="14">
        <v>20.9</v>
      </c>
      <c r="UK33" s="14">
        <v>19.51219</v>
      </c>
      <c r="UL33" s="14">
        <v>19.51219</v>
      </c>
      <c r="UM33" s="14">
        <v>1.38781</v>
      </c>
      <c r="UN33" s="14">
        <v>6.3</v>
      </c>
      <c r="UO33" s="14">
        <v>6</v>
      </c>
      <c r="UP33" s="14">
        <v>6</v>
      </c>
      <c r="UQ33" s="14">
        <v>0.3</v>
      </c>
      <c r="UR33" s="14">
        <v>5.0999999999999996</v>
      </c>
      <c r="US33" s="14">
        <v>7.2</v>
      </c>
      <c r="UT33" s="14">
        <v>7.2</v>
      </c>
      <c r="UU33" s="14">
        <v>-2.1</v>
      </c>
      <c r="UV33" s="14">
        <v>19.2</v>
      </c>
      <c r="UW33" s="14">
        <v>19.51219</v>
      </c>
      <c r="UX33" s="14">
        <v>19.51219</v>
      </c>
      <c r="UY33" s="14">
        <v>-0.31219000000000002</v>
      </c>
      <c r="UZ33" s="14">
        <v>20</v>
      </c>
      <c r="VA33" s="14">
        <v>19.51219</v>
      </c>
      <c r="VB33" s="14">
        <v>19.51219</v>
      </c>
      <c r="VC33" s="14">
        <v>0.48781000000000002</v>
      </c>
      <c r="VD33" s="14">
        <v>19.8</v>
      </c>
      <c r="VE33" s="14">
        <v>19.51219</v>
      </c>
      <c r="VF33" s="14">
        <v>19.51219</v>
      </c>
      <c r="VG33" s="14">
        <v>0.28781000000000001</v>
      </c>
      <c r="VH33" s="14">
        <v>11.6</v>
      </c>
      <c r="VI33" s="14">
        <v>14.819000000000001</v>
      </c>
      <c r="VJ33" s="14">
        <v>14.819000000000001</v>
      </c>
      <c r="VK33" s="14">
        <v>-3.2189999999999999</v>
      </c>
      <c r="VL33" s="14">
        <v>0</v>
      </c>
      <c r="VM33" s="14"/>
      <c r="VN33" s="14"/>
      <c r="VO33" s="14">
        <v>0</v>
      </c>
      <c r="VP33" s="14">
        <v>17.100000000000001</v>
      </c>
      <c r="VQ33" s="14"/>
      <c r="VR33" s="14">
        <v>14.64</v>
      </c>
      <c r="VS33" s="14">
        <v>2.46</v>
      </c>
      <c r="VT33" s="14">
        <v>122.9</v>
      </c>
      <c r="VU33" s="14"/>
      <c r="VV33" s="14">
        <v>117.146</v>
      </c>
      <c r="VW33" s="14">
        <v>5.7539999999999996</v>
      </c>
      <c r="VX33" s="14">
        <v>0.6</v>
      </c>
      <c r="VY33" s="14">
        <v>0.6</v>
      </c>
      <c r="VZ33" s="14">
        <v>0.6</v>
      </c>
      <c r="WA33" s="14">
        <v>0</v>
      </c>
      <c r="WB33" s="14">
        <v>24.7</v>
      </c>
      <c r="WC33" s="14">
        <v>58.43994</v>
      </c>
      <c r="WD33" s="14">
        <v>22.957000000000001</v>
      </c>
      <c r="WE33" s="14">
        <v>1.7430000000000001</v>
      </c>
      <c r="WF33" s="14">
        <v>49.5</v>
      </c>
      <c r="WG33" s="14">
        <v>58.070749999999997</v>
      </c>
      <c r="WH33" s="14">
        <v>19.157</v>
      </c>
      <c r="WI33" s="14">
        <v>30.343</v>
      </c>
      <c r="WJ33" s="14">
        <v>89.2</v>
      </c>
      <c r="WK33" s="14"/>
      <c r="WL33" s="14">
        <v>85.661000000000001</v>
      </c>
      <c r="WM33" s="14">
        <v>3.5390000000000001</v>
      </c>
      <c r="WN33" s="14">
        <v>16.8</v>
      </c>
      <c r="WO33" s="14"/>
      <c r="WP33" s="14">
        <v>12.821999999999999</v>
      </c>
      <c r="WQ33" s="14">
        <v>3.9780000000000002</v>
      </c>
      <c r="WR33" s="14">
        <v>9.6</v>
      </c>
      <c r="WS33" s="14">
        <v>9.4</v>
      </c>
      <c r="WT33" s="14">
        <v>9.4</v>
      </c>
      <c r="WU33" s="14">
        <v>0.2</v>
      </c>
      <c r="WV33" s="14">
        <v>20</v>
      </c>
      <c r="WW33" s="14">
        <v>20</v>
      </c>
      <c r="WX33" s="14">
        <v>19.317070000000001</v>
      </c>
      <c r="WY33" s="14">
        <v>0.68293000000000004</v>
      </c>
      <c r="WZ33" s="14">
        <v>10.1</v>
      </c>
      <c r="XA33" s="14">
        <v>10.6</v>
      </c>
      <c r="XB33" s="14">
        <v>10.6</v>
      </c>
      <c r="XC33" s="14">
        <v>-0.5</v>
      </c>
      <c r="XD33" s="14"/>
      <c r="XE33" s="14"/>
      <c r="XF33" s="14"/>
      <c r="XG33" s="14">
        <v>0</v>
      </c>
      <c r="XH33" s="14"/>
      <c r="XI33" s="14"/>
      <c r="XJ33" s="14"/>
      <c r="XK33" s="14">
        <v>0</v>
      </c>
      <c r="XL33" s="14"/>
      <c r="XM33" s="14"/>
      <c r="XN33" s="14"/>
      <c r="XO33" s="14">
        <v>0</v>
      </c>
      <c r="XP33" s="14"/>
      <c r="XQ33" s="14"/>
      <c r="XR33" s="14"/>
      <c r="XS33" s="14">
        <v>0</v>
      </c>
      <c r="XT33" s="14">
        <v>17</v>
      </c>
      <c r="XU33" s="14">
        <v>17</v>
      </c>
      <c r="XV33" s="14">
        <v>14</v>
      </c>
      <c r="XW33" s="14">
        <v>3</v>
      </c>
      <c r="XX33" s="14"/>
      <c r="XY33" s="14"/>
      <c r="XZ33" s="14"/>
      <c r="YA33" s="14">
        <v>0</v>
      </c>
      <c r="YB33" s="14"/>
      <c r="YC33" s="14"/>
      <c r="YD33" s="14"/>
      <c r="YE33" s="14">
        <v>0</v>
      </c>
    </row>
    <row r="34" spans="1:655" ht="24" customHeight="1" x14ac:dyDescent="0.35">
      <c r="A34" s="1"/>
      <c r="B34" s="16" t="s">
        <v>62</v>
      </c>
      <c r="C34" s="16" t="s">
        <v>919</v>
      </c>
      <c r="D34" s="17"/>
      <c r="E34" s="17"/>
      <c r="F34" s="17"/>
      <c r="G34" s="17">
        <v>0</v>
      </c>
      <c r="H34" s="17"/>
      <c r="I34" s="17"/>
      <c r="J34" s="17"/>
      <c r="K34" s="17">
        <v>0</v>
      </c>
      <c r="L34" s="17">
        <v>99.3</v>
      </c>
      <c r="M34" s="17">
        <v>100</v>
      </c>
      <c r="N34" s="17">
        <v>100</v>
      </c>
      <c r="O34" s="17">
        <v>-0.7</v>
      </c>
      <c r="P34" s="17">
        <v>644.70000000000005</v>
      </c>
      <c r="Q34" s="17">
        <v>646.79789000000005</v>
      </c>
      <c r="R34" s="17">
        <v>646.79789000000005</v>
      </c>
      <c r="S34" s="17">
        <v>-2.09789</v>
      </c>
      <c r="T34" s="17">
        <v>214.1</v>
      </c>
      <c r="U34" s="17">
        <v>211.44126</v>
      </c>
      <c r="V34" s="17">
        <v>211.44126</v>
      </c>
      <c r="W34" s="17">
        <v>2.6587399999999999</v>
      </c>
      <c r="X34" s="17">
        <v>3.7</v>
      </c>
      <c r="Y34" s="17"/>
      <c r="Z34" s="17">
        <v>8.8258399999999995</v>
      </c>
      <c r="AA34" s="17">
        <v>-5.1258400000000002</v>
      </c>
      <c r="AB34" s="17">
        <v>3.7</v>
      </c>
      <c r="AC34" s="17"/>
      <c r="AD34" s="17">
        <v>8.5166900000000005</v>
      </c>
      <c r="AE34" s="17">
        <v>-4.8166900000000004</v>
      </c>
      <c r="AF34" s="17">
        <v>89.7</v>
      </c>
      <c r="AG34" s="17">
        <v>92.226330000000004</v>
      </c>
      <c r="AH34" s="17">
        <v>92.226339999999993</v>
      </c>
      <c r="AI34" s="17">
        <v>-2.5263399999999998</v>
      </c>
      <c r="AJ34" s="17">
        <v>218.7</v>
      </c>
      <c r="AK34" s="17">
        <v>224.11095</v>
      </c>
      <c r="AL34" s="17">
        <v>235.84763000000001</v>
      </c>
      <c r="AM34" s="17">
        <v>-17.147629999999999</v>
      </c>
      <c r="AN34" s="17"/>
      <c r="AO34" s="17"/>
      <c r="AP34" s="17"/>
      <c r="AQ34" s="17">
        <v>0</v>
      </c>
      <c r="AR34" s="17"/>
      <c r="AS34" s="17"/>
      <c r="AT34" s="17"/>
      <c r="AU34" s="17">
        <v>0</v>
      </c>
      <c r="AV34" s="17">
        <v>105.4</v>
      </c>
      <c r="AW34" s="17">
        <v>116.66672</v>
      </c>
      <c r="AX34" s="17">
        <v>160.00326999999999</v>
      </c>
      <c r="AY34" s="17">
        <v>-54.603270000000002</v>
      </c>
      <c r="AZ34" s="17">
        <v>106.5</v>
      </c>
      <c r="BA34" s="17">
        <v>116.66672</v>
      </c>
      <c r="BB34" s="17">
        <v>160.00326999999999</v>
      </c>
      <c r="BC34" s="17">
        <v>-53.503270000000001</v>
      </c>
      <c r="BD34" s="17">
        <v>106.8</v>
      </c>
      <c r="BE34" s="17">
        <v>116.66672</v>
      </c>
      <c r="BF34" s="17">
        <v>160.00326999999999</v>
      </c>
      <c r="BG34" s="17">
        <v>-53.203270000000003</v>
      </c>
      <c r="BH34" s="17">
        <v>206.3</v>
      </c>
      <c r="BI34" s="17">
        <v>175.00008</v>
      </c>
      <c r="BJ34" s="17">
        <v>240.00489999999999</v>
      </c>
      <c r="BK34" s="17">
        <v>-33.704900000000002</v>
      </c>
      <c r="BL34" s="17"/>
      <c r="BM34" s="17"/>
      <c r="BN34" s="17"/>
      <c r="BO34" s="17">
        <v>0</v>
      </c>
      <c r="BP34" s="17"/>
      <c r="BQ34" s="17"/>
      <c r="BR34" s="17"/>
      <c r="BS34" s="17">
        <v>0</v>
      </c>
      <c r="BT34" s="17">
        <v>559.9</v>
      </c>
      <c r="BU34" s="17">
        <v>568.29853000000003</v>
      </c>
      <c r="BV34" s="17">
        <v>568.29853000000003</v>
      </c>
      <c r="BW34" s="17">
        <v>-8.3985299999999992</v>
      </c>
      <c r="BX34" s="17">
        <v>10.5</v>
      </c>
      <c r="BY34" s="17">
        <v>5.4891399999999999</v>
      </c>
      <c r="BZ34" s="17">
        <v>5.4891399999999999</v>
      </c>
      <c r="CA34" s="17">
        <v>5.0108600000000001</v>
      </c>
      <c r="CB34" s="17"/>
      <c r="CC34" s="17"/>
      <c r="CD34" s="17"/>
      <c r="CE34" s="17">
        <v>0</v>
      </c>
      <c r="CF34" s="17"/>
      <c r="CG34" s="17"/>
      <c r="CH34" s="17"/>
      <c r="CI34" s="17">
        <v>0</v>
      </c>
      <c r="CJ34" s="17"/>
      <c r="CK34" s="17"/>
      <c r="CL34" s="17"/>
      <c r="CM34" s="17">
        <v>0</v>
      </c>
      <c r="CN34" s="17"/>
      <c r="CO34" s="17"/>
      <c r="CP34" s="17"/>
      <c r="CQ34" s="17">
        <v>0</v>
      </c>
      <c r="CR34" s="17">
        <v>168.9</v>
      </c>
      <c r="CS34" s="17">
        <v>164.70731000000001</v>
      </c>
      <c r="CT34" s="17">
        <v>164.70732000000001</v>
      </c>
      <c r="CU34" s="17">
        <v>4.1926800000000002</v>
      </c>
      <c r="CV34" s="17">
        <v>7.3</v>
      </c>
      <c r="CW34" s="17">
        <v>6.1691799999999999</v>
      </c>
      <c r="CX34" s="17">
        <v>5.1346499999999997</v>
      </c>
      <c r="CY34" s="17">
        <v>2.1653500000000001</v>
      </c>
      <c r="CZ34" s="17">
        <v>4.5999999999999996</v>
      </c>
      <c r="DA34" s="17">
        <v>3.3863400000000001</v>
      </c>
      <c r="DB34" s="17">
        <v>2.8184800000000001</v>
      </c>
      <c r="DC34" s="17">
        <v>1.78152</v>
      </c>
      <c r="DD34" s="17">
        <v>0</v>
      </c>
      <c r="DE34" s="17"/>
      <c r="DF34" s="17">
        <v>0</v>
      </c>
      <c r="DG34" s="17">
        <v>0</v>
      </c>
      <c r="DH34" s="17">
        <v>5.9</v>
      </c>
      <c r="DI34" s="17">
        <v>6.8787000000000003</v>
      </c>
      <c r="DJ34" s="17">
        <v>6.8787000000000003</v>
      </c>
      <c r="DK34" s="17">
        <v>-0.97870000000000001</v>
      </c>
      <c r="DL34" s="17">
        <v>13.4</v>
      </c>
      <c r="DM34" s="17">
        <v>14.242190000000001</v>
      </c>
      <c r="DN34" s="17">
        <v>14.992190000000001</v>
      </c>
      <c r="DO34" s="17">
        <v>-1.59219</v>
      </c>
      <c r="DP34" s="17">
        <v>84.9</v>
      </c>
      <c r="DQ34" s="17">
        <v>78.000020000000006</v>
      </c>
      <c r="DR34" s="17">
        <v>82.10754</v>
      </c>
      <c r="DS34" s="17">
        <v>2.7924600000000002</v>
      </c>
      <c r="DT34" s="17"/>
      <c r="DU34" s="17"/>
      <c r="DV34" s="17"/>
      <c r="DW34" s="17">
        <v>0</v>
      </c>
      <c r="DX34" s="17"/>
      <c r="DY34" s="17"/>
      <c r="DZ34" s="17"/>
      <c r="EA34" s="17">
        <v>0</v>
      </c>
      <c r="EB34" s="17"/>
      <c r="EC34" s="17"/>
      <c r="ED34" s="17"/>
      <c r="EE34" s="17">
        <v>0</v>
      </c>
      <c r="EF34" s="17"/>
      <c r="EG34" s="17"/>
      <c r="EH34" s="17"/>
      <c r="EI34" s="17">
        <v>0</v>
      </c>
      <c r="EJ34" s="17">
        <v>109.9</v>
      </c>
      <c r="EK34" s="17">
        <v>112.90536</v>
      </c>
      <c r="EL34" s="17">
        <v>112.90537</v>
      </c>
      <c r="EM34" s="17">
        <v>-3.0053700000000001</v>
      </c>
      <c r="EN34" s="17">
        <v>169</v>
      </c>
      <c r="EO34" s="17">
        <v>221.30108000000001</v>
      </c>
      <c r="EP34" s="17">
        <v>221.30108000000001</v>
      </c>
      <c r="EQ34" s="17">
        <v>-52.301079999999999</v>
      </c>
      <c r="ER34" s="17"/>
      <c r="ES34" s="17"/>
      <c r="ET34" s="17"/>
      <c r="EU34" s="17">
        <v>0</v>
      </c>
      <c r="EV34" s="17"/>
      <c r="EW34" s="17"/>
      <c r="EX34" s="17"/>
      <c r="EY34" s="17">
        <v>0</v>
      </c>
      <c r="EZ34" s="17"/>
      <c r="FA34" s="17"/>
      <c r="FB34" s="17"/>
      <c r="FC34" s="17">
        <v>0</v>
      </c>
      <c r="FD34" s="17">
        <v>6.5</v>
      </c>
      <c r="FE34" s="17">
        <v>6.39</v>
      </c>
      <c r="FF34" s="17">
        <v>6.39</v>
      </c>
      <c r="FG34" s="17">
        <v>0.11</v>
      </c>
      <c r="FH34" s="17">
        <v>228.7</v>
      </c>
      <c r="FI34" s="17">
        <v>229.57073</v>
      </c>
      <c r="FJ34" s="17">
        <v>229.57073</v>
      </c>
      <c r="FK34" s="17">
        <v>-0.87073</v>
      </c>
      <c r="FL34" s="17">
        <v>81.900000000000006</v>
      </c>
      <c r="FM34" s="17">
        <v>73.257080000000002</v>
      </c>
      <c r="FN34" s="17">
        <v>73.257080000000002</v>
      </c>
      <c r="FO34" s="17">
        <v>8.6429200000000002</v>
      </c>
      <c r="FP34" s="17">
        <v>122</v>
      </c>
      <c r="FQ34" s="17">
        <v>150.27984000000001</v>
      </c>
      <c r="FR34" s="17">
        <v>150.27984000000001</v>
      </c>
      <c r="FS34" s="17">
        <v>-28.27984</v>
      </c>
      <c r="FT34" s="17">
        <v>42</v>
      </c>
      <c r="FU34" s="17">
        <v>37.709339999999997</v>
      </c>
      <c r="FV34" s="17">
        <v>37.709339999999997</v>
      </c>
      <c r="FW34" s="17">
        <v>4.2906599999999999</v>
      </c>
      <c r="FX34" s="17">
        <v>9.3000000000000007</v>
      </c>
      <c r="FY34" s="17">
        <v>9.6429200000000002</v>
      </c>
      <c r="FZ34" s="17">
        <v>9.6429299999999998</v>
      </c>
      <c r="GA34" s="17">
        <v>-0.34293000000000001</v>
      </c>
      <c r="GB34" s="17">
        <v>19.7</v>
      </c>
      <c r="GC34" s="17">
        <v>17.560970000000001</v>
      </c>
      <c r="GD34" s="17">
        <v>17.560970000000001</v>
      </c>
      <c r="GE34" s="17">
        <v>2.13903</v>
      </c>
      <c r="GF34" s="17">
        <v>88.8</v>
      </c>
      <c r="GG34" s="17">
        <v>87.657560000000004</v>
      </c>
      <c r="GH34" s="17">
        <v>87.657560000000004</v>
      </c>
      <c r="GI34" s="17">
        <v>1.1424399999999999</v>
      </c>
      <c r="GJ34" s="17">
        <v>179.2</v>
      </c>
      <c r="GK34" s="17">
        <v>167.93151</v>
      </c>
      <c r="GL34" s="17">
        <v>181.66670999999999</v>
      </c>
      <c r="GM34" s="17">
        <v>-2.46671</v>
      </c>
      <c r="GN34" s="17">
        <v>179.6</v>
      </c>
      <c r="GO34" s="17">
        <v>167.93151</v>
      </c>
      <c r="GP34" s="17">
        <v>181.66670999999999</v>
      </c>
      <c r="GQ34" s="17">
        <v>-2.06671</v>
      </c>
      <c r="GR34" s="17">
        <v>183.4</v>
      </c>
      <c r="GS34" s="17">
        <v>167.93151</v>
      </c>
      <c r="GT34" s="17">
        <v>181.66670999999999</v>
      </c>
      <c r="GU34" s="17">
        <v>1.73329</v>
      </c>
      <c r="GV34" s="17">
        <v>108.2</v>
      </c>
      <c r="GW34" s="17">
        <v>110.91316999999999</v>
      </c>
      <c r="GX34" s="17">
        <v>110.91316999999999</v>
      </c>
      <c r="GY34" s="17">
        <v>-2.7131699999999999</v>
      </c>
      <c r="GZ34" s="17">
        <v>5.8</v>
      </c>
      <c r="HA34" s="17">
        <v>5.2721999999999998</v>
      </c>
      <c r="HB34" s="17">
        <v>9.09</v>
      </c>
      <c r="HC34" s="17">
        <v>-3.29</v>
      </c>
      <c r="HD34" s="17">
        <v>5.3</v>
      </c>
      <c r="HE34" s="17">
        <v>5.7704800000000001</v>
      </c>
      <c r="HF34" s="17">
        <v>9.9490999999999996</v>
      </c>
      <c r="HG34" s="17">
        <v>-4.6490999999999998</v>
      </c>
      <c r="HH34" s="17">
        <v>47</v>
      </c>
      <c r="HI34" s="17">
        <v>47.26634</v>
      </c>
      <c r="HJ34" s="17">
        <v>47.26634</v>
      </c>
      <c r="HK34" s="17">
        <v>-0.26634000000000002</v>
      </c>
      <c r="HL34" s="17"/>
      <c r="HM34" s="17"/>
      <c r="HN34" s="17"/>
      <c r="HO34" s="17">
        <v>0</v>
      </c>
      <c r="HP34" s="17">
        <v>3.8</v>
      </c>
      <c r="HQ34" s="17">
        <v>3.8872599999999999</v>
      </c>
      <c r="HR34" s="17">
        <v>3.8872599999999999</v>
      </c>
      <c r="HS34" s="17">
        <v>-8.7260000000000004E-2</v>
      </c>
      <c r="HT34" s="17">
        <v>37.6</v>
      </c>
      <c r="HU34" s="17">
        <v>34.419510000000002</v>
      </c>
      <c r="HV34" s="17">
        <v>34.419510000000002</v>
      </c>
      <c r="HW34" s="17">
        <v>3.1804899999999998</v>
      </c>
      <c r="HX34" s="17">
        <v>171.6</v>
      </c>
      <c r="HY34" s="17">
        <v>171.54185000000001</v>
      </c>
      <c r="HZ34" s="17">
        <v>171.54185000000001</v>
      </c>
      <c r="IA34" s="17">
        <v>5.815E-2</v>
      </c>
      <c r="IB34" s="17">
        <v>47.9</v>
      </c>
      <c r="IC34" s="17">
        <v>47.67127</v>
      </c>
      <c r="ID34" s="17">
        <v>47.67127</v>
      </c>
      <c r="IE34" s="17">
        <v>0.22872999999999999</v>
      </c>
      <c r="IF34" s="17">
        <v>55.3</v>
      </c>
      <c r="IG34" s="17">
        <v>56.583530000000003</v>
      </c>
      <c r="IH34" s="17">
        <v>56.620579999999997</v>
      </c>
      <c r="II34" s="17">
        <v>-1.3205800000000001</v>
      </c>
      <c r="IJ34" s="17">
        <v>30</v>
      </c>
      <c r="IK34" s="17"/>
      <c r="IL34" s="17">
        <v>0</v>
      </c>
      <c r="IM34" s="17">
        <v>30</v>
      </c>
      <c r="IN34" s="17">
        <v>45.9</v>
      </c>
      <c r="IO34" s="17"/>
      <c r="IP34" s="17">
        <v>48.313339999999997</v>
      </c>
      <c r="IQ34" s="17">
        <v>-2.4133399999999998</v>
      </c>
      <c r="IR34" s="17"/>
      <c r="IS34" s="17"/>
      <c r="IT34" s="17"/>
      <c r="IU34" s="17">
        <v>0</v>
      </c>
      <c r="IV34" s="17"/>
      <c r="IW34" s="17"/>
      <c r="IX34" s="17"/>
      <c r="IY34" s="17">
        <v>0</v>
      </c>
      <c r="IZ34" s="17"/>
      <c r="JA34" s="17"/>
      <c r="JB34" s="17"/>
      <c r="JC34" s="17">
        <v>0</v>
      </c>
      <c r="JD34" s="17">
        <v>85.8</v>
      </c>
      <c r="JE34" s="17">
        <v>88.815600000000003</v>
      </c>
      <c r="JF34" s="17">
        <v>88.815600000000003</v>
      </c>
      <c r="JG34" s="17">
        <v>-3.0156000000000001</v>
      </c>
      <c r="JH34" s="17">
        <v>0</v>
      </c>
      <c r="JI34" s="17"/>
      <c r="JJ34" s="17">
        <v>0</v>
      </c>
      <c r="JK34" s="17">
        <v>0</v>
      </c>
      <c r="JL34" s="17">
        <v>159.6</v>
      </c>
      <c r="JM34" s="17">
        <v>150.66670999999999</v>
      </c>
      <c r="JN34" s="17">
        <v>150.66668000000001</v>
      </c>
      <c r="JO34" s="17">
        <v>8.9333200000000001</v>
      </c>
      <c r="JP34" s="17">
        <v>11.8</v>
      </c>
      <c r="JQ34" s="17">
        <v>70</v>
      </c>
      <c r="JR34" s="17">
        <v>15</v>
      </c>
      <c r="JS34" s="17">
        <v>-3.2</v>
      </c>
      <c r="JT34" s="17">
        <v>63.2</v>
      </c>
      <c r="JU34" s="17">
        <v>75.333349999999996</v>
      </c>
      <c r="JV34" s="17">
        <v>75.333340000000007</v>
      </c>
      <c r="JW34" s="17">
        <v>-12.13334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v>
      </c>
      <c r="LE34" s="17">
        <v>4.0656800000000004</v>
      </c>
      <c r="LF34" s="17">
        <v>4.06569</v>
      </c>
      <c r="LG34" s="17">
        <v>0.43430999999999997</v>
      </c>
      <c r="LH34" s="17">
        <v>76.400000000000006</v>
      </c>
      <c r="LI34" s="17">
        <v>174.35941</v>
      </c>
      <c r="LJ34" s="17">
        <v>182.46243000000001</v>
      </c>
      <c r="LK34" s="17">
        <v>-106.06243000000001</v>
      </c>
      <c r="LL34" s="17">
        <v>119.8</v>
      </c>
      <c r="LM34" s="17">
        <v>133.67995999999999</v>
      </c>
      <c r="LN34" s="17">
        <v>133.67995999999999</v>
      </c>
      <c r="LO34" s="17">
        <v>-13.879960000000001</v>
      </c>
      <c r="LP34" s="17">
        <v>46.1</v>
      </c>
      <c r="LQ34" s="17">
        <v>45.46902</v>
      </c>
      <c r="LR34" s="17">
        <v>45.469029999999997</v>
      </c>
      <c r="LS34" s="17">
        <v>0.63097000000000003</v>
      </c>
      <c r="LT34" s="17">
        <v>78.8</v>
      </c>
      <c r="LU34" s="17">
        <v>78.567989999999995</v>
      </c>
      <c r="LV34" s="17">
        <v>78.567999999999998</v>
      </c>
      <c r="LW34" s="17">
        <v>0.23200000000000001</v>
      </c>
      <c r="LX34" s="17">
        <v>29.9</v>
      </c>
      <c r="LY34" s="17">
        <v>30.097560000000001</v>
      </c>
      <c r="LZ34" s="17">
        <v>30.097560000000001</v>
      </c>
      <c r="MA34" s="17">
        <v>-0.19756000000000001</v>
      </c>
      <c r="MB34" s="17"/>
      <c r="MC34" s="17"/>
      <c r="MD34" s="17"/>
      <c r="ME34" s="17">
        <v>0</v>
      </c>
      <c r="MF34" s="17"/>
      <c r="MG34" s="17"/>
      <c r="MH34" s="17"/>
      <c r="MI34" s="17">
        <v>0</v>
      </c>
      <c r="MJ34" s="17"/>
      <c r="MK34" s="17"/>
      <c r="ML34" s="17"/>
      <c r="MM34" s="17">
        <v>0</v>
      </c>
      <c r="MN34" s="17">
        <v>146</v>
      </c>
      <c r="MO34" s="17">
        <v>146.666</v>
      </c>
      <c r="MP34" s="17">
        <v>146.66611</v>
      </c>
      <c r="MQ34" s="17">
        <v>-0.66610999999999998</v>
      </c>
      <c r="MR34" s="17">
        <v>146.80000000000001</v>
      </c>
      <c r="MS34" s="17">
        <v>146.666</v>
      </c>
      <c r="MT34" s="17">
        <v>146.66611</v>
      </c>
      <c r="MU34" s="17">
        <v>0.13389000000000001</v>
      </c>
      <c r="MV34" s="17">
        <v>149.69999999999999</v>
      </c>
      <c r="MW34" s="17">
        <v>146.666</v>
      </c>
      <c r="MX34" s="17">
        <v>146.66611</v>
      </c>
      <c r="MY34" s="17">
        <v>3.03389</v>
      </c>
      <c r="MZ34" s="17">
        <v>102.7</v>
      </c>
      <c r="NA34" s="17">
        <v>102.56411</v>
      </c>
      <c r="NB34" s="17"/>
      <c r="NC34" s="17">
        <v>102.7</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1.1220000000000001</v>
      </c>
      <c r="OE34" s="17">
        <v>0.17799999999999999</v>
      </c>
      <c r="OF34" s="17">
        <v>82.2</v>
      </c>
      <c r="OG34" s="17">
        <v>66.506429999999995</v>
      </c>
      <c r="OH34" s="17">
        <v>59.152999999999999</v>
      </c>
      <c r="OI34" s="17">
        <v>23.047000000000001</v>
      </c>
      <c r="OJ34" s="17">
        <v>74.5</v>
      </c>
      <c r="OK34" s="17"/>
      <c r="OL34" s="17">
        <v>69.471999999999994</v>
      </c>
      <c r="OM34" s="17">
        <v>5.0279999999999996</v>
      </c>
      <c r="ON34" s="17">
        <v>13.3</v>
      </c>
      <c r="OO34" s="17">
        <v>16.690999999999999</v>
      </c>
      <c r="OP34" s="17">
        <v>16.690999999999999</v>
      </c>
      <c r="OQ34" s="17">
        <v>-3.391</v>
      </c>
      <c r="OR34" s="17">
        <v>0.1</v>
      </c>
      <c r="OS34" s="17"/>
      <c r="OT34" s="17">
        <v>0.4</v>
      </c>
      <c r="OU34" s="17">
        <v>-0.3</v>
      </c>
      <c r="OV34" s="17">
        <v>19.8</v>
      </c>
      <c r="OW34" s="17">
        <v>20</v>
      </c>
      <c r="OX34" s="17">
        <v>17.560970000000001</v>
      </c>
      <c r="OY34" s="17">
        <v>2.2390300000000001</v>
      </c>
      <c r="OZ34" s="17">
        <v>9.9</v>
      </c>
      <c r="PA34" s="17">
        <v>9.9830000000000005</v>
      </c>
      <c r="PB34" s="17">
        <v>9.9830000000000005</v>
      </c>
      <c r="PC34" s="17">
        <v>-8.3000000000000004E-2</v>
      </c>
      <c r="PD34" s="17">
        <v>5.4</v>
      </c>
      <c r="PE34" s="17">
        <v>5.67</v>
      </c>
      <c r="PF34" s="17">
        <v>5.67</v>
      </c>
      <c r="PG34" s="17">
        <v>-0.27</v>
      </c>
      <c r="PH34" s="17">
        <v>1.1000000000000001</v>
      </c>
      <c r="PI34" s="17">
        <v>1.23</v>
      </c>
      <c r="PJ34" s="17">
        <v>1.23</v>
      </c>
      <c r="PK34" s="17">
        <v>-0.13</v>
      </c>
      <c r="PL34" s="17">
        <v>0</v>
      </c>
      <c r="PM34" s="17">
        <v>1.6</v>
      </c>
      <c r="PN34" s="17">
        <v>1.6</v>
      </c>
      <c r="PO34" s="17">
        <v>-1.6</v>
      </c>
      <c r="PP34" s="17">
        <v>5.0999999999999996</v>
      </c>
      <c r="PQ34" s="17">
        <v>5</v>
      </c>
      <c r="PR34" s="17">
        <v>5</v>
      </c>
      <c r="PS34" s="17">
        <v>0.1</v>
      </c>
      <c r="PT34" s="17">
        <v>20</v>
      </c>
      <c r="PU34" s="17">
        <v>19.51219</v>
      </c>
      <c r="PV34" s="17">
        <v>19.51219</v>
      </c>
      <c r="PW34" s="17">
        <v>0.48781000000000002</v>
      </c>
      <c r="PX34" s="17">
        <v>19.899999999999999</v>
      </c>
      <c r="PY34" s="17">
        <v>19.51219</v>
      </c>
      <c r="PZ34" s="17">
        <v>19.51219</v>
      </c>
      <c r="QA34" s="17">
        <v>0.38780999999999999</v>
      </c>
      <c r="QB34" s="17">
        <v>18.899999999999999</v>
      </c>
      <c r="QC34" s="17">
        <v>17.560970000000001</v>
      </c>
      <c r="QD34" s="17">
        <v>17.560980000000001</v>
      </c>
      <c r="QE34" s="17">
        <v>1.3390200000000001</v>
      </c>
      <c r="QF34" s="17">
        <v>3.7</v>
      </c>
      <c r="QG34" s="17">
        <v>3.5</v>
      </c>
      <c r="QH34" s="17">
        <v>3.5</v>
      </c>
      <c r="QI34" s="17">
        <v>0.2</v>
      </c>
      <c r="QJ34" s="17">
        <v>18.600000000000001</v>
      </c>
      <c r="QK34" s="17">
        <v>18.048780000000001</v>
      </c>
      <c r="QL34" s="17">
        <v>18.048780000000001</v>
      </c>
      <c r="QM34" s="17">
        <v>0.55122000000000004</v>
      </c>
      <c r="QN34" s="17">
        <v>13.4</v>
      </c>
      <c r="QO34" s="17"/>
      <c r="QP34" s="17">
        <v>12.183999999999999</v>
      </c>
      <c r="QQ34" s="17">
        <v>1.216</v>
      </c>
      <c r="QR34" s="17">
        <v>16.100000000000001</v>
      </c>
      <c r="QS34" s="17"/>
      <c r="QT34" s="17">
        <v>16.488</v>
      </c>
      <c r="QU34" s="17">
        <v>-0.38800000000000001</v>
      </c>
      <c r="QV34" s="17">
        <v>12</v>
      </c>
      <c r="QW34" s="17">
        <v>16.100000000000001</v>
      </c>
      <c r="QX34" s="17">
        <v>14.369</v>
      </c>
      <c r="QY34" s="17">
        <v>-2.3690000000000002</v>
      </c>
      <c r="QZ34" s="17">
        <v>43.5</v>
      </c>
      <c r="RA34" s="17">
        <v>51.341149999999999</v>
      </c>
      <c r="RB34" s="17">
        <v>49.267000000000003</v>
      </c>
      <c r="RC34" s="17">
        <v>-5.7670000000000003</v>
      </c>
      <c r="RD34" s="17">
        <v>4.5</v>
      </c>
      <c r="RE34" s="17">
        <v>4.2</v>
      </c>
      <c r="RF34" s="17">
        <v>4.2</v>
      </c>
      <c r="RG34" s="17">
        <v>0.3</v>
      </c>
      <c r="RH34" s="17">
        <v>1</v>
      </c>
      <c r="RI34" s="17"/>
      <c r="RJ34" s="17"/>
      <c r="RK34" s="17">
        <v>1</v>
      </c>
      <c r="RL34" s="17">
        <v>1.1000000000000001</v>
      </c>
      <c r="RM34" s="17"/>
      <c r="RN34" s="17"/>
      <c r="RO34" s="17">
        <v>1.1000000000000001</v>
      </c>
      <c r="RP34" s="17"/>
      <c r="RQ34" s="17"/>
      <c r="RR34" s="17"/>
      <c r="RS34" s="17">
        <v>0</v>
      </c>
      <c r="RT34" s="17">
        <v>16.8</v>
      </c>
      <c r="RU34" s="17"/>
      <c r="RV34" s="17">
        <v>14.154999999999999</v>
      </c>
      <c r="RW34" s="17">
        <v>2.645</v>
      </c>
      <c r="RX34" s="17">
        <v>3.2</v>
      </c>
      <c r="RY34" s="17">
        <v>3.36</v>
      </c>
      <c r="RZ34" s="17">
        <v>3.36</v>
      </c>
      <c r="SA34" s="17">
        <v>-0.16</v>
      </c>
      <c r="SB34" s="17">
        <v>20.2</v>
      </c>
      <c r="SC34" s="17">
        <v>11.081390000000001</v>
      </c>
      <c r="SD34" s="17">
        <v>19.869240000000001</v>
      </c>
      <c r="SE34" s="17">
        <v>0.33076</v>
      </c>
      <c r="SF34" s="17">
        <v>2.7</v>
      </c>
      <c r="SG34" s="17">
        <v>2</v>
      </c>
      <c r="SH34" s="17">
        <v>2</v>
      </c>
      <c r="SI34" s="17">
        <v>0.7</v>
      </c>
      <c r="SJ34" s="17"/>
      <c r="SK34" s="17"/>
      <c r="SL34" s="17">
        <v>0.7</v>
      </c>
      <c r="SM34" s="17">
        <v>-0.7</v>
      </c>
      <c r="SN34" s="17">
        <v>19.7</v>
      </c>
      <c r="SO34" s="17">
        <v>20</v>
      </c>
      <c r="SP34" s="17">
        <v>17.170729999999999</v>
      </c>
      <c r="SQ34" s="17">
        <v>2.5292699999999999</v>
      </c>
      <c r="SR34" s="17">
        <v>9.8000000000000007</v>
      </c>
      <c r="SS34" s="17">
        <v>11</v>
      </c>
      <c r="ST34" s="17">
        <v>12.39024</v>
      </c>
      <c r="SU34" s="17">
        <v>-2.5902400000000001</v>
      </c>
      <c r="SV34" s="17">
        <v>14.1</v>
      </c>
      <c r="SW34" s="17">
        <v>18</v>
      </c>
      <c r="SX34" s="17">
        <v>11.707319999999999</v>
      </c>
      <c r="SY34" s="17">
        <v>2.3926799999999999</v>
      </c>
      <c r="SZ34" s="17">
        <v>18.899999999999999</v>
      </c>
      <c r="TA34" s="17">
        <v>20</v>
      </c>
      <c r="TB34" s="17">
        <v>15.60976</v>
      </c>
      <c r="TC34" s="17">
        <v>3.2902399999999998</v>
      </c>
      <c r="TD34" s="17">
        <v>19.899999999999999</v>
      </c>
      <c r="TE34" s="17">
        <v>20</v>
      </c>
      <c r="TF34" s="17">
        <v>19.317070000000001</v>
      </c>
      <c r="TG34" s="17">
        <v>0.58292999999999995</v>
      </c>
      <c r="TH34" s="17">
        <v>13.6</v>
      </c>
      <c r="TI34" s="17">
        <v>21.262</v>
      </c>
      <c r="TJ34" s="17">
        <v>21.262</v>
      </c>
      <c r="TK34" s="17">
        <v>-7.6619999999999999</v>
      </c>
      <c r="TL34" s="17">
        <v>62.3</v>
      </c>
      <c r="TM34" s="17">
        <v>59.6</v>
      </c>
      <c r="TN34" s="17">
        <v>57.139000000000003</v>
      </c>
      <c r="TO34" s="17">
        <v>5.1609999999999996</v>
      </c>
      <c r="TP34" s="17">
        <v>29.7</v>
      </c>
      <c r="TQ34" s="17"/>
      <c r="TR34" s="17">
        <v>28.696999999999999</v>
      </c>
      <c r="TS34" s="17">
        <v>1.0029999999999999</v>
      </c>
      <c r="TT34" s="17">
        <v>73.8</v>
      </c>
      <c r="TU34" s="17">
        <v>60</v>
      </c>
      <c r="TV34" s="17">
        <v>56.259</v>
      </c>
      <c r="TW34" s="17">
        <v>17.541</v>
      </c>
      <c r="TX34" s="17">
        <v>70.900000000000006</v>
      </c>
      <c r="TY34" s="17">
        <v>67</v>
      </c>
      <c r="TZ34" s="17">
        <v>64.989000000000004</v>
      </c>
      <c r="UA34" s="17">
        <v>5.9109999999999996</v>
      </c>
      <c r="UB34" s="17">
        <v>10.8</v>
      </c>
      <c r="UC34" s="17">
        <v>5.9039999999999999</v>
      </c>
      <c r="UD34" s="17">
        <v>5.9039999999999999</v>
      </c>
      <c r="UE34" s="17">
        <v>4.8959999999999999</v>
      </c>
      <c r="UF34" s="17">
        <v>5.3</v>
      </c>
      <c r="UG34" s="17">
        <v>5.2649999999999997</v>
      </c>
      <c r="UH34" s="17">
        <v>5.2649999999999997</v>
      </c>
      <c r="UI34" s="17">
        <v>3.5000000000000003E-2</v>
      </c>
      <c r="UJ34" s="17">
        <v>20.9</v>
      </c>
      <c r="UK34" s="17">
        <v>19.51219</v>
      </c>
      <c r="UL34" s="17">
        <v>19.51219</v>
      </c>
      <c r="UM34" s="17">
        <v>1.38781</v>
      </c>
      <c r="UN34" s="17">
        <v>6.2</v>
      </c>
      <c r="UO34" s="17">
        <v>6</v>
      </c>
      <c r="UP34" s="17">
        <v>6</v>
      </c>
      <c r="UQ34" s="17">
        <v>0.2</v>
      </c>
      <c r="UR34" s="17">
        <v>5.0999999999999996</v>
      </c>
      <c r="US34" s="17">
        <v>7.2</v>
      </c>
      <c r="UT34" s="17">
        <v>7.2</v>
      </c>
      <c r="UU34" s="17">
        <v>-2.1</v>
      </c>
      <c r="UV34" s="17">
        <v>19.2</v>
      </c>
      <c r="UW34" s="17">
        <v>19.51219</v>
      </c>
      <c r="UX34" s="17">
        <v>19.51219</v>
      </c>
      <c r="UY34" s="17">
        <v>-0.31219000000000002</v>
      </c>
      <c r="UZ34" s="17">
        <v>20</v>
      </c>
      <c r="VA34" s="17">
        <v>19.51219</v>
      </c>
      <c r="VB34" s="17">
        <v>19.51219</v>
      </c>
      <c r="VC34" s="17">
        <v>0.48781000000000002</v>
      </c>
      <c r="VD34" s="17">
        <v>19.8</v>
      </c>
      <c r="VE34" s="17">
        <v>19.51219</v>
      </c>
      <c r="VF34" s="17">
        <v>19.51219</v>
      </c>
      <c r="VG34" s="17">
        <v>0.28781000000000001</v>
      </c>
      <c r="VH34" s="17">
        <v>11.4</v>
      </c>
      <c r="VI34" s="17">
        <v>15.148999999999999</v>
      </c>
      <c r="VJ34" s="17">
        <v>15.148999999999999</v>
      </c>
      <c r="VK34" s="17">
        <v>-3.7490000000000001</v>
      </c>
      <c r="VL34" s="17">
        <v>0</v>
      </c>
      <c r="VM34" s="17"/>
      <c r="VN34" s="17"/>
      <c r="VO34" s="17">
        <v>0</v>
      </c>
      <c r="VP34" s="17">
        <v>16.7</v>
      </c>
      <c r="VQ34" s="17"/>
      <c r="VR34" s="17">
        <v>14.228</v>
      </c>
      <c r="VS34" s="17">
        <v>2.472</v>
      </c>
      <c r="VT34" s="17">
        <v>125.1</v>
      </c>
      <c r="VU34" s="17"/>
      <c r="VV34" s="17">
        <v>118.068</v>
      </c>
      <c r="VW34" s="17">
        <v>7.032</v>
      </c>
      <c r="VX34" s="17">
        <v>0.6</v>
      </c>
      <c r="VY34" s="17">
        <v>0.6</v>
      </c>
      <c r="VZ34" s="17">
        <v>0.6</v>
      </c>
      <c r="WA34" s="17">
        <v>0</v>
      </c>
      <c r="WB34" s="17">
        <v>50.1</v>
      </c>
      <c r="WC34" s="17">
        <v>62.021000000000001</v>
      </c>
      <c r="WD34" s="17">
        <v>25.154</v>
      </c>
      <c r="WE34" s="17">
        <v>24.946000000000002</v>
      </c>
      <c r="WF34" s="17">
        <v>82.4</v>
      </c>
      <c r="WG34" s="17">
        <v>66.696960000000004</v>
      </c>
      <c r="WH34" s="17">
        <v>24.716999999999999</v>
      </c>
      <c r="WI34" s="17">
        <v>57.683</v>
      </c>
      <c r="WJ34" s="17">
        <v>90.7</v>
      </c>
      <c r="WK34" s="17"/>
      <c r="WL34" s="17">
        <v>85.558999999999997</v>
      </c>
      <c r="WM34" s="17">
        <v>5.141</v>
      </c>
      <c r="WN34" s="17">
        <v>16.3</v>
      </c>
      <c r="WO34" s="17"/>
      <c r="WP34" s="17">
        <v>11.185</v>
      </c>
      <c r="WQ34" s="17">
        <v>5.1150000000000002</v>
      </c>
      <c r="WR34" s="17">
        <v>9.6</v>
      </c>
      <c r="WS34" s="17">
        <v>9.4</v>
      </c>
      <c r="WT34" s="17">
        <v>9.4</v>
      </c>
      <c r="WU34" s="17">
        <v>0.2</v>
      </c>
      <c r="WV34" s="17">
        <v>20</v>
      </c>
      <c r="WW34" s="17">
        <v>20</v>
      </c>
      <c r="WX34" s="17">
        <v>19.317070000000001</v>
      </c>
      <c r="WY34" s="17">
        <v>0.68293000000000004</v>
      </c>
      <c r="WZ34" s="17">
        <v>9.4</v>
      </c>
      <c r="XA34" s="17">
        <v>10.6</v>
      </c>
      <c r="XB34" s="17">
        <v>10.6</v>
      </c>
      <c r="XC34" s="17">
        <v>-1.2</v>
      </c>
      <c r="XD34" s="17"/>
      <c r="XE34" s="17"/>
      <c r="XF34" s="17"/>
      <c r="XG34" s="17">
        <v>0</v>
      </c>
      <c r="XH34" s="17"/>
      <c r="XI34" s="17"/>
      <c r="XJ34" s="17"/>
      <c r="XK34" s="17">
        <v>0</v>
      </c>
      <c r="XL34" s="17"/>
      <c r="XM34" s="17"/>
      <c r="XN34" s="17"/>
      <c r="XO34" s="17">
        <v>0</v>
      </c>
      <c r="XP34" s="17"/>
      <c r="XQ34" s="17"/>
      <c r="XR34" s="17"/>
      <c r="XS34" s="17">
        <v>0</v>
      </c>
      <c r="XT34" s="17">
        <v>17.399999999999999</v>
      </c>
      <c r="XU34" s="17">
        <v>17</v>
      </c>
      <c r="XV34" s="17">
        <v>14</v>
      </c>
      <c r="XW34" s="17">
        <v>3.4</v>
      </c>
      <c r="XX34" s="17"/>
      <c r="XY34" s="17"/>
      <c r="XZ34" s="17"/>
      <c r="YA34" s="17">
        <v>0</v>
      </c>
      <c r="YB34" s="17"/>
      <c r="YC34" s="17"/>
      <c r="YD34" s="17"/>
      <c r="YE34" s="17">
        <v>0</v>
      </c>
    </row>
    <row r="35" spans="1:655" ht="24" customHeight="1" x14ac:dyDescent="0.35">
      <c r="A35" s="1"/>
      <c r="B35" s="16" t="s">
        <v>62</v>
      </c>
      <c r="C35" s="16" t="s">
        <v>920</v>
      </c>
      <c r="D35" s="17"/>
      <c r="E35" s="17"/>
      <c r="F35" s="17"/>
      <c r="G35" s="17">
        <v>0</v>
      </c>
      <c r="H35" s="17"/>
      <c r="I35" s="17"/>
      <c r="J35" s="17"/>
      <c r="K35" s="17">
        <v>0</v>
      </c>
      <c r="L35" s="17">
        <v>95.4</v>
      </c>
      <c r="M35" s="17">
        <v>100</v>
      </c>
      <c r="N35" s="17">
        <v>100</v>
      </c>
      <c r="O35" s="17">
        <v>-4.5999999999999996</v>
      </c>
      <c r="P35" s="17">
        <v>631</v>
      </c>
      <c r="Q35" s="17">
        <v>646.79789000000005</v>
      </c>
      <c r="R35" s="17">
        <v>646.79789000000005</v>
      </c>
      <c r="S35" s="17">
        <v>-15.797890000000001</v>
      </c>
      <c r="T35" s="17">
        <v>210.8</v>
      </c>
      <c r="U35" s="17">
        <v>211.44126</v>
      </c>
      <c r="V35" s="17">
        <v>211.44126</v>
      </c>
      <c r="W35" s="17">
        <v>-0.64126000000000005</v>
      </c>
      <c r="X35" s="17">
        <v>0</v>
      </c>
      <c r="Y35" s="17"/>
      <c r="Z35" s="17">
        <v>8.8258399999999995</v>
      </c>
      <c r="AA35" s="17">
        <v>-8.8258399999999995</v>
      </c>
      <c r="AB35" s="17">
        <v>0</v>
      </c>
      <c r="AC35" s="17"/>
      <c r="AD35" s="17">
        <v>8.5166900000000005</v>
      </c>
      <c r="AE35" s="17">
        <v>-8.5166900000000005</v>
      </c>
      <c r="AF35" s="17">
        <v>86.7</v>
      </c>
      <c r="AG35" s="17">
        <v>92.226330000000004</v>
      </c>
      <c r="AH35" s="17">
        <v>92.226339999999993</v>
      </c>
      <c r="AI35" s="17">
        <v>-5.5263400000000003</v>
      </c>
      <c r="AJ35" s="17">
        <v>215.9</v>
      </c>
      <c r="AK35" s="17">
        <v>224.11095</v>
      </c>
      <c r="AL35" s="17">
        <v>235.84763000000001</v>
      </c>
      <c r="AM35" s="17">
        <v>-19.94763</v>
      </c>
      <c r="AN35" s="17"/>
      <c r="AO35" s="17"/>
      <c r="AP35" s="17"/>
      <c r="AQ35" s="17">
        <v>0</v>
      </c>
      <c r="AR35" s="17"/>
      <c r="AS35" s="17"/>
      <c r="AT35" s="17"/>
      <c r="AU35" s="17">
        <v>0</v>
      </c>
      <c r="AV35" s="17">
        <v>106.1</v>
      </c>
      <c r="AW35" s="17">
        <v>135.39144999999999</v>
      </c>
      <c r="AX35" s="17">
        <v>138.86115000000001</v>
      </c>
      <c r="AY35" s="17">
        <v>-32.761150000000001</v>
      </c>
      <c r="AZ35" s="17">
        <v>106.3</v>
      </c>
      <c r="BA35" s="17">
        <v>135.39144999999999</v>
      </c>
      <c r="BB35" s="17">
        <v>138.86115000000001</v>
      </c>
      <c r="BC35" s="17">
        <v>-32.561149999999998</v>
      </c>
      <c r="BD35" s="17">
        <v>106.6</v>
      </c>
      <c r="BE35" s="17">
        <v>135.39144999999999</v>
      </c>
      <c r="BF35" s="17">
        <v>138.86115000000001</v>
      </c>
      <c r="BG35" s="17">
        <v>-32.261150000000001</v>
      </c>
      <c r="BH35" s="17">
        <v>205.4</v>
      </c>
      <c r="BI35" s="17">
        <v>203.08716999999999</v>
      </c>
      <c r="BJ35" s="17">
        <v>208.29173</v>
      </c>
      <c r="BK35" s="17">
        <v>-2.8917299999999999</v>
      </c>
      <c r="BL35" s="17"/>
      <c r="BM35" s="17"/>
      <c r="BN35" s="17"/>
      <c r="BO35" s="17">
        <v>0</v>
      </c>
      <c r="BP35" s="17"/>
      <c r="BQ35" s="17"/>
      <c r="BR35" s="17"/>
      <c r="BS35" s="17">
        <v>0</v>
      </c>
      <c r="BT35" s="17">
        <v>535.20000000000005</v>
      </c>
      <c r="BU35" s="17">
        <v>568.29853000000003</v>
      </c>
      <c r="BV35" s="17">
        <v>568.29853000000003</v>
      </c>
      <c r="BW35" s="17">
        <v>-33.098529999999997</v>
      </c>
      <c r="BX35" s="17">
        <v>10.1</v>
      </c>
      <c r="BY35" s="17">
        <v>5.4891399999999999</v>
      </c>
      <c r="BZ35" s="17">
        <v>5.4891399999999999</v>
      </c>
      <c r="CA35" s="17">
        <v>4.6108599999999997</v>
      </c>
      <c r="CB35" s="17"/>
      <c r="CC35" s="17"/>
      <c r="CD35" s="17"/>
      <c r="CE35" s="17">
        <v>0</v>
      </c>
      <c r="CF35" s="17"/>
      <c r="CG35" s="17"/>
      <c r="CH35" s="17"/>
      <c r="CI35" s="17">
        <v>0</v>
      </c>
      <c r="CJ35" s="17"/>
      <c r="CK35" s="17"/>
      <c r="CL35" s="17"/>
      <c r="CM35" s="17">
        <v>0</v>
      </c>
      <c r="CN35" s="17"/>
      <c r="CO35" s="17"/>
      <c r="CP35" s="17"/>
      <c r="CQ35" s="17">
        <v>0</v>
      </c>
      <c r="CR35" s="17">
        <v>160.19999999999999</v>
      </c>
      <c r="CS35" s="17">
        <v>164.70731000000001</v>
      </c>
      <c r="CT35" s="17">
        <v>164.70732000000001</v>
      </c>
      <c r="CU35" s="17">
        <v>-4.50732</v>
      </c>
      <c r="CV35" s="17">
        <v>6.6</v>
      </c>
      <c r="CW35" s="17">
        <v>6.1691799999999999</v>
      </c>
      <c r="CX35" s="17">
        <v>5.1346499999999997</v>
      </c>
      <c r="CY35" s="17">
        <v>1.4653499999999999</v>
      </c>
      <c r="CZ35" s="17">
        <v>4.0999999999999996</v>
      </c>
      <c r="DA35" s="17">
        <v>3.3863400000000001</v>
      </c>
      <c r="DB35" s="17">
        <v>2.8184800000000001</v>
      </c>
      <c r="DC35" s="17">
        <v>1.28152</v>
      </c>
      <c r="DD35" s="17">
        <v>0</v>
      </c>
      <c r="DE35" s="17"/>
      <c r="DF35" s="17">
        <v>0</v>
      </c>
      <c r="DG35" s="17">
        <v>0</v>
      </c>
      <c r="DH35" s="17">
        <v>5.9</v>
      </c>
      <c r="DI35" s="17">
        <v>6.8787000000000003</v>
      </c>
      <c r="DJ35" s="17">
        <v>6.8787000000000003</v>
      </c>
      <c r="DK35" s="17">
        <v>-0.97870000000000001</v>
      </c>
      <c r="DL35" s="17">
        <v>13.4</v>
      </c>
      <c r="DM35" s="17">
        <v>14.242190000000001</v>
      </c>
      <c r="DN35" s="17">
        <v>14.992190000000001</v>
      </c>
      <c r="DO35" s="17">
        <v>-1.59219</v>
      </c>
      <c r="DP35" s="17">
        <v>82.9</v>
      </c>
      <c r="DQ35" s="17">
        <v>78.000020000000006</v>
      </c>
      <c r="DR35" s="17">
        <v>82.10754</v>
      </c>
      <c r="DS35" s="17">
        <v>0.79246000000000005</v>
      </c>
      <c r="DT35" s="17"/>
      <c r="DU35" s="17"/>
      <c r="DV35" s="17"/>
      <c r="DW35" s="17">
        <v>0</v>
      </c>
      <c r="DX35" s="17"/>
      <c r="DY35" s="17"/>
      <c r="DZ35" s="17"/>
      <c r="EA35" s="17">
        <v>0</v>
      </c>
      <c r="EB35" s="17"/>
      <c r="EC35" s="17"/>
      <c r="ED35" s="17"/>
      <c r="EE35" s="17">
        <v>0</v>
      </c>
      <c r="EF35" s="17"/>
      <c r="EG35" s="17"/>
      <c r="EH35" s="17"/>
      <c r="EI35" s="17">
        <v>0</v>
      </c>
      <c r="EJ35" s="17">
        <v>108.1</v>
      </c>
      <c r="EK35" s="17">
        <v>112.90536</v>
      </c>
      <c r="EL35" s="17">
        <v>112.90537</v>
      </c>
      <c r="EM35" s="17">
        <v>-4.8053699999999999</v>
      </c>
      <c r="EN35" s="17">
        <v>132.5</v>
      </c>
      <c r="EO35" s="17">
        <v>221.30108000000001</v>
      </c>
      <c r="EP35" s="17">
        <v>221.55625000000001</v>
      </c>
      <c r="EQ35" s="17">
        <v>-89.056250000000006</v>
      </c>
      <c r="ER35" s="17"/>
      <c r="ES35" s="17"/>
      <c r="ET35" s="17"/>
      <c r="EU35" s="17">
        <v>0</v>
      </c>
      <c r="EV35" s="17"/>
      <c r="EW35" s="17"/>
      <c r="EX35" s="17"/>
      <c r="EY35" s="17">
        <v>0</v>
      </c>
      <c r="EZ35" s="17"/>
      <c r="FA35" s="17"/>
      <c r="FB35" s="17"/>
      <c r="FC35" s="17">
        <v>0</v>
      </c>
      <c r="FD35" s="17">
        <v>6.5</v>
      </c>
      <c r="FE35" s="17">
        <v>6.39</v>
      </c>
      <c r="FF35" s="17">
        <v>6.39</v>
      </c>
      <c r="FG35" s="17">
        <v>0.11</v>
      </c>
      <c r="FH35" s="17">
        <v>224.7</v>
      </c>
      <c r="FI35" s="17">
        <v>229.57073</v>
      </c>
      <c r="FJ35" s="17">
        <v>229.57073</v>
      </c>
      <c r="FK35" s="17">
        <v>-4.87073</v>
      </c>
      <c r="FL35" s="17">
        <v>81.3</v>
      </c>
      <c r="FM35" s="17">
        <v>73.257080000000002</v>
      </c>
      <c r="FN35" s="17">
        <v>73.257080000000002</v>
      </c>
      <c r="FO35" s="17">
        <v>8.0429200000000005</v>
      </c>
      <c r="FP35" s="17">
        <v>118</v>
      </c>
      <c r="FQ35" s="17">
        <v>151.17500000000001</v>
      </c>
      <c r="FR35" s="17">
        <v>150.27984000000001</v>
      </c>
      <c r="FS35" s="17">
        <v>-32.27984</v>
      </c>
      <c r="FT35" s="17">
        <v>41.8</v>
      </c>
      <c r="FU35" s="17">
        <v>37.709339999999997</v>
      </c>
      <c r="FV35" s="17">
        <v>37.709339999999997</v>
      </c>
      <c r="FW35" s="17">
        <v>4.0906599999999997</v>
      </c>
      <c r="FX35" s="17">
        <v>9.3000000000000007</v>
      </c>
      <c r="FY35" s="17">
        <v>9.6429200000000002</v>
      </c>
      <c r="FZ35" s="17">
        <v>9.6429299999999998</v>
      </c>
      <c r="GA35" s="17">
        <v>-0.34293000000000001</v>
      </c>
      <c r="GB35" s="17">
        <v>19.7</v>
      </c>
      <c r="GC35" s="17">
        <v>17.560970000000001</v>
      </c>
      <c r="GD35" s="17">
        <v>17.560970000000001</v>
      </c>
      <c r="GE35" s="17">
        <v>2.13903</v>
      </c>
      <c r="GF35" s="17">
        <v>90</v>
      </c>
      <c r="GG35" s="17">
        <v>87.657560000000004</v>
      </c>
      <c r="GH35" s="17">
        <v>87.657560000000004</v>
      </c>
      <c r="GI35" s="17">
        <v>2.3424399999999999</v>
      </c>
      <c r="GJ35" s="17">
        <v>141.6</v>
      </c>
      <c r="GK35" s="17">
        <v>137.72488999999999</v>
      </c>
      <c r="GL35" s="17">
        <v>166.03462999999999</v>
      </c>
      <c r="GM35" s="17">
        <v>-24.434629999999999</v>
      </c>
      <c r="GN35" s="17">
        <v>140.69999999999999</v>
      </c>
      <c r="GO35" s="17">
        <v>137.72488999999999</v>
      </c>
      <c r="GP35" s="17">
        <v>166.03462999999999</v>
      </c>
      <c r="GQ35" s="17">
        <v>-25.334630000000001</v>
      </c>
      <c r="GR35" s="17">
        <v>166.5</v>
      </c>
      <c r="GS35" s="17">
        <v>137.72488999999999</v>
      </c>
      <c r="GT35" s="17">
        <v>166.03462999999999</v>
      </c>
      <c r="GU35" s="17">
        <v>0.46537000000000001</v>
      </c>
      <c r="GV35" s="17">
        <v>106.1</v>
      </c>
      <c r="GW35" s="17">
        <v>110.91316999999999</v>
      </c>
      <c r="GX35" s="17">
        <v>110.91316999999999</v>
      </c>
      <c r="GY35" s="17">
        <v>-4.8131700000000004</v>
      </c>
      <c r="GZ35" s="17">
        <v>5.8</v>
      </c>
      <c r="HA35" s="17">
        <v>5.2721999999999998</v>
      </c>
      <c r="HB35" s="17">
        <v>9.09</v>
      </c>
      <c r="HC35" s="17">
        <v>-3.29</v>
      </c>
      <c r="HD35" s="17">
        <v>5.4</v>
      </c>
      <c r="HE35" s="17">
        <v>5.7704800000000001</v>
      </c>
      <c r="HF35" s="17">
        <v>9.9490999999999996</v>
      </c>
      <c r="HG35" s="17">
        <v>-4.5491000000000001</v>
      </c>
      <c r="HH35" s="17">
        <v>45.2</v>
      </c>
      <c r="HI35" s="17">
        <v>47.26634</v>
      </c>
      <c r="HJ35" s="17">
        <v>47.26634</v>
      </c>
      <c r="HK35" s="17">
        <v>-2.0663399999999998</v>
      </c>
      <c r="HL35" s="17"/>
      <c r="HM35" s="17"/>
      <c r="HN35" s="17"/>
      <c r="HO35" s="17">
        <v>0</v>
      </c>
      <c r="HP35" s="17">
        <v>3.8</v>
      </c>
      <c r="HQ35" s="17">
        <v>3.8872599999999999</v>
      </c>
      <c r="HR35" s="17">
        <v>3.8872599999999999</v>
      </c>
      <c r="HS35" s="17">
        <v>-8.7260000000000004E-2</v>
      </c>
      <c r="HT35" s="17">
        <v>37</v>
      </c>
      <c r="HU35" s="17">
        <v>34.419510000000002</v>
      </c>
      <c r="HV35" s="17">
        <v>34.419510000000002</v>
      </c>
      <c r="HW35" s="17">
        <v>2.5804900000000002</v>
      </c>
      <c r="HX35" s="17">
        <v>168.4</v>
      </c>
      <c r="HY35" s="17">
        <v>171.54185000000001</v>
      </c>
      <c r="HZ35" s="17">
        <v>171.54185000000001</v>
      </c>
      <c r="IA35" s="17">
        <v>-3.1418499999999998</v>
      </c>
      <c r="IB35" s="17">
        <v>46.8</v>
      </c>
      <c r="IC35" s="17">
        <v>47.67127</v>
      </c>
      <c r="ID35" s="17">
        <v>47.67127</v>
      </c>
      <c r="IE35" s="17">
        <v>-0.87126999999999999</v>
      </c>
      <c r="IF35" s="17">
        <v>25.1</v>
      </c>
      <c r="IG35" s="17">
        <v>25.641079999999999</v>
      </c>
      <c r="IH35" s="17">
        <v>56.003999999999998</v>
      </c>
      <c r="II35" s="17">
        <v>-30.904</v>
      </c>
      <c r="IJ35" s="17">
        <v>98.9</v>
      </c>
      <c r="IK35" s="17"/>
      <c r="IL35" s="17">
        <v>0</v>
      </c>
      <c r="IM35" s="17">
        <v>98.9</v>
      </c>
      <c r="IN35" s="17">
        <v>24.1</v>
      </c>
      <c r="IO35" s="17"/>
      <c r="IP35" s="17">
        <v>48.313310000000001</v>
      </c>
      <c r="IQ35" s="17">
        <v>-24.21331</v>
      </c>
      <c r="IR35" s="17"/>
      <c r="IS35" s="17"/>
      <c r="IT35" s="17"/>
      <c r="IU35" s="17">
        <v>0</v>
      </c>
      <c r="IV35" s="17"/>
      <c r="IW35" s="17"/>
      <c r="IX35" s="17"/>
      <c r="IY35" s="17">
        <v>0</v>
      </c>
      <c r="IZ35" s="17"/>
      <c r="JA35" s="17"/>
      <c r="JB35" s="17"/>
      <c r="JC35" s="17">
        <v>0</v>
      </c>
      <c r="JD35" s="17">
        <v>83.7</v>
      </c>
      <c r="JE35" s="17">
        <v>88.815600000000003</v>
      </c>
      <c r="JF35" s="17">
        <v>88.815600000000003</v>
      </c>
      <c r="JG35" s="17">
        <v>-5.1155999999999997</v>
      </c>
      <c r="JH35" s="17">
        <v>0</v>
      </c>
      <c r="JI35" s="17"/>
      <c r="JJ35" s="17">
        <v>0</v>
      </c>
      <c r="JK35" s="17">
        <v>0</v>
      </c>
      <c r="JL35" s="17">
        <v>160.80000000000001</v>
      </c>
      <c r="JM35" s="17">
        <v>150.66670999999999</v>
      </c>
      <c r="JN35" s="17">
        <v>150.66668000000001</v>
      </c>
      <c r="JO35" s="17">
        <v>10.133319999999999</v>
      </c>
      <c r="JP35" s="17">
        <v>11.7</v>
      </c>
      <c r="JQ35" s="17">
        <v>70</v>
      </c>
      <c r="JR35" s="17">
        <v>30</v>
      </c>
      <c r="JS35" s="17">
        <v>-18.3</v>
      </c>
      <c r="JT35" s="17">
        <v>67.099999999999994</v>
      </c>
      <c r="JU35" s="17">
        <v>75.333349999999996</v>
      </c>
      <c r="JV35" s="17">
        <v>75.333340000000007</v>
      </c>
      <c r="JW35" s="17">
        <v>-8.2333400000000001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v>
      </c>
      <c r="LE35" s="17">
        <v>4.0656800000000004</v>
      </c>
      <c r="LF35" s="17">
        <v>4.06569</v>
      </c>
      <c r="LG35" s="17">
        <v>0.43430999999999997</v>
      </c>
      <c r="LH35" s="17">
        <v>204.9</v>
      </c>
      <c r="LI35" s="17">
        <v>68.206729999999993</v>
      </c>
      <c r="LJ35" s="17">
        <v>271.12187999999998</v>
      </c>
      <c r="LK35" s="17">
        <v>-66.221879999999999</v>
      </c>
      <c r="LL35" s="17">
        <v>127.9</v>
      </c>
      <c r="LM35" s="17">
        <v>133.67995999999999</v>
      </c>
      <c r="LN35" s="17">
        <v>133.67995999999999</v>
      </c>
      <c r="LO35" s="17">
        <v>-5.77996</v>
      </c>
      <c r="LP35" s="17">
        <v>44.6</v>
      </c>
      <c r="LQ35" s="17">
        <v>45.46902</v>
      </c>
      <c r="LR35" s="17">
        <v>45.469029999999997</v>
      </c>
      <c r="LS35" s="17">
        <v>-0.86902999999999997</v>
      </c>
      <c r="LT35" s="17">
        <v>77.5</v>
      </c>
      <c r="LU35" s="17">
        <v>78.567989999999995</v>
      </c>
      <c r="LV35" s="17">
        <v>78.567999999999998</v>
      </c>
      <c r="LW35" s="17">
        <v>-1.0680000000000001</v>
      </c>
      <c r="LX35" s="17">
        <v>29.2</v>
      </c>
      <c r="LY35" s="17">
        <v>30.097560000000001</v>
      </c>
      <c r="LZ35" s="17">
        <v>30.097560000000001</v>
      </c>
      <c r="MA35" s="17">
        <v>-0.89756000000000002</v>
      </c>
      <c r="MB35" s="17"/>
      <c r="MC35" s="17"/>
      <c r="MD35" s="17"/>
      <c r="ME35" s="17">
        <v>0</v>
      </c>
      <c r="MF35" s="17"/>
      <c r="MG35" s="17"/>
      <c r="MH35" s="17"/>
      <c r="MI35" s="17">
        <v>0</v>
      </c>
      <c r="MJ35" s="17"/>
      <c r="MK35" s="17"/>
      <c r="ML35" s="17"/>
      <c r="MM35" s="17">
        <v>0</v>
      </c>
      <c r="MN35" s="17">
        <v>103</v>
      </c>
      <c r="MO35" s="17">
        <v>146.66601</v>
      </c>
      <c r="MP35" s="17">
        <v>146.66609</v>
      </c>
      <c r="MQ35" s="17">
        <v>-43.666089999999997</v>
      </c>
      <c r="MR35" s="17">
        <v>102.8</v>
      </c>
      <c r="MS35" s="17">
        <v>146.66601</v>
      </c>
      <c r="MT35" s="17">
        <v>146.66609</v>
      </c>
      <c r="MU35" s="17">
        <v>-43.86609</v>
      </c>
      <c r="MV35" s="17">
        <v>122.4</v>
      </c>
      <c r="MW35" s="17">
        <v>146.66601</v>
      </c>
      <c r="MX35" s="17">
        <v>146.66609</v>
      </c>
      <c r="MY35" s="17">
        <v>-24.266089999999998</v>
      </c>
      <c r="MZ35" s="17">
        <v>102.9</v>
      </c>
      <c r="NA35" s="17">
        <v>102.56411</v>
      </c>
      <c r="NB35" s="17"/>
      <c r="NC35" s="17">
        <v>102.9</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82.3</v>
      </c>
      <c r="OG35" s="17">
        <v>71.200760000000002</v>
      </c>
      <c r="OH35" s="17">
        <v>60.517000000000003</v>
      </c>
      <c r="OI35" s="17">
        <v>21.783000000000001</v>
      </c>
      <c r="OJ35" s="17">
        <v>74.2</v>
      </c>
      <c r="OK35" s="17"/>
      <c r="OL35" s="17">
        <v>69.423000000000002</v>
      </c>
      <c r="OM35" s="17">
        <v>4.7770000000000001</v>
      </c>
      <c r="ON35" s="17">
        <v>11.2</v>
      </c>
      <c r="OO35" s="17">
        <v>16.795000000000002</v>
      </c>
      <c r="OP35" s="17">
        <v>16.795000000000002</v>
      </c>
      <c r="OQ35" s="17">
        <v>-5.5949999999999998</v>
      </c>
      <c r="OR35" s="17">
        <v>0.5</v>
      </c>
      <c r="OS35" s="17"/>
      <c r="OT35" s="17">
        <v>0.3</v>
      </c>
      <c r="OU35" s="17">
        <v>0.2</v>
      </c>
      <c r="OV35" s="17">
        <v>20</v>
      </c>
      <c r="OW35" s="17">
        <v>20</v>
      </c>
      <c r="OX35" s="17">
        <v>17.560970000000001</v>
      </c>
      <c r="OY35" s="17">
        <v>2.4390299999999998</v>
      </c>
      <c r="OZ35" s="17">
        <v>9.9</v>
      </c>
      <c r="PA35" s="17">
        <v>9.9830000000000005</v>
      </c>
      <c r="PB35" s="17">
        <v>9.9830000000000005</v>
      </c>
      <c r="PC35" s="17">
        <v>-8.3000000000000004E-2</v>
      </c>
      <c r="PD35" s="17">
        <v>5.3</v>
      </c>
      <c r="PE35" s="17">
        <v>5.67</v>
      </c>
      <c r="PF35" s="17">
        <v>5.67</v>
      </c>
      <c r="PG35" s="17">
        <v>-0.37</v>
      </c>
      <c r="PH35" s="17">
        <v>1.1000000000000001</v>
      </c>
      <c r="PI35" s="17">
        <v>1.23</v>
      </c>
      <c r="PJ35" s="17">
        <v>1.23</v>
      </c>
      <c r="PK35" s="17">
        <v>-0.13</v>
      </c>
      <c r="PL35" s="17">
        <v>0</v>
      </c>
      <c r="PM35" s="17">
        <v>1.6</v>
      </c>
      <c r="PN35" s="17">
        <v>1.6</v>
      </c>
      <c r="PO35" s="17">
        <v>-1.6</v>
      </c>
      <c r="PP35" s="17">
        <v>5.0999999999999996</v>
      </c>
      <c r="PQ35" s="17">
        <v>5</v>
      </c>
      <c r="PR35" s="17">
        <v>5</v>
      </c>
      <c r="PS35" s="17">
        <v>0.1</v>
      </c>
      <c r="PT35" s="17">
        <v>19.7</v>
      </c>
      <c r="PU35" s="17">
        <v>19.51219</v>
      </c>
      <c r="PV35" s="17">
        <v>19.51219</v>
      </c>
      <c r="PW35" s="17">
        <v>0.18781</v>
      </c>
      <c r="PX35" s="17">
        <v>20</v>
      </c>
      <c r="PY35" s="17">
        <v>19.51219</v>
      </c>
      <c r="PZ35" s="17">
        <v>19.51219</v>
      </c>
      <c r="QA35" s="17">
        <v>0.48781000000000002</v>
      </c>
      <c r="QB35" s="17">
        <v>18.899999999999999</v>
      </c>
      <c r="QC35" s="17">
        <v>17.560970000000001</v>
      </c>
      <c r="QD35" s="17">
        <v>17.560980000000001</v>
      </c>
      <c r="QE35" s="17">
        <v>1.3390200000000001</v>
      </c>
      <c r="QF35" s="17">
        <v>3.7</v>
      </c>
      <c r="QG35" s="17">
        <v>3.5</v>
      </c>
      <c r="QH35" s="17">
        <v>3.5</v>
      </c>
      <c r="QI35" s="17">
        <v>0.2</v>
      </c>
      <c r="QJ35" s="17">
        <v>18.600000000000001</v>
      </c>
      <c r="QK35" s="17">
        <v>18.048780000000001</v>
      </c>
      <c r="QL35" s="17">
        <v>18.048780000000001</v>
      </c>
      <c r="QM35" s="17">
        <v>0.55122000000000004</v>
      </c>
      <c r="QN35" s="17">
        <v>13.4</v>
      </c>
      <c r="QO35" s="17"/>
      <c r="QP35" s="17">
        <v>12.196</v>
      </c>
      <c r="QQ35" s="17">
        <v>1.204</v>
      </c>
      <c r="QR35" s="17">
        <v>16.2</v>
      </c>
      <c r="QS35" s="17"/>
      <c r="QT35" s="17">
        <v>16.558</v>
      </c>
      <c r="QU35" s="17">
        <v>-0.35799999999999998</v>
      </c>
      <c r="QV35" s="17">
        <v>11.8</v>
      </c>
      <c r="QW35" s="17">
        <v>15.9</v>
      </c>
      <c r="QX35" s="17">
        <v>14.782</v>
      </c>
      <c r="QY35" s="17">
        <v>-2.9820000000000002</v>
      </c>
      <c r="QZ35" s="17">
        <v>43.5</v>
      </c>
      <c r="RA35" s="17">
        <v>55.490830000000003</v>
      </c>
      <c r="RB35" s="17">
        <v>50.445</v>
      </c>
      <c r="RC35" s="17">
        <v>-6.9450000000000003</v>
      </c>
      <c r="RD35" s="17">
        <v>4.5</v>
      </c>
      <c r="RE35" s="17">
        <v>4.2</v>
      </c>
      <c r="RF35" s="17">
        <v>4.2</v>
      </c>
      <c r="RG35" s="17">
        <v>0.3</v>
      </c>
      <c r="RH35" s="17">
        <v>1</v>
      </c>
      <c r="RI35" s="17"/>
      <c r="RJ35" s="17"/>
      <c r="RK35" s="17">
        <v>1</v>
      </c>
      <c r="RL35" s="17">
        <v>1.1000000000000001</v>
      </c>
      <c r="RM35" s="17"/>
      <c r="RN35" s="17"/>
      <c r="RO35" s="17">
        <v>1.1000000000000001</v>
      </c>
      <c r="RP35" s="17"/>
      <c r="RQ35" s="17"/>
      <c r="RR35" s="17"/>
      <c r="RS35" s="17">
        <v>0</v>
      </c>
      <c r="RT35" s="17">
        <v>16.8</v>
      </c>
      <c r="RU35" s="17"/>
      <c r="RV35" s="17">
        <v>14.468</v>
      </c>
      <c r="RW35" s="17">
        <v>2.3319999999999999</v>
      </c>
      <c r="RX35" s="17">
        <v>3.2</v>
      </c>
      <c r="RY35" s="17">
        <v>3.36</v>
      </c>
      <c r="RZ35" s="17">
        <v>3.36</v>
      </c>
      <c r="SA35" s="17">
        <v>-0.16</v>
      </c>
      <c r="SB35" s="17">
        <v>20</v>
      </c>
      <c r="SC35" s="17">
        <v>11.08212</v>
      </c>
      <c r="SD35" s="17">
        <v>19.869240000000001</v>
      </c>
      <c r="SE35" s="17">
        <v>0.13075999999999999</v>
      </c>
      <c r="SF35" s="17">
        <v>2.6</v>
      </c>
      <c r="SG35" s="17">
        <v>2</v>
      </c>
      <c r="SH35" s="17">
        <v>2</v>
      </c>
      <c r="SI35" s="17">
        <v>0.6</v>
      </c>
      <c r="SJ35" s="17"/>
      <c r="SK35" s="17"/>
      <c r="SL35" s="17">
        <v>0.7</v>
      </c>
      <c r="SM35" s="17">
        <v>-0.7</v>
      </c>
      <c r="SN35" s="17">
        <v>19.7</v>
      </c>
      <c r="SO35" s="17">
        <v>20</v>
      </c>
      <c r="SP35" s="17">
        <v>17.170729999999999</v>
      </c>
      <c r="SQ35" s="17">
        <v>2.5292699999999999</v>
      </c>
      <c r="SR35" s="17">
        <v>9.6</v>
      </c>
      <c r="SS35" s="17">
        <v>11</v>
      </c>
      <c r="ST35" s="17">
        <v>12.39024</v>
      </c>
      <c r="SU35" s="17">
        <v>-2.7902399999999998</v>
      </c>
      <c r="SV35" s="17">
        <v>13.7</v>
      </c>
      <c r="SW35" s="17">
        <v>18</v>
      </c>
      <c r="SX35" s="17">
        <v>11.707319999999999</v>
      </c>
      <c r="SY35" s="17">
        <v>1.99268</v>
      </c>
      <c r="SZ35" s="17">
        <v>18.7</v>
      </c>
      <c r="TA35" s="17">
        <v>20</v>
      </c>
      <c r="TB35" s="17">
        <v>15.60976</v>
      </c>
      <c r="TC35" s="17">
        <v>3.0902400000000001</v>
      </c>
      <c r="TD35" s="17">
        <v>19.600000000000001</v>
      </c>
      <c r="TE35" s="17">
        <v>20</v>
      </c>
      <c r="TF35" s="17">
        <v>19.317070000000001</v>
      </c>
      <c r="TG35" s="17">
        <v>0.28293000000000001</v>
      </c>
      <c r="TH35" s="17">
        <v>15</v>
      </c>
      <c r="TI35" s="17">
        <v>21.170999999999999</v>
      </c>
      <c r="TJ35" s="17">
        <v>21.170999999999999</v>
      </c>
      <c r="TK35" s="17">
        <v>-6.1710000000000003</v>
      </c>
      <c r="TL35" s="17">
        <v>69.400000000000006</v>
      </c>
      <c r="TM35" s="17">
        <v>59.7</v>
      </c>
      <c r="TN35" s="17">
        <v>57.636000000000003</v>
      </c>
      <c r="TO35" s="17">
        <v>11.763999999999999</v>
      </c>
      <c r="TP35" s="17">
        <v>30.1</v>
      </c>
      <c r="TQ35" s="17"/>
      <c r="TR35" s="17">
        <v>29.22</v>
      </c>
      <c r="TS35" s="17">
        <v>0.88</v>
      </c>
      <c r="TT35" s="17">
        <v>73.400000000000006</v>
      </c>
      <c r="TU35" s="17">
        <v>61</v>
      </c>
      <c r="TV35" s="17">
        <v>56.951999999999998</v>
      </c>
      <c r="TW35" s="17">
        <v>16.448</v>
      </c>
      <c r="TX35" s="17">
        <v>66.2</v>
      </c>
      <c r="TY35" s="17">
        <v>68</v>
      </c>
      <c r="TZ35" s="17">
        <v>66.134</v>
      </c>
      <c r="UA35" s="17">
        <v>6.6000000000000003E-2</v>
      </c>
      <c r="UB35" s="17">
        <v>13.3</v>
      </c>
      <c r="UC35" s="17">
        <v>6.1269999999999998</v>
      </c>
      <c r="UD35" s="17">
        <v>6.1269999999999998</v>
      </c>
      <c r="UE35" s="17">
        <v>7.173</v>
      </c>
      <c r="UF35" s="17">
        <v>8.9</v>
      </c>
      <c r="UG35" s="17">
        <v>5.4080000000000004</v>
      </c>
      <c r="UH35" s="17">
        <v>5.4080000000000004</v>
      </c>
      <c r="UI35" s="17">
        <v>3.492</v>
      </c>
      <c r="UJ35" s="17">
        <v>20.9</v>
      </c>
      <c r="UK35" s="17">
        <v>19.51219</v>
      </c>
      <c r="UL35" s="17">
        <v>19.51219</v>
      </c>
      <c r="UM35" s="17">
        <v>1.38781</v>
      </c>
      <c r="UN35" s="17">
        <v>6.2</v>
      </c>
      <c r="UO35" s="17">
        <v>6</v>
      </c>
      <c r="UP35" s="17">
        <v>6</v>
      </c>
      <c r="UQ35" s="17">
        <v>0.2</v>
      </c>
      <c r="UR35" s="17">
        <v>5.0999999999999996</v>
      </c>
      <c r="US35" s="17">
        <v>7.2</v>
      </c>
      <c r="UT35" s="17">
        <v>7.2</v>
      </c>
      <c r="UU35" s="17">
        <v>-2.1</v>
      </c>
      <c r="UV35" s="17">
        <v>19.2</v>
      </c>
      <c r="UW35" s="17">
        <v>19.51219</v>
      </c>
      <c r="UX35" s="17">
        <v>19.51219</v>
      </c>
      <c r="UY35" s="17">
        <v>-0.31219000000000002</v>
      </c>
      <c r="UZ35" s="17">
        <v>20</v>
      </c>
      <c r="VA35" s="17">
        <v>19.51219</v>
      </c>
      <c r="VB35" s="17">
        <v>19.51219</v>
      </c>
      <c r="VC35" s="17">
        <v>0.48781000000000002</v>
      </c>
      <c r="VD35" s="17">
        <v>19.8</v>
      </c>
      <c r="VE35" s="17">
        <v>19.51219</v>
      </c>
      <c r="VF35" s="17">
        <v>19.51219</v>
      </c>
      <c r="VG35" s="17">
        <v>0.28781000000000001</v>
      </c>
      <c r="VH35" s="17">
        <v>10.199999999999999</v>
      </c>
      <c r="VI35" s="17">
        <v>15.204000000000001</v>
      </c>
      <c r="VJ35" s="17">
        <v>15.204000000000001</v>
      </c>
      <c r="VK35" s="17">
        <v>-5.0039999999999996</v>
      </c>
      <c r="VL35" s="17">
        <v>0</v>
      </c>
      <c r="VM35" s="17"/>
      <c r="VN35" s="17"/>
      <c r="VO35" s="17">
        <v>0</v>
      </c>
      <c r="VP35" s="17">
        <v>15.9</v>
      </c>
      <c r="VQ35" s="17"/>
      <c r="VR35" s="17">
        <v>13.673</v>
      </c>
      <c r="VS35" s="17">
        <v>2.2269999999999999</v>
      </c>
      <c r="VT35" s="17">
        <v>126.6</v>
      </c>
      <c r="VU35" s="17"/>
      <c r="VV35" s="17">
        <v>118.854</v>
      </c>
      <c r="VW35" s="17">
        <v>7.7460000000000004</v>
      </c>
      <c r="VX35" s="17">
        <v>0.6</v>
      </c>
      <c r="VY35" s="17">
        <v>0.6</v>
      </c>
      <c r="VZ35" s="17">
        <v>0.6</v>
      </c>
      <c r="WA35" s="17">
        <v>0</v>
      </c>
      <c r="WB35" s="17">
        <v>88.1</v>
      </c>
      <c r="WC35" s="17">
        <v>71.963419999999999</v>
      </c>
      <c r="WD35" s="17">
        <v>30.79</v>
      </c>
      <c r="WE35" s="17">
        <v>57.31</v>
      </c>
      <c r="WF35" s="17">
        <v>97.1</v>
      </c>
      <c r="WG35" s="17">
        <v>75.138419999999996</v>
      </c>
      <c r="WH35" s="17">
        <v>29.204000000000001</v>
      </c>
      <c r="WI35" s="17">
        <v>67.896000000000001</v>
      </c>
      <c r="WJ35" s="17">
        <v>91.3</v>
      </c>
      <c r="WK35" s="17"/>
      <c r="WL35" s="17">
        <v>85.301000000000002</v>
      </c>
      <c r="WM35" s="17">
        <v>5.9989999999999997</v>
      </c>
      <c r="WN35" s="17">
        <v>15.4</v>
      </c>
      <c r="WO35" s="17"/>
      <c r="WP35" s="17">
        <v>9.5779999999999994</v>
      </c>
      <c r="WQ35" s="17">
        <v>5.8220000000000001</v>
      </c>
      <c r="WR35" s="17">
        <v>9.6</v>
      </c>
      <c r="WS35" s="17">
        <v>9.4</v>
      </c>
      <c r="WT35" s="17">
        <v>9.4</v>
      </c>
      <c r="WU35" s="17">
        <v>0.2</v>
      </c>
      <c r="WV35" s="17">
        <v>19.5</v>
      </c>
      <c r="WW35" s="17">
        <v>20</v>
      </c>
      <c r="WX35" s="17">
        <v>19.317070000000001</v>
      </c>
      <c r="WY35" s="17">
        <v>0.18293000000000001</v>
      </c>
      <c r="WZ35" s="17">
        <v>9.4</v>
      </c>
      <c r="XA35" s="17">
        <v>10.6</v>
      </c>
      <c r="XB35" s="17">
        <v>10.6</v>
      </c>
      <c r="XC35" s="17">
        <v>-1.2</v>
      </c>
      <c r="XD35" s="17"/>
      <c r="XE35" s="17"/>
      <c r="XF35" s="17"/>
      <c r="XG35" s="17">
        <v>0</v>
      </c>
      <c r="XH35" s="17"/>
      <c r="XI35" s="17"/>
      <c r="XJ35" s="17"/>
      <c r="XK35" s="17">
        <v>0</v>
      </c>
      <c r="XL35" s="17"/>
      <c r="XM35" s="17"/>
      <c r="XN35" s="17"/>
      <c r="XO35" s="17">
        <v>0</v>
      </c>
      <c r="XP35" s="17"/>
      <c r="XQ35" s="17"/>
      <c r="XR35" s="17"/>
      <c r="XS35" s="17">
        <v>0</v>
      </c>
      <c r="XT35" s="17">
        <v>17.600000000000001</v>
      </c>
      <c r="XU35" s="17">
        <v>17</v>
      </c>
      <c r="XV35" s="17">
        <v>14</v>
      </c>
      <c r="XW35" s="17">
        <v>3.6</v>
      </c>
      <c r="XX35" s="17"/>
      <c r="XY35" s="17"/>
      <c r="XZ35" s="17"/>
      <c r="YA35" s="17">
        <v>0</v>
      </c>
      <c r="YB35" s="17"/>
      <c r="YC35" s="17"/>
      <c r="YD35" s="17"/>
      <c r="YE35" s="17">
        <v>0</v>
      </c>
    </row>
    <row r="36" spans="1:655" ht="24" customHeight="1" x14ac:dyDescent="0.35">
      <c r="A36" s="1"/>
      <c r="B36" s="16" t="s">
        <v>62</v>
      </c>
      <c r="C36" s="16" t="s">
        <v>921</v>
      </c>
      <c r="D36" s="17"/>
      <c r="E36" s="17"/>
      <c r="F36" s="17"/>
      <c r="G36" s="17">
        <v>0</v>
      </c>
      <c r="H36" s="17"/>
      <c r="I36" s="17"/>
      <c r="J36" s="17"/>
      <c r="K36" s="17">
        <v>0</v>
      </c>
      <c r="L36" s="17">
        <v>101</v>
      </c>
      <c r="M36" s="17">
        <v>100</v>
      </c>
      <c r="N36" s="17">
        <v>100</v>
      </c>
      <c r="O36" s="17">
        <v>1</v>
      </c>
      <c r="P36" s="17">
        <v>649.4</v>
      </c>
      <c r="Q36" s="17">
        <v>646.79789000000005</v>
      </c>
      <c r="R36" s="17">
        <v>646.79789000000005</v>
      </c>
      <c r="S36" s="17">
        <v>2.6021100000000001</v>
      </c>
      <c r="T36" s="17">
        <v>216.3</v>
      </c>
      <c r="U36" s="17">
        <v>211.44126</v>
      </c>
      <c r="V36" s="17">
        <v>211.44126</v>
      </c>
      <c r="W36" s="17">
        <v>4.8587400000000001</v>
      </c>
      <c r="X36" s="17">
        <v>0</v>
      </c>
      <c r="Y36" s="17"/>
      <c r="Z36" s="17">
        <v>8.8258399999999995</v>
      </c>
      <c r="AA36" s="17">
        <v>-8.8258399999999995</v>
      </c>
      <c r="AB36" s="17">
        <v>0</v>
      </c>
      <c r="AC36" s="17"/>
      <c r="AD36" s="17">
        <v>8.5166900000000005</v>
      </c>
      <c r="AE36" s="17">
        <v>-8.5166900000000005</v>
      </c>
      <c r="AF36" s="17">
        <v>89.2</v>
      </c>
      <c r="AG36" s="17">
        <v>92.226330000000004</v>
      </c>
      <c r="AH36" s="17">
        <v>92.226339999999993</v>
      </c>
      <c r="AI36" s="17">
        <v>-3.0263399999999998</v>
      </c>
      <c r="AJ36" s="17">
        <v>219.7</v>
      </c>
      <c r="AK36" s="17">
        <v>224.11095</v>
      </c>
      <c r="AL36" s="17">
        <v>235.84763000000001</v>
      </c>
      <c r="AM36" s="17">
        <v>-16.147629999999999</v>
      </c>
      <c r="AN36" s="17"/>
      <c r="AO36" s="17"/>
      <c r="AP36" s="17"/>
      <c r="AQ36" s="17">
        <v>0</v>
      </c>
      <c r="AR36" s="17"/>
      <c r="AS36" s="17"/>
      <c r="AT36" s="17"/>
      <c r="AU36" s="17">
        <v>0</v>
      </c>
      <c r="AV36" s="17">
        <v>122.1</v>
      </c>
      <c r="AW36" s="17">
        <v>135.39141000000001</v>
      </c>
      <c r="AX36" s="17">
        <v>147.33328</v>
      </c>
      <c r="AY36" s="17">
        <v>-25.233280000000001</v>
      </c>
      <c r="AZ36" s="17">
        <v>121.6</v>
      </c>
      <c r="BA36" s="17">
        <v>135.39141000000001</v>
      </c>
      <c r="BB36" s="17">
        <v>147.33328</v>
      </c>
      <c r="BC36" s="17">
        <v>-25.733280000000001</v>
      </c>
      <c r="BD36" s="17">
        <v>121.8</v>
      </c>
      <c r="BE36" s="17">
        <v>135.39141000000001</v>
      </c>
      <c r="BF36" s="17">
        <v>147.33328</v>
      </c>
      <c r="BG36" s="17">
        <v>-25.533280000000001</v>
      </c>
      <c r="BH36" s="17">
        <v>214.9</v>
      </c>
      <c r="BI36" s="17">
        <v>203.08711</v>
      </c>
      <c r="BJ36" s="17">
        <v>220.99992</v>
      </c>
      <c r="BK36" s="17">
        <v>-6.09992</v>
      </c>
      <c r="BL36" s="17"/>
      <c r="BM36" s="17"/>
      <c r="BN36" s="17"/>
      <c r="BO36" s="17">
        <v>0</v>
      </c>
      <c r="BP36" s="17"/>
      <c r="BQ36" s="17"/>
      <c r="BR36" s="17"/>
      <c r="BS36" s="17">
        <v>0</v>
      </c>
      <c r="BT36" s="17">
        <v>563.20000000000005</v>
      </c>
      <c r="BU36" s="17">
        <v>568.29853000000003</v>
      </c>
      <c r="BV36" s="17">
        <v>568.29853000000003</v>
      </c>
      <c r="BW36" s="17">
        <v>-5.0985300000000002</v>
      </c>
      <c r="BX36" s="17">
        <v>10.4</v>
      </c>
      <c r="BY36" s="17">
        <v>5.4891399999999999</v>
      </c>
      <c r="BZ36" s="17">
        <v>5.4891399999999999</v>
      </c>
      <c r="CA36" s="17">
        <v>4.9108599999999996</v>
      </c>
      <c r="CB36" s="17"/>
      <c r="CC36" s="17"/>
      <c r="CD36" s="17"/>
      <c r="CE36" s="17">
        <v>0</v>
      </c>
      <c r="CF36" s="17"/>
      <c r="CG36" s="17"/>
      <c r="CH36" s="17"/>
      <c r="CI36" s="17">
        <v>0</v>
      </c>
      <c r="CJ36" s="17"/>
      <c r="CK36" s="17"/>
      <c r="CL36" s="17"/>
      <c r="CM36" s="17">
        <v>0</v>
      </c>
      <c r="CN36" s="17"/>
      <c r="CO36" s="17"/>
      <c r="CP36" s="17"/>
      <c r="CQ36" s="17">
        <v>0</v>
      </c>
      <c r="CR36" s="17">
        <v>165.7</v>
      </c>
      <c r="CS36" s="17">
        <v>164.70731000000001</v>
      </c>
      <c r="CT36" s="17">
        <v>164.70732000000001</v>
      </c>
      <c r="CU36" s="17">
        <v>0.99268000000000001</v>
      </c>
      <c r="CV36" s="17">
        <v>7.7</v>
      </c>
      <c r="CW36" s="17">
        <v>6.1691799999999999</v>
      </c>
      <c r="CX36" s="17">
        <v>5.1346499999999997</v>
      </c>
      <c r="CY36" s="17">
        <v>2.56535</v>
      </c>
      <c r="CZ36" s="17">
        <v>4.3</v>
      </c>
      <c r="DA36" s="17">
        <v>3.3863400000000001</v>
      </c>
      <c r="DB36" s="17">
        <v>2.8184800000000001</v>
      </c>
      <c r="DC36" s="17">
        <v>1.4815199999999999</v>
      </c>
      <c r="DD36" s="17">
        <v>0</v>
      </c>
      <c r="DE36" s="17"/>
      <c r="DF36" s="17">
        <v>0</v>
      </c>
      <c r="DG36" s="17">
        <v>0</v>
      </c>
      <c r="DH36" s="17">
        <v>6</v>
      </c>
      <c r="DI36" s="17">
        <v>6.8787000000000003</v>
      </c>
      <c r="DJ36" s="17">
        <v>6.8787000000000003</v>
      </c>
      <c r="DK36" s="17">
        <v>-0.87870000000000004</v>
      </c>
      <c r="DL36" s="17">
        <v>13.1</v>
      </c>
      <c r="DM36" s="17">
        <v>14.242190000000001</v>
      </c>
      <c r="DN36" s="17">
        <v>14.992190000000001</v>
      </c>
      <c r="DO36" s="17">
        <v>-1.89219</v>
      </c>
      <c r="DP36" s="17">
        <v>85.6</v>
      </c>
      <c r="DQ36" s="17">
        <v>78.000020000000006</v>
      </c>
      <c r="DR36" s="17">
        <v>82.107569999999996</v>
      </c>
      <c r="DS36" s="17">
        <v>3.4924300000000001</v>
      </c>
      <c r="DT36" s="17"/>
      <c r="DU36" s="17"/>
      <c r="DV36" s="17"/>
      <c r="DW36" s="17">
        <v>0</v>
      </c>
      <c r="DX36" s="17"/>
      <c r="DY36" s="17"/>
      <c r="DZ36" s="17"/>
      <c r="EA36" s="17">
        <v>0</v>
      </c>
      <c r="EB36" s="17"/>
      <c r="EC36" s="17"/>
      <c r="ED36" s="17"/>
      <c r="EE36" s="17">
        <v>0</v>
      </c>
      <c r="EF36" s="17"/>
      <c r="EG36" s="17"/>
      <c r="EH36" s="17"/>
      <c r="EI36" s="17">
        <v>0</v>
      </c>
      <c r="EJ36" s="17">
        <v>111.1</v>
      </c>
      <c r="EK36" s="17">
        <v>112.90536</v>
      </c>
      <c r="EL36" s="17">
        <v>112.90537</v>
      </c>
      <c r="EM36" s="17">
        <v>-1.8053699999999999</v>
      </c>
      <c r="EN36" s="17">
        <v>173.4</v>
      </c>
      <c r="EO36" s="17">
        <v>221.30108000000001</v>
      </c>
      <c r="EP36" s="17">
        <v>221.55625000000001</v>
      </c>
      <c r="EQ36" s="17">
        <v>-48.15625</v>
      </c>
      <c r="ER36" s="17"/>
      <c r="ES36" s="17"/>
      <c r="ET36" s="17"/>
      <c r="EU36" s="17">
        <v>0</v>
      </c>
      <c r="EV36" s="17"/>
      <c r="EW36" s="17"/>
      <c r="EX36" s="17"/>
      <c r="EY36" s="17">
        <v>0</v>
      </c>
      <c r="EZ36" s="17"/>
      <c r="FA36" s="17"/>
      <c r="FB36" s="17"/>
      <c r="FC36" s="17">
        <v>0</v>
      </c>
      <c r="FD36" s="17">
        <v>6.5</v>
      </c>
      <c r="FE36" s="17">
        <v>6.39</v>
      </c>
      <c r="FF36" s="17">
        <v>6.39</v>
      </c>
      <c r="FG36" s="17">
        <v>0.11</v>
      </c>
      <c r="FH36" s="17">
        <v>230.9</v>
      </c>
      <c r="FI36" s="17">
        <v>229.57073</v>
      </c>
      <c r="FJ36" s="17">
        <v>229.57073</v>
      </c>
      <c r="FK36" s="17">
        <v>1.32927</v>
      </c>
      <c r="FL36" s="17">
        <v>81.8</v>
      </c>
      <c r="FM36" s="17">
        <v>73.257080000000002</v>
      </c>
      <c r="FN36" s="17">
        <v>73.257080000000002</v>
      </c>
      <c r="FO36" s="17">
        <v>8.5429200000000005</v>
      </c>
      <c r="FP36" s="17">
        <v>122.1</v>
      </c>
      <c r="FQ36" s="17">
        <v>151.16300000000001</v>
      </c>
      <c r="FR36" s="17">
        <v>151.16300000000001</v>
      </c>
      <c r="FS36" s="17">
        <v>-29.062999999999999</v>
      </c>
      <c r="FT36" s="17">
        <v>42.1</v>
      </c>
      <c r="FU36" s="17">
        <v>37.709339999999997</v>
      </c>
      <c r="FV36" s="17">
        <v>37.709339999999997</v>
      </c>
      <c r="FW36" s="17">
        <v>4.3906599999999996</v>
      </c>
      <c r="FX36" s="17">
        <v>9.4</v>
      </c>
      <c r="FY36" s="17">
        <v>9.6429200000000002</v>
      </c>
      <c r="FZ36" s="17">
        <v>9.6429299999999998</v>
      </c>
      <c r="GA36" s="17">
        <v>-0.24293000000000001</v>
      </c>
      <c r="GB36" s="17">
        <v>19.7</v>
      </c>
      <c r="GC36" s="17">
        <v>17.560970000000001</v>
      </c>
      <c r="GD36" s="17">
        <v>17.560980000000001</v>
      </c>
      <c r="GE36" s="17">
        <v>2.1390199999999999</v>
      </c>
      <c r="GF36" s="17">
        <v>89.4</v>
      </c>
      <c r="GG36" s="17">
        <v>87.657560000000004</v>
      </c>
      <c r="GH36" s="17">
        <v>87.657560000000004</v>
      </c>
      <c r="GI36" s="17">
        <v>1.74244</v>
      </c>
      <c r="GJ36" s="17">
        <v>123.2</v>
      </c>
      <c r="GK36" s="17">
        <v>176.55883</v>
      </c>
      <c r="GL36" s="17">
        <v>181.66672</v>
      </c>
      <c r="GM36" s="17">
        <v>-58.466720000000002</v>
      </c>
      <c r="GN36" s="17">
        <v>122.8</v>
      </c>
      <c r="GO36" s="17">
        <v>176.55883</v>
      </c>
      <c r="GP36" s="17">
        <v>181.66672</v>
      </c>
      <c r="GQ36" s="17">
        <v>-58.866720000000001</v>
      </c>
      <c r="GR36" s="17">
        <v>153.5</v>
      </c>
      <c r="GS36" s="17">
        <v>176.55883</v>
      </c>
      <c r="GT36" s="17">
        <v>181.66672</v>
      </c>
      <c r="GU36" s="17">
        <v>-28.166720000000002</v>
      </c>
      <c r="GV36" s="17">
        <v>108.4</v>
      </c>
      <c r="GW36" s="17">
        <v>110.91316999999999</v>
      </c>
      <c r="GX36" s="17">
        <v>110.91316999999999</v>
      </c>
      <c r="GY36" s="17">
        <v>-2.5131700000000001</v>
      </c>
      <c r="GZ36" s="17">
        <v>5.8</v>
      </c>
      <c r="HA36" s="17">
        <v>5.2721999999999998</v>
      </c>
      <c r="HB36" s="17">
        <v>9.09</v>
      </c>
      <c r="HC36" s="17">
        <v>-3.29</v>
      </c>
      <c r="HD36" s="17">
        <v>5.4</v>
      </c>
      <c r="HE36" s="17">
        <v>5.7704800000000001</v>
      </c>
      <c r="HF36" s="17">
        <v>9.9490999999999996</v>
      </c>
      <c r="HG36" s="17">
        <v>-4.5491000000000001</v>
      </c>
      <c r="HH36" s="17">
        <v>46.8</v>
      </c>
      <c r="HI36" s="17">
        <v>47.26634</v>
      </c>
      <c r="HJ36" s="17">
        <v>47.26634</v>
      </c>
      <c r="HK36" s="17">
        <v>-0.46633999999999998</v>
      </c>
      <c r="HL36" s="17"/>
      <c r="HM36" s="17"/>
      <c r="HN36" s="17"/>
      <c r="HO36" s="17">
        <v>0</v>
      </c>
      <c r="HP36" s="17">
        <v>3.8</v>
      </c>
      <c r="HQ36" s="17">
        <v>3.8872599999999999</v>
      </c>
      <c r="HR36" s="17">
        <v>3.8872599999999999</v>
      </c>
      <c r="HS36" s="17">
        <v>-8.7260000000000004E-2</v>
      </c>
      <c r="HT36" s="17">
        <v>37.299999999999997</v>
      </c>
      <c r="HU36" s="17">
        <v>34.419510000000002</v>
      </c>
      <c r="HV36" s="17">
        <v>34.419510000000002</v>
      </c>
      <c r="HW36" s="17">
        <v>2.88049</v>
      </c>
      <c r="HX36" s="17">
        <v>174.8</v>
      </c>
      <c r="HY36" s="17">
        <v>171.54185000000001</v>
      </c>
      <c r="HZ36" s="17">
        <v>171.54185000000001</v>
      </c>
      <c r="IA36" s="17">
        <v>3.2581500000000001</v>
      </c>
      <c r="IB36" s="17">
        <v>48</v>
      </c>
      <c r="IC36" s="17">
        <v>47.67127</v>
      </c>
      <c r="ID36" s="17">
        <v>47.67127</v>
      </c>
      <c r="IE36" s="17">
        <v>0.32873000000000002</v>
      </c>
      <c r="IF36" s="17">
        <v>25.9</v>
      </c>
      <c r="IG36" s="17">
        <v>25.641079999999999</v>
      </c>
      <c r="IH36" s="17">
        <v>56.58108</v>
      </c>
      <c r="II36" s="17">
        <v>-30.681080000000001</v>
      </c>
      <c r="IJ36" s="17">
        <v>101.4</v>
      </c>
      <c r="IK36" s="17"/>
      <c r="IL36" s="17">
        <v>0</v>
      </c>
      <c r="IM36" s="17">
        <v>101.4</v>
      </c>
      <c r="IN36" s="17">
        <v>24.9</v>
      </c>
      <c r="IO36" s="17"/>
      <c r="IP36" s="17">
        <v>48.313330000000001</v>
      </c>
      <c r="IQ36" s="17">
        <v>-23.413329999999998</v>
      </c>
      <c r="IR36" s="17"/>
      <c r="IS36" s="17"/>
      <c r="IT36" s="17"/>
      <c r="IU36" s="17">
        <v>0</v>
      </c>
      <c r="IV36" s="17"/>
      <c r="IW36" s="17"/>
      <c r="IX36" s="17"/>
      <c r="IY36" s="17">
        <v>0</v>
      </c>
      <c r="IZ36" s="17"/>
      <c r="JA36" s="17"/>
      <c r="JB36" s="17"/>
      <c r="JC36" s="17">
        <v>0</v>
      </c>
      <c r="JD36" s="17">
        <v>86.1</v>
      </c>
      <c r="JE36" s="17">
        <v>88.815600000000003</v>
      </c>
      <c r="JF36" s="17">
        <v>88.815600000000003</v>
      </c>
      <c r="JG36" s="17">
        <v>-2.7155999999999998</v>
      </c>
      <c r="JH36" s="17">
        <v>0</v>
      </c>
      <c r="JI36" s="17"/>
      <c r="JJ36" s="17">
        <v>0</v>
      </c>
      <c r="JK36" s="17">
        <v>0</v>
      </c>
      <c r="JL36" s="17">
        <v>161.30000000000001</v>
      </c>
      <c r="JM36" s="17">
        <v>150.66670999999999</v>
      </c>
      <c r="JN36" s="17">
        <v>153.04748000000001</v>
      </c>
      <c r="JO36" s="17">
        <v>8.2525200000000005</v>
      </c>
      <c r="JP36" s="17">
        <v>14.2</v>
      </c>
      <c r="JQ36" s="17">
        <v>70</v>
      </c>
      <c r="JR36" s="17">
        <v>40</v>
      </c>
      <c r="JS36" s="17">
        <v>-25.8</v>
      </c>
      <c r="JT36" s="17">
        <v>66.900000000000006</v>
      </c>
      <c r="JU36" s="17">
        <v>75.333349999999996</v>
      </c>
      <c r="JV36" s="17">
        <v>76.523740000000004</v>
      </c>
      <c r="JW36" s="17">
        <v>-9.6237399999999997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v>
      </c>
      <c r="LE36" s="17">
        <v>4.0656800000000004</v>
      </c>
      <c r="LF36" s="17">
        <v>4.06569</v>
      </c>
      <c r="LG36" s="17">
        <v>0.43430999999999997</v>
      </c>
      <c r="LH36" s="17">
        <v>204.3</v>
      </c>
      <c r="LI36" s="17">
        <v>68.206909999999993</v>
      </c>
      <c r="LJ36" s="17">
        <v>271.12193000000002</v>
      </c>
      <c r="LK36" s="17">
        <v>-66.821929999999995</v>
      </c>
      <c r="LL36" s="17">
        <v>133.80000000000001</v>
      </c>
      <c r="LM36" s="17">
        <v>133.67995999999999</v>
      </c>
      <c r="LN36" s="17">
        <v>133.67995999999999</v>
      </c>
      <c r="LO36" s="17">
        <v>0.12003999999999999</v>
      </c>
      <c r="LP36" s="17">
        <v>46.5</v>
      </c>
      <c r="LQ36" s="17">
        <v>45.46902</v>
      </c>
      <c r="LR36" s="17">
        <v>45.469029999999997</v>
      </c>
      <c r="LS36" s="17">
        <v>1.0309699999999999</v>
      </c>
      <c r="LT36" s="17">
        <v>79.099999999999994</v>
      </c>
      <c r="LU36" s="17">
        <v>78.567989999999995</v>
      </c>
      <c r="LV36" s="17">
        <v>78.567999999999998</v>
      </c>
      <c r="LW36" s="17">
        <v>0.53200000000000003</v>
      </c>
      <c r="LX36" s="17">
        <v>30.3</v>
      </c>
      <c r="LY36" s="17">
        <v>30.097560000000001</v>
      </c>
      <c r="LZ36" s="17">
        <v>30.097560000000001</v>
      </c>
      <c r="MA36" s="17">
        <v>0.20244000000000001</v>
      </c>
      <c r="MB36" s="17"/>
      <c r="MC36" s="17"/>
      <c r="MD36" s="17"/>
      <c r="ME36" s="17">
        <v>0</v>
      </c>
      <c r="MF36" s="17"/>
      <c r="MG36" s="17"/>
      <c r="MH36" s="17"/>
      <c r="MI36" s="17">
        <v>0</v>
      </c>
      <c r="MJ36" s="17"/>
      <c r="MK36" s="17"/>
      <c r="ML36" s="17"/>
      <c r="MM36" s="17">
        <v>0</v>
      </c>
      <c r="MN36" s="17">
        <v>103.7</v>
      </c>
      <c r="MO36" s="17">
        <v>146.66601</v>
      </c>
      <c r="MP36" s="17">
        <v>149.774</v>
      </c>
      <c r="MQ36" s="17">
        <v>-46.073999999999998</v>
      </c>
      <c r="MR36" s="17">
        <v>103.8</v>
      </c>
      <c r="MS36" s="17">
        <v>146.66601</v>
      </c>
      <c r="MT36" s="17">
        <v>149.774</v>
      </c>
      <c r="MU36" s="17">
        <v>-45.973999999999997</v>
      </c>
      <c r="MV36" s="17">
        <v>122.6</v>
      </c>
      <c r="MW36" s="17">
        <v>146.66601</v>
      </c>
      <c r="MX36" s="17">
        <v>149.774</v>
      </c>
      <c r="MY36" s="17">
        <v>-27.173999999999999</v>
      </c>
      <c r="MZ36" s="17">
        <v>104.1</v>
      </c>
      <c r="NA36" s="17">
        <v>102.56411</v>
      </c>
      <c r="NB36" s="17"/>
      <c r="NC36" s="17">
        <v>104.1</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69.400000000000006</v>
      </c>
      <c r="OG36" s="17">
        <v>72.214799999999997</v>
      </c>
      <c r="OH36" s="17">
        <v>62.366999999999997</v>
      </c>
      <c r="OI36" s="17">
        <v>7.0330000000000004</v>
      </c>
      <c r="OJ36" s="17">
        <v>74</v>
      </c>
      <c r="OK36" s="17"/>
      <c r="OL36" s="17">
        <v>68.334000000000003</v>
      </c>
      <c r="OM36" s="17">
        <v>5.6660000000000004</v>
      </c>
      <c r="ON36" s="17">
        <v>11.8</v>
      </c>
      <c r="OO36" s="17">
        <v>16.812999999999999</v>
      </c>
      <c r="OP36" s="17">
        <v>16.812999999999999</v>
      </c>
      <c r="OQ36" s="17">
        <v>-5.0129999999999999</v>
      </c>
      <c r="OR36" s="17">
        <v>0.4</v>
      </c>
      <c r="OS36" s="17"/>
      <c r="OT36" s="17">
        <v>0.2</v>
      </c>
      <c r="OU36" s="17">
        <v>0.2</v>
      </c>
      <c r="OV36" s="17">
        <v>20</v>
      </c>
      <c r="OW36" s="17">
        <v>20</v>
      </c>
      <c r="OX36" s="17">
        <v>17.560980000000001</v>
      </c>
      <c r="OY36" s="17">
        <v>2.4390200000000002</v>
      </c>
      <c r="OZ36" s="17">
        <v>9.9</v>
      </c>
      <c r="PA36" s="17">
        <v>9.9830000000000005</v>
      </c>
      <c r="PB36" s="17">
        <v>9.9830000000000005</v>
      </c>
      <c r="PC36" s="17">
        <v>-8.3000000000000004E-2</v>
      </c>
      <c r="PD36" s="17">
        <v>5.5</v>
      </c>
      <c r="PE36" s="17">
        <v>5.67</v>
      </c>
      <c r="PF36" s="17">
        <v>5.67</v>
      </c>
      <c r="PG36" s="17">
        <v>-0.17</v>
      </c>
      <c r="PH36" s="17">
        <v>1.1000000000000001</v>
      </c>
      <c r="PI36" s="17">
        <v>1.23</v>
      </c>
      <c r="PJ36" s="17">
        <v>1.23</v>
      </c>
      <c r="PK36" s="17">
        <v>-0.13</v>
      </c>
      <c r="PL36" s="17">
        <v>0</v>
      </c>
      <c r="PM36" s="17">
        <v>1.6</v>
      </c>
      <c r="PN36" s="17">
        <v>1.6</v>
      </c>
      <c r="PO36" s="17">
        <v>-1.6</v>
      </c>
      <c r="PP36" s="17">
        <v>5.2</v>
      </c>
      <c r="PQ36" s="17">
        <v>5</v>
      </c>
      <c r="PR36" s="17">
        <v>5</v>
      </c>
      <c r="PS36" s="17">
        <v>0.2</v>
      </c>
      <c r="PT36" s="17">
        <v>20.5</v>
      </c>
      <c r="PU36" s="17">
        <v>19.51219</v>
      </c>
      <c r="PV36" s="17">
        <v>19.51219</v>
      </c>
      <c r="PW36" s="17">
        <v>0.98780999999999997</v>
      </c>
      <c r="PX36" s="17">
        <v>20</v>
      </c>
      <c r="PY36" s="17">
        <v>19.51219</v>
      </c>
      <c r="PZ36" s="17">
        <v>19.51219</v>
      </c>
      <c r="QA36" s="17">
        <v>0.48781000000000002</v>
      </c>
      <c r="QB36" s="17">
        <v>18.899999999999999</v>
      </c>
      <c r="QC36" s="17">
        <v>17.560970000000001</v>
      </c>
      <c r="QD36" s="17">
        <v>17.560980000000001</v>
      </c>
      <c r="QE36" s="17">
        <v>1.3390200000000001</v>
      </c>
      <c r="QF36" s="17">
        <v>3.7</v>
      </c>
      <c r="QG36" s="17">
        <v>3.5</v>
      </c>
      <c r="QH36" s="17">
        <v>3.5</v>
      </c>
      <c r="QI36" s="17">
        <v>0.2</v>
      </c>
      <c r="QJ36" s="17">
        <v>18.5</v>
      </c>
      <c r="QK36" s="17">
        <v>18.048780000000001</v>
      </c>
      <c r="QL36" s="17">
        <v>18.048780000000001</v>
      </c>
      <c r="QM36" s="17">
        <v>0.45122000000000001</v>
      </c>
      <c r="QN36" s="17">
        <v>13.5</v>
      </c>
      <c r="QO36" s="17"/>
      <c r="QP36" s="17">
        <v>12.157</v>
      </c>
      <c r="QQ36" s="17">
        <v>1.343</v>
      </c>
      <c r="QR36" s="17">
        <v>16.2</v>
      </c>
      <c r="QS36" s="17"/>
      <c r="QT36" s="17">
        <v>16.591999999999999</v>
      </c>
      <c r="QU36" s="17">
        <v>-0.39200000000000002</v>
      </c>
      <c r="QV36" s="17">
        <v>11.5</v>
      </c>
      <c r="QW36" s="17">
        <v>15.8</v>
      </c>
      <c r="QX36" s="17">
        <v>15.417999999999999</v>
      </c>
      <c r="QY36" s="17">
        <v>-3.9180000000000001</v>
      </c>
      <c r="QZ36" s="17">
        <v>42.4</v>
      </c>
      <c r="RA36" s="17">
        <v>55.767330000000001</v>
      </c>
      <c r="RB36" s="17">
        <v>52.042000000000002</v>
      </c>
      <c r="RC36" s="17">
        <v>-9.6419999999999995</v>
      </c>
      <c r="RD36" s="17">
        <v>4.5</v>
      </c>
      <c r="RE36" s="17">
        <v>4.2</v>
      </c>
      <c r="RF36" s="17">
        <v>4.2</v>
      </c>
      <c r="RG36" s="17">
        <v>0.3</v>
      </c>
      <c r="RH36" s="17">
        <v>1</v>
      </c>
      <c r="RI36" s="17"/>
      <c r="RJ36" s="17"/>
      <c r="RK36" s="17">
        <v>1</v>
      </c>
      <c r="RL36" s="17">
        <v>1.1000000000000001</v>
      </c>
      <c r="RM36" s="17"/>
      <c r="RN36" s="17"/>
      <c r="RO36" s="17">
        <v>1.1000000000000001</v>
      </c>
      <c r="RP36" s="17"/>
      <c r="RQ36" s="17"/>
      <c r="RR36" s="17"/>
      <c r="RS36" s="17">
        <v>0</v>
      </c>
      <c r="RT36" s="17">
        <v>16.7</v>
      </c>
      <c r="RU36" s="17"/>
      <c r="RV36" s="17">
        <v>14.664</v>
      </c>
      <c r="RW36" s="17">
        <v>2.036</v>
      </c>
      <c r="RX36" s="17">
        <v>3.2</v>
      </c>
      <c r="RY36" s="17">
        <v>3.36</v>
      </c>
      <c r="RZ36" s="17">
        <v>3.36</v>
      </c>
      <c r="SA36" s="17">
        <v>-0.16</v>
      </c>
      <c r="SB36" s="17">
        <v>20.2</v>
      </c>
      <c r="SC36" s="17">
        <v>11.08405</v>
      </c>
      <c r="SD36" s="17">
        <v>19.869240000000001</v>
      </c>
      <c r="SE36" s="17">
        <v>0.33076</v>
      </c>
      <c r="SF36" s="17">
        <v>2.7</v>
      </c>
      <c r="SG36" s="17">
        <v>2</v>
      </c>
      <c r="SH36" s="17">
        <v>2</v>
      </c>
      <c r="SI36" s="17">
        <v>0.7</v>
      </c>
      <c r="SJ36" s="17"/>
      <c r="SK36" s="17"/>
      <c r="SL36" s="17">
        <v>0.7</v>
      </c>
      <c r="SM36" s="17">
        <v>-0.7</v>
      </c>
      <c r="SN36" s="17">
        <v>19.7</v>
      </c>
      <c r="SO36" s="17">
        <v>20</v>
      </c>
      <c r="SP36" s="17">
        <v>17.170729999999999</v>
      </c>
      <c r="SQ36" s="17">
        <v>2.5292699999999999</v>
      </c>
      <c r="SR36" s="17">
        <v>9.5</v>
      </c>
      <c r="SS36" s="17">
        <v>11</v>
      </c>
      <c r="ST36" s="17">
        <v>12.39024</v>
      </c>
      <c r="SU36" s="17">
        <v>-2.8902399999999999</v>
      </c>
      <c r="SV36" s="17">
        <v>14.4</v>
      </c>
      <c r="SW36" s="17">
        <v>18</v>
      </c>
      <c r="SX36" s="17">
        <v>11.707319999999999</v>
      </c>
      <c r="SY36" s="17">
        <v>2.6926800000000002</v>
      </c>
      <c r="SZ36" s="17">
        <v>18.899999999999999</v>
      </c>
      <c r="TA36" s="17">
        <v>20</v>
      </c>
      <c r="TB36" s="17">
        <v>15.60976</v>
      </c>
      <c r="TC36" s="17">
        <v>3.2902399999999998</v>
      </c>
      <c r="TD36" s="17">
        <v>20</v>
      </c>
      <c r="TE36" s="17">
        <v>20</v>
      </c>
      <c r="TF36" s="17">
        <v>19.317070000000001</v>
      </c>
      <c r="TG36" s="17">
        <v>0.68293000000000004</v>
      </c>
      <c r="TH36" s="17">
        <v>14.3</v>
      </c>
      <c r="TI36" s="17">
        <v>20.888999999999999</v>
      </c>
      <c r="TJ36" s="17">
        <v>20.888999999999999</v>
      </c>
      <c r="TK36" s="17">
        <v>-6.5890000000000004</v>
      </c>
      <c r="TL36" s="17">
        <v>70.400000000000006</v>
      </c>
      <c r="TM36" s="17">
        <v>59</v>
      </c>
      <c r="TN36" s="17">
        <v>57.170999999999999</v>
      </c>
      <c r="TO36" s="17">
        <v>13.228999999999999</v>
      </c>
      <c r="TP36" s="17">
        <v>30.2</v>
      </c>
      <c r="TQ36" s="17"/>
      <c r="TR36" s="17">
        <v>29.635999999999999</v>
      </c>
      <c r="TS36" s="17">
        <v>0.56399999999999995</v>
      </c>
      <c r="TT36" s="17">
        <v>75.5</v>
      </c>
      <c r="TU36" s="17">
        <v>61</v>
      </c>
      <c r="TV36" s="17">
        <v>57.97</v>
      </c>
      <c r="TW36" s="17">
        <v>17.53</v>
      </c>
      <c r="TX36" s="17">
        <v>70.099999999999994</v>
      </c>
      <c r="TY36" s="17">
        <v>68</v>
      </c>
      <c r="TZ36" s="17">
        <v>67.412000000000006</v>
      </c>
      <c r="UA36" s="17">
        <v>2.6880000000000002</v>
      </c>
      <c r="UB36" s="17">
        <v>12.3</v>
      </c>
      <c r="UC36" s="17">
        <v>6.2430000000000003</v>
      </c>
      <c r="UD36" s="17">
        <v>6.2430000000000003</v>
      </c>
      <c r="UE36" s="17">
        <v>6.0570000000000004</v>
      </c>
      <c r="UF36" s="17">
        <v>8.1</v>
      </c>
      <c r="UG36" s="17">
        <v>5.52</v>
      </c>
      <c r="UH36" s="17">
        <v>5.52</v>
      </c>
      <c r="UI36" s="17">
        <v>2.58</v>
      </c>
      <c r="UJ36" s="17">
        <v>20.9</v>
      </c>
      <c r="UK36" s="17">
        <v>19.51219</v>
      </c>
      <c r="UL36" s="17">
        <v>19.51219</v>
      </c>
      <c r="UM36" s="17">
        <v>1.38781</v>
      </c>
      <c r="UN36" s="17">
        <v>6.1</v>
      </c>
      <c r="UO36" s="17">
        <v>6</v>
      </c>
      <c r="UP36" s="17">
        <v>6</v>
      </c>
      <c r="UQ36" s="17">
        <v>0.1</v>
      </c>
      <c r="UR36" s="17">
        <v>5.0999999999999996</v>
      </c>
      <c r="US36" s="17">
        <v>7.2</v>
      </c>
      <c r="UT36" s="17">
        <v>7.2</v>
      </c>
      <c r="UU36" s="17">
        <v>-2.1</v>
      </c>
      <c r="UV36" s="17">
        <v>19</v>
      </c>
      <c r="UW36" s="17">
        <v>19.51219</v>
      </c>
      <c r="UX36" s="17">
        <v>19.51219</v>
      </c>
      <c r="UY36" s="17">
        <v>-0.51219000000000003</v>
      </c>
      <c r="UZ36" s="17">
        <v>20</v>
      </c>
      <c r="VA36" s="17">
        <v>19.51219</v>
      </c>
      <c r="VB36" s="17">
        <v>19.51219</v>
      </c>
      <c r="VC36" s="17">
        <v>0.48781000000000002</v>
      </c>
      <c r="VD36" s="17">
        <v>19.8</v>
      </c>
      <c r="VE36" s="17">
        <v>19.51219</v>
      </c>
      <c r="VF36" s="17">
        <v>19.51219</v>
      </c>
      <c r="VG36" s="17">
        <v>0.28781000000000001</v>
      </c>
      <c r="VH36" s="17">
        <v>12</v>
      </c>
      <c r="VI36" s="17">
        <v>15.167999999999999</v>
      </c>
      <c r="VJ36" s="17">
        <v>15.167999999999999</v>
      </c>
      <c r="VK36" s="17">
        <v>-3.1680000000000001</v>
      </c>
      <c r="VL36" s="17">
        <v>0</v>
      </c>
      <c r="VM36" s="17"/>
      <c r="VN36" s="17"/>
      <c r="VO36" s="17">
        <v>0</v>
      </c>
      <c r="VP36" s="17">
        <v>14.7</v>
      </c>
      <c r="VQ36" s="17"/>
      <c r="VR36" s="17">
        <v>13.102</v>
      </c>
      <c r="VS36" s="17">
        <v>1.5980000000000001</v>
      </c>
      <c r="VT36" s="17">
        <v>126.7</v>
      </c>
      <c r="VU36" s="17"/>
      <c r="VV36" s="17">
        <v>120.166</v>
      </c>
      <c r="VW36" s="17">
        <v>6.5339999999999998</v>
      </c>
      <c r="VX36" s="17">
        <v>0.6</v>
      </c>
      <c r="VY36" s="17">
        <v>0.6</v>
      </c>
      <c r="VZ36" s="17">
        <v>0.6</v>
      </c>
      <c r="WA36" s="17">
        <v>0</v>
      </c>
      <c r="WB36" s="17">
        <v>87.2</v>
      </c>
      <c r="WC36" s="17">
        <v>76.997839999999997</v>
      </c>
      <c r="WD36" s="17">
        <v>37.572000000000003</v>
      </c>
      <c r="WE36" s="17">
        <v>49.628</v>
      </c>
      <c r="WF36" s="17">
        <v>91.6</v>
      </c>
      <c r="WG36" s="17">
        <v>78.196640000000002</v>
      </c>
      <c r="WH36" s="17">
        <v>33.334000000000003</v>
      </c>
      <c r="WI36" s="17">
        <v>58.265999999999998</v>
      </c>
      <c r="WJ36" s="17">
        <v>90.9</v>
      </c>
      <c r="WK36" s="17"/>
      <c r="WL36" s="17">
        <v>85.745999999999995</v>
      </c>
      <c r="WM36" s="17">
        <v>5.1539999999999999</v>
      </c>
      <c r="WN36" s="17">
        <v>14.2</v>
      </c>
      <c r="WO36" s="17"/>
      <c r="WP36" s="17">
        <v>8.3179999999999996</v>
      </c>
      <c r="WQ36" s="17">
        <v>5.8819999999999997</v>
      </c>
      <c r="WR36" s="17">
        <v>9.6999999999999993</v>
      </c>
      <c r="WS36" s="17">
        <v>9.4</v>
      </c>
      <c r="WT36" s="17">
        <v>9.4</v>
      </c>
      <c r="WU36" s="17">
        <v>0.3</v>
      </c>
      <c r="WV36" s="17">
        <v>20</v>
      </c>
      <c r="WW36" s="17">
        <v>20</v>
      </c>
      <c r="WX36" s="17">
        <v>19.317070000000001</v>
      </c>
      <c r="WY36" s="17">
        <v>0.68293000000000004</v>
      </c>
      <c r="WZ36" s="17">
        <v>9.4</v>
      </c>
      <c r="XA36" s="17">
        <v>10.6</v>
      </c>
      <c r="XB36" s="17">
        <v>10.6</v>
      </c>
      <c r="XC36" s="17">
        <v>-1.2</v>
      </c>
      <c r="XD36" s="17"/>
      <c r="XE36" s="17"/>
      <c r="XF36" s="17"/>
      <c r="XG36" s="17">
        <v>0</v>
      </c>
      <c r="XH36" s="17"/>
      <c r="XI36" s="17"/>
      <c r="XJ36" s="17"/>
      <c r="XK36" s="17">
        <v>0</v>
      </c>
      <c r="XL36" s="17"/>
      <c r="XM36" s="17"/>
      <c r="XN36" s="17"/>
      <c r="XO36" s="17">
        <v>0</v>
      </c>
      <c r="XP36" s="17"/>
      <c r="XQ36" s="17"/>
      <c r="XR36" s="17"/>
      <c r="XS36" s="17">
        <v>0</v>
      </c>
      <c r="XT36" s="17">
        <v>17.8</v>
      </c>
      <c r="XU36" s="17">
        <v>17</v>
      </c>
      <c r="XV36" s="17">
        <v>14</v>
      </c>
      <c r="XW36" s="17">
        <v>3.8</v>
      </c>
      <c r="XX36" s="17"/>
      <c r="XY36" s="17"/>
      <c r="XZ36" s="17"/>
      <c r="YA36" s="17">
        <v>0</v>
      </c>
      <c r="YB36" s="17"/>
      <c r="YC36" s="17"/>
      <c r="YD36" s="17"/>
      <c r="YE36" s="17">
        <v>0</v>
      </c>
    </row>
    <row r="37" spans="1:655" ht="24" customHeight="1" x14ac:dyDescent="0.35">
      <c r="A37" s="1"/>
      <c r="B37" s="16" t="s">
        <v>62</v>
      </c>
      <c r="C37" s="16" t="s">
        <v>922</v>
      </c>
      <c r="D37" s="17"/>
      <c r="E37" s="17"/>
      <c r="F37" s="17"/>
      <c r="G37" s="17">
        <v>0</v>
      </c>
      <c r="H37" s="17"/>
      <c r="I37" s="17"/>
      <c r="J37" s="17"/>
      <c r="K37" s="17">
        <v>0</v>
      </c>
      <c r="L37" s="17">
        <v>100.1</v>
      </c>
      <c r="M37" s="17">
        <v>100</v>
      </c>
      <c r="N37" s="17">
        <v>100</v>
      </c>
      <c r="O37" s="17">
        <v>0.1</v>
      </c>
      <c r="P37" s="17">
        <v>647.9</v>
      </c>
      <c r="Q37" s="17">
        <v>646.79789000000005</v>
      </c>
      <c r="R37" s="17">
        <v>646.79789000000005</v>
      </c>
      <c r="S37" s="17">
        <v>1.1021099999999999</v>
      </c>
      <c r="T37" s="17">
        <v>215.4</v>
      </c>
      <c r="U37" s="17">
        <v>211.44126</v>
      </c>
      <c r="V37" s="17">
        <v>211.44126</v>
      </c>
      <c r="W37" s="17">
        <v>3.9587400000000001</v>
      </c>
      <c r="X37" s="17">
        <v>0</v>
      </c>
      <c r="Y37" s="17"/>
      <c r="Z37" s="17">
        <v>0</v>
      </c>
      <c r="AA37" s="17">
        <v>0</v>
      </c>
      <c r="AB37" s="17">
        <v>0</v>
      </c>
      <c r="AC37" s="17"/>
      <c r="AD37" s="17">
        <v>0</v>
      </c>
      <c r="AE37" s="17">
        <v>0</v>
      </c>
      <c r="AF37" s="17">
        <v>90.3</v>
      </c>
      <c r="AG37" s="17">
        <v>92.226330000000004</v>
      </c>
      <c r="AH37" s="17">
        <v>92.226339999999993</v>
      </c>
      <c r="AI37" s="17">
        <v>-1.9263399999999999</v>
      </c>
      <c r="AJ37" s="17">
        <v>219.3</v>
      </c>
      <c r="AK37" s="17">
        <v>224.11095</v>
      </c>
      <c r="AL37" s="17">
        <v>235.84763000000001</v>
      </c>
      <c r="AM37" s="17">
        <v>-16.547630000000002</v>
      </c>
      <c r="AN37" s="17"/>
      <c r="AO37" s="17"/>
      <c r="AP37" s="17"/>
      <c r="AQ37" s="17">
        <v>0</v>
      </c>
      <c r="AR37" s="17"/>
      <c r="AS37" s="17"/>
      <c r="AT37" s="17"/>
      <c r="AU37" s="17">
        <v>0</v>
      </c>
      <c r="AV37" s="17">
        <v>124.3</v>
      </c>
      <c r="AW37" s="17">
        <v>147.33287999999999</v>
      </c>
      <c r="AX37" s="17">
        <v>147.33328</v>
      </c>
      <c r="AY37" s="17">
        <v>-23.033280000000001</v>
      </c>
      <c r="AZ37" s="17">
        <v>124.1</v>
      </c>
      <c r="BA37" s="17">
        <v>147.33287999999999</v>
      </c>
      <c r="BB37" s="17">
        <v>147.33328</v>
      </c>
      <c r="BC37" s="17">
        <v>-23.233280000000001</v>
      </c>
      <c r="BD37" s="17">
        <v>124.4</v>
      </c>
      <c r="BE37" s="17">
        <v>147.33287999999999</v>
      </c>
      <c r="BF37" s="17">
        <v>147.33328</v>
      </c>
      <c r="BG37" s="17">
        <v>-22.93328</v>
      </c>
      <c r="BH37" s="17">
        <v>221.9</v>
      </c>
      <c r="BI37" s="17">
        <v>220.99931000000001</v>
      </c>
      <c r="BJ37" s="17">
        <v>220.99992</v>
      </c>
      <c r="BK37" s="17">
        <v>0.90007999999999999</v>
      </c>
      <c r="BL37" s="17"/>
      <c r="BM37" s="17"/>
      <c r="BN37" s="17"/>
      <c r="BO37" s="17">
        <v>0</v>
      </c>
      <c r="BP37" s="17"/>
      <c r="BQ37" s="17"/>
      <c r="BR37" s="17"/>
      <c r="BS37" s="17">
        <v>0</v>
      </c>
      <c r="BT37" s="17">
        <v>560.4</v>
      </c>
      <c r="BU37" s="17">
        <v>568.29853000000003</v>
      </c>
      <c r="BV37" s="17">
        <v>568.29853000000003</v>
      </c>
      <c r="BW37" s="17">
        <v>-7.8985300000000001</v>
      </c>
      <c r="BX37" s="17">
        <v>10.4</v>
      </c>
      <c r="BY37" s="17">
        <v>5.4891399999999999</v>
      </c>
      <c r="BZ37" s="17">
        <v>5.4891399999999999</v>
      </c>
      <c r="CA37" s="17">
        <v>4.9108599999999996</v>
      </c>
      <c r="CB37" s="17"/>
      <c r="CC37" s="17"/>
      <c r="CD37" s="17"/>
      <c r="CE37" s="17">
        <v>0</v>
      </c>
      <c r="CF37" s="17"/>
      <c r="CG37" s="17"/>
      <c r="CH37" s="17"/>
      <c r="CI37" s="17">
        <v>0</v>
      </c>
      <c r="CJ37" s="17"/>
      <c r="CK37" s="17"/>
      <c r="CL37" s="17"/>
      <c r="CM37" s="17">
        <v>0</v>
      </c>
      <c r="CN37" s="17"/>
      <c r="CO37" s="17"/>
      <c r="CP37" s="17"/>
      <c r="CQ37" s="17">
        <v>0</v>
      </c>
      <c r="CR37" s="17">
        <v>164.6</v>
      </c>
      <c r="CS37" s="17">
        <v>164.70731000000001</v>
      </c>
      <c r="CT37" s="17">
        <v>164.70732000000001</v>
      </c>
      <c r="CU37" s="17">
        <v>-0.10732</v>
      </c>
      <c r="CV37" s="17">
        <v>7.7</v>
      </c>
      <c r="CW37" s="17">
        <v>6.1691799999999999</v>
      </c>
      <c r="CX37" s="17">
        <v>5.1346499999999997</v>
      </c>
      <c r="CY37" s="17">
        <v>2.56535</v>
      </c>
      <c r="CZ37" s="17">
        <v>4.9000000000000004</v>
      </c>
      <c r="DA37" s="17">
        <v>3.3863400000000001</v>
      </c>
      <c r="DB37" s="17">
        <v>2.8184800000000001</v>
      </c>
      <c r="DC37" s="17">
        <v>2.0815199999999998</v>
      </c>
      <c r="DD37" s="17">
        <v>0</v>
      </c>
      <c r="DE37" s="17"/>
      <c r="DF37" s="17">
        <v>0</v>
      </c>
      <c r="DG37" s="17">
        <v>0</v>
      </c>
      <c r="DH37" s="17">
        <v>6.7</v>
      </c>
      <c r="DI37" s="17">
        <v>6.8787000000000003</v>
      </c>
      <c r="DJ37" s="17">
        <v>6.8787000000000003</v>
      </c>
      <c r="DK37" s="17">
        <v>-0.1787</v>
      </c>
      <c r="DL37" s="17">
        <v>13.3</v>
      </c>
      <c r="DM37" s="17">
        <v>14.242190000000001</v>
      </c>
      <c r="DN37" s="17">
        <v>14.992190000000001</v>
      </c>
      <c r="DO37" s="17">
        <v>-1.6921900000000001</v>
      </c>
      <c r="DP37" s="17">
        <v>85.4</v>
      </c>
      <c r="DQ37" s="17">
        <v>78.000029999999995</v>
      </c>
      <c r="DR37" s="17">
        <v>134.68235000000001</v>
      </c>
      <c r="DS37" s="17">
        <v>-49.282350000000001</v>
      </c>
      <c r="DT37" s="17"/>
      <c r="DU37" s="17"/>
      <c r="DV37" s="17"/>
      <c r="DW37" s="17">
        <v>0</v>
      </c>
      <c r="DX37" s="17"/>
      <c r="DY37" s="17"/>
      <c r="DZ37" s="17"/>
      <c r="EA37" s="17">
        <v>0</v>
      </c>
      <c r="EB37" s="17"/>
      <c r="EC37" s="17"/>
      <c r="ED37" s="17"/>
      <c r="EE37" s="17">
        <v>0</v>
      </c>
      <c r="EF37" s="17"/>
      <c r="EG37" s="17"/>
      <c r="EH37" s="17"/>
      <c r="EI37" s="17">
        <v>0</v>
      </c>
      <c r="EJ37" s="17">
        <v>111.1</v>
      </c>
      <c r="EK37" s="17">
        <v>112.90536</v>
      </c>
      <c r="EL37" s="17">
        <v>112.90537</v>
      </c>
      <c r="EM37" s="17">
        <v>-1.8053699999999999</v>
      </c>
      <c r="EN37" s="17">
        <v>223.5</v>
      </c>
      <c r="EO37" s="17">
        <v>221.55625000000001</v>
      </c>
      <c r="EP37" s="17">
        <v>221.55625000000001</v>
      </c>
      <c r="EQ37" s="17">
        <v>1.9437500000000001</v>
      </c>
      <c r="ER37" s="17"/>
      <c r="ES37" s="17"/>
      <c r="ET37" s="17"/>
      <c r="EU37" s="17">
        <v>0</v>
      </c>
      <c r="EV37" s="17"/>
      <c r="EW37" s="17"/>
      <c r="EX37" s="17"/>
      <c r="EY37" s="17">
        <v>0</v>
      </c>
      <c r="EZ37" s="17"/>
      <c r="FA37" s="17"/>
      <c r="FB37" s="17"/>
      <c r="FC37" s="17">
        <v>0</v>
      </c>
      <c r="FD37" s="17">
        <v>6.5</v>
      </c>
      <c r="FE37" s="17">
        <v>6.39</v>
      </c>
      <c r="FF37" s="17">
        <v>6.39</v>
      </c>
      <c r="FG37" s="17">
        <v>0.11</v>
      </c>
      <c r="FH37" s="17">
        <v>230.9</v>
      </c>
      <c r="FI37" s="17">
        <v>229.57073</v>
      </c>
      <c r="FJ37" s="17">
        <v>229.57073</v>
      </c>
      <c r="FK37" s="17">
        <v>1.32927</v>
      </c>
      <c r="FL37" s="17">
        <v>81.900000000000006</v>
      </c>
      <c r="FM37" s="17">
        <v>73.257080000000002</v>
      </c>
      <c r="FN37" s="17">
        <v>73.257080000000002</v>
      </c>
      <c r="FO37" s="17">
        <v>8.6429200000000002</v>
      </c>
      <c r="FP37" s="17">
        <v>135.30000000000001</v>
      </c>
      <c r="FQ37" s="17">
        <v>151.16399999999999</v>
      </c>
      <c r="FR37" s="17">
        <v>151.16399999999999</v>
      </c>
      <c r="FS37" s="17">
        <v>-15.864000000000001</v>
      </c>
      <c r="FT37" s="17">
        <v>42.1</v>
      </c>
      <c r="FU37" s="17">
        <v>37.709339999999997</v>
      </c>
      <c r="FV37" s="17">
        <v>37.709339999999997</v>
      </c>
      <c r="FW37" s="17">
        <v>4.3906599999999996</v>
      </c>
      <c r="FX37" s="17">
        <v>9.4</v>
      </c>
      <c r="FY37" s="17">
        <v>9.6429200000000002</v>
      </c>
      <c r="FZ37" s="17">
        <v>9.6429299999999998</v>
      </c>
      <c r="GA37" s="17">
        <v>-0.24293000000000001</v>
      </c>
      <c r="GB37" s="17">
        <v>19.7</v>
      </c>
      <c r="GC37" s="17">
        <v>17.560970000000001</v>
      </c>
      <c r="GD37" s="17">
        <v>17.560980000000001</v>
      </c>
      <c r="GE37" s="17">
        <v>2.1390199999999999</v>
      </c>
      <c r="GF37" s="17">
        <v>90.2</v>
      </c>
      <c r="GG37" s="17">
        <v>87.657560000000004</v>
      </c>
      <c r="GH37" s="17">
        <v>87.657560000000004</v>
      </c>
      <c r="GI37" s="17">
        <v>2.54244</v>
      </c>
      <c r="GJ37" s="17">
        <v>123.7</v>
      </c>
      <c r="GK37" s="17">
        <v>181.66667000000001</v>
      </c>
      <c r="GL37" s="17">
        <v>181.66672</v>
      </c>
      <c r="GM37" s="17">
        <v>-57.966720000000002</v>
      </c>
      <c r="GN37" s="17">
        <v>124.3</v>
      </c>
      <c r="GO37" s="17">
        <v>181.66667000000001</v>
      </c>
      <c r="GP37" s="17">
        <v>181.66672</v>
      </c>
      <c r="GQ37" s="17">
        <v>-57.366720000000001</v>
      </c>
      <c r="GR37" s="17">
        <v>152.6</v>
      </c>
      <c r="GS37" s="17">
        <v>181.66667000000001</v>
      </c>
      <c r="GT37" s="17">
        <v>181.66672</v>
      </c>
      <c r="GU37" s="17">
        <v>-29.06672</v>
      </c>
      <c r="GV37" s="17">
        <v>108.3</v>
      </c>
      <c r="GW37" s="17">
        <v>110.91316999999999</v>
      </c>
      <c r="GX37" s="17">
        <v>110.91316999999999</v>
      </c>
      <c r="GY37" s="17">
        <v>-2.6131700000000002</v>
      </c>
      <c r="GZ37" s="17">
        <v>5.7</v>
      </c>
      <c r="HA37" s="17">
        <v>5.2721999999999998</v>
      </c>
      <c r="HB37" s="17">
        <v>9.09</v>
      </c>
      <c r="HC37" s="17">
        <v>-3.39</v>
      </c>
      <c r="HD37" s="17">
        <v>5.5</v>
      </c>
      <c r="HE37" s="17">
        <v>5.7704800000000001</v>
      </c>
      <c r="HF37" s="17">
        <v>9.9490999999999996</v>
      </c>
      <c r="HG37" s="17">
        <v>-4.4490999999999996</v>
      </c>
      <c r="HH37" s="17">
        <v>46.9</v>
      </c>
      <c r="HI37" s="17">
        <v>47.26634</v>
      </c>
      <c r="HJ37" s="17">
        <v>47.26634</v>
      </c>
      <c r="HK37" s="17">
        <v>-0.36634</v>
      </c>
      <c r="HL37" s="17"/>
      <c r="HM37" s="17"/>
      <c r="HN37" s="17"/>
      <c r="HO37" s="17">
        <v>0</v>
      </c>
      <c r="HP37" s="17">
        <v>3.8</v>
      </c>
      <c r="HQ37" s="17">
        <v>3.8872599999999999</v>
      </c>
      <c r="HR37" s="17">
        <v>3.8872599999999999</v>
      </c>
      <c r="HS37" s="17">
        <v>-8.7260000000000004E-2</v>
      </c>
      <c r="HT37" s="17">
        <v>38.1</v>
      </c>
      <c r="HU37" s="17">
        <v>34.419510000000002</v>
      </c>
      <c r="HV37" s="17">
        <v>34.419510000000002</v>
      </c>
      <c r="HW37" s="17">
        <v>3.6804899999999998</v>
      </c>
      <c r="HX37" s="17">
        <v>174.4</v>
      </c>
      <c r="HY37" s="17">
        <v>171.54185000000001</v>
      </c>
      <c r="HZ37" s="17">
        <v>171.54185000000001</v>
      </c>
      <c r="IA37" s="17">
        <v>2.8581500000000002</v>
      </c>
      <c r="IB37" s="17">
        <v>48.1</v>
      </c>
      <c r="IC37" s="17">
        <v>47.67127</v>
      </c>
      <c r="ID37" s="17">
        <v>47.67127</v>
      </c>
      <c r="IE37" s="17">
        <v>0.42873</v>
      </c>
      <c r="IF37" s="17">
        <v>24</v>
      </c>
      <c r="IG37" s="17">
        <v>42.681620000000002</v>
      </c>
      <c r="IH37" s="17">
        <v>26.8263</v>
      </c>
      <c r="II37" s="17">
        <v>-2.8262999999999998</v>
      </c>
      <c r="IJ37" s="17">
        <v>100.5</v>
      </c>
      <c r="IK37" s="17"/>
      <c r="IL37" s="17">
        <v>102.5641</v>
      </c>
      <c r="IM37" s="17">
        <v>-2.0640999999999998</v>
      </c>
      <c r="IN37" s="17">
        <v>4.5999999999999996</v>
      </c>
      <c r="IO37" s="17"/>
      <c r="IP37" s="17">
        <v>0</v>
      </c>
      <c r="IQ37" s="17">
        <v>4.5999999999999996</v>
      </c>
      <c r="IR37" s="17"/>
      <c r="IS37" s="17"/>
      <c r="IT37" s="17"/>
      <c r="IU37" s="17">
        <v>0</v>
      </c>
      <c r="IV37" s="17"/>
      <c r="IW37" s="17"/>
      <c r="IX37" s="17"/>
      <c r="IY37" s="17">
        <v>0</v>
      </c>
      <c r="IZ37" s="17"/>
      <c r="JA37" s="17"/>
      <c r="JB37" s="17"/>
      <c r="JC37" s="17">
        <v>0</v>
      </c>
      <c r="JD37" s="17">
        <v>86.2</v>
      </c>
      <c r="JE37" s="17">
        <v>88.815600000000003</v>
      </c>
      <c r="JF37" s="17">
        <v>88.815600000000003</v>
      </c>
      <c r="JG37" s="17">
        <v>-2.6156000000000001</v>
      </c>
      <c r="JH37" s="17">
        <v>0</v>
      </c>
      <c r="JI37" s="17"/>
      <c r="JJ37" s="17">
        <v>0</v>
      </c>
      <c r="JK37" s="17">
        <v>0</v>
      </c>
      <c r="JL37" s="17">
        <v>161</v>
      </c>
      <c r="JM37" s="17">
        <v>95</v>
      </c>
      <c r="JN37" s="17">
        <v>95</v>
      </c>
      <c r="JO37" s="17">
        <v>66</v>
      </c>
      <c r="JP37" s="17">
        <v>15.2</v>
      </c>
      <c r="JQ37" s="17">
        <v>95</v>
      </c>
      <c r="JR37" s="17">
        <v>95</v>
      </c>
      <c r="JS37" s="17">
        <v>-79.8</v>
      </c>
      <c r="JT37" s="17">
        <v>67.7</v>
      </c>
      <c r="JU37" s="17">
        <v>95</v>
      </c>
      <c r="JV37" s="17">
        <v>95</v>
      </c>
      <c r="JW37" s="17">
        <v>-27.3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v>
      </c>
      <c r="LE37" s="17">
        <v>4.0656800000000004</v>
      </c>
      <c r="LF37" s="17">
        <v>4.06569</v>
      </c>
      <c r="LG37" s="17">
        <v>0.43430999999999997</v>
      </c>
      <c r="LH37" s="17">
        <v>217.8</v>
      </c>
      <c r="LI37" s="17">
        <v>126.3069</v>
      </c>
      <c r="LJ37" s="17">
        <v>271.12194</v>
      </c>
      <c r="LK37" s="17">
        <v>-53.321939999999998</v>
      </c>
      <c r="LL37" s="17">
        <v>133.9</v>
      </c>
      <c r="LM37" s="17">
        <v>133.67995999999999</v>
      </c>
      <c r="LN37" s="17">
        <v>133.67995999999999</v>
      </c>
      <c r="LO37" s="17">
        <v>0.22004000000000001</v>
      </c>
      <c r="LP37" s="17">
        <v>46.5</v>
      </c>
      <c r="LQ37" s="17">
        <v>45.46902</v>
      </c>
      <c r="LR37" s="17">
        <v>45.469029999999997</v>
      </c>
      <c r="LS37" s="17">
        <v>1.0309699999999999</v>
      </c>
      <c r="LT37" s="17">
        <v>79.3</v>
      </c>
      <c r="LU37" s="17">
        <v>78.567989999999995</v>
      </c>
      <c r="LV37" s="17">
        <v>78.567999999999998</v>
      </c>
      <c r="LW37" s="17">
        <v>0.73199999999999998</v>
      </c>
      <c r="LX37" s="17">
        <v>30.3</v>
      </c>
      <c r="LY37" s="17">
        <v>30.097560000000001</v>
      </c>
      <c r="LZ37" s="17">
        <v>30.097560000000001</v>
      </c>
      <c r="MA37" s="17">
        <v>0.20244000000000001</v>
      </c>
      <c r="MB37" s="17"/>
      <c r="MC37" s="17"/>
      <c r="MD37" s="17"/>
      <c r="ME37" s="17">
        <v>0</v>
      </c>
      <c r="MF37" s="17"/>
      <c r="MG37" s="17"/>
      <c r="MH37" s="17"/>
      <c r="MI37" s="17">
        <v>0</v>
      </c>
      <c r="MJ37" s="17"/>
      <c r="MK37" s="17"/>
      <c r="ML37" s="17"/>
      <c r="MM37" s="17">
        <v>0</v>
      </c>
      <c r="MN37" s="17">
        <v>102.9</v>
      </c>
      <c r="MO37" s="17">
        <v>146.66609</v>
      </c>
      <c r="MP37" s="17">
        <v>149.774</v>
      </c>
      <c r="MQ37" s="17">
        <v>-46.874000000000002</v>
      </c>
      <c r="MR37" s="17">
        <v>103</v>
      </c>
      <c r="MS37" s="17">
        <v>146.66609</v>
      </c>
      <c r="MT37" s="17">
        <v>149.774</v>
      </c>
      <c r="MU37" s="17">
        <v>-46.774000000000001</v>
      </c>
      <c r="MV37" s="17">
        <v>122.1</v>
      </c>
      <c r="MW37" s="17">
        <v>146.66609</v>
      </c>
      <c r="MX37" s="17">
        <v>149.774</v>
      </c>
      <c r="MY37" s="17">
        <v>-27.673999999999999</v>
      </c>
      <c r="MZ37" s="17">
        <v>103.4</v>
      </c>
      <c r="NA37" s="17">
        <v>102.56411</v>
      </c>
      <c r="NB37" s="17"/>
      <c r="NC37" s="17">
        <v>103.4</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c r="OD37" s="17">
        <v>0.91900000000000004</v>
      </c>
      <c r="OE37" s="17">
        <v>0.18099999999999999</v>
      </c>
      <c r="OF37" s="17">
        <v>72.2</v>
      </c>
      <c r="OG37" s="17">
        <v>73.668760000000006</v>
      </c>
      <c r="OH37" s="17">
        <v>64.947000000000003</v>
      </c>
      <c r="OI37" s="17">
        <v>7.2530000000000001</v>
      </c>
      <c r="OJ37" s="17">
        <v>72.599999999999994</v>
      </c>
      <c r="OK37" s="17"/>
      <c r="OL37" s="17">
        <v>66.459999999999994</v>
      </c>
      <c r="OM37" s="17">
        <v>6.14</v>
      </c>
      <c r="ON37" s="17">
        <v>13.5</v>
      </c>
      <c r="OO37" s="17">
        <v>16.835999999999999</v>
      </c>
      <c r="OP37" s="17">
        <v>16.835999999999999</v>
      </c>
      <c r="OQ37" s="17">
        <v>-3.3359999999999999</v>
      </c>
      <c r="OR37" s="17">
        <v>0.1</v>
      </c>
      <c r="OS37" s="17"/>
      <c r="OT37" s="17">
        <v>0.2</v>
      </c>
      <c r="OU37" s="17">
        <v>-0.1</v>
      </c>
      <c r="OV37" s="17">
        <v>20</v>
      </c>
      <c r="OW37" s="17">
        <v>20</v>
      </c>
      <c r="OX37" s="17">
        <v>17.560980000000001</v>
      </c>
      <c r="OY37" s="17">
        <v>2.4390200000000002</v>
      </c>
      <c r="OZ37" s="17">
        <v>9.9</v>
      </c>
      <c r="PA37" s="17">
        <v>9.9830000000000005</v>
      </c>
      <c r="PB37" s="17">
        <v>9.9830000000000005</v>
      </c>
      <c r="PC37" s="17">
        <v>-8.3000000000000004E-2</v>
      </c>
      <c r="PD37" s="17">
        <v>5.5</v>
      </c>
      <c r="PE37" s="17">
        <v>5.67</v>
      </c>
      <c r="PF37" s="17">
        <v>5.67</v>
      </c>
      <c r="PG37" s="17">
        <v>-0.17</v>
      </c>
      <c r="PH37" s="17">
        <v>1.1000000000000001</v>
      </c>
      <c r="PI37" s="17">
        <v>1.23</v>
      </c>
      <c r="PJ37" s="17">
        <v>1.23</v>
      </c>
      <c r="PK37" s="17">
        <v>-0.13</v>
      </c>
      <c r="PL37" s="17">
        <v>0</v>
      </c>
      <c r="PM37" s="17">
        <v>2.6</v>
      </c>
      <c r="PN37" s="17">
        <v>2.6</v>
      </c>
      <c r="PO37" s="17">
        <v>-2.6</v>
      </c>
      <c r="PP37" s="17">
        <v>5.2</v>
      </c>
      <c r="PQ37" s="17">
        <v>5</v>
      </c>
      <c r="PR37" s="17">
        <v>5</v>
      </c>
      <c r="PS37" s="17">
        <v>0.2</v>
      </c>
      <c r="PT37" s="17">
        <v>20.5</v>
      </c>
      <c r="PU37" s="17">
        <v>19.51219</v>
      </c>
      <c r="PV37" s="17">
        <v>19.51219</v>
      </c>
      <c r="PW37" s="17">
        <v>0.98780999999999997</v>
      </c>
      <c r="PX37" s="17">
        <v>20</v>
      </c>
      <c r="PY37" s="17">
        <v>19.51219</v>
      </c>
      <c r="PZ37" s="17">
        <v>19.51219</v>
      </c>
      <c r="QA37" s="17">
        <v>0.48781000000000002</v>
      </c>
      <c r="QB37" s="17">
        <v>18.899999999999999</v>
      </c>
      <c r="QC37" s="17">
        <v>17.560970000000001</v>
      </c>
      <c r="QD37" s="17">
        <v>17.560980000000001</v>
      </c>
      <c r="QE37" s="17">
        <v>1.3390200000000001</v>
      </c>
      <c r="QF37" s="17">
        <v>3.7</v>
      </c>
      <c r="QG37" s="17">
        <v>3.5</v>
      </c>
      <c r="QH37" s="17">
        <v>3.5</v>
      </c>
      <c r="QI37" s="17">
        <v>0.2</v>
      </c>
      <c r="QJ37" s="17">
        <v>18.600000000000001</v>
      </c>
      <c r="QK37" s="17">
        <v>18.048780000000001</v>
      </c>
      <c r="QL37" s="17">
        <v>18.048780000000001</v>
      </c>
      <c r="QM37" s="17">
        <v>0.55122000000000004</v>
      </c>
      <c r="QN37" s="17">
        <v>13.4</v>
      </c>
      <c r="QO37" s="17"/>
      <c r="QP37" s="17">
        <v>11.993</v>
      </c>
      <c r="QQ37" s="17">
        <v>1.407</v>
      </c>
      <c r="QR37" s="17">
        <v>16.100000000000001</v>
      </c>
      <c r="QS37" s="17"/>
      <c r="QT37" s="17">
        <v>16.565999999999999</v>
      </c>
      <c r="QU37" s="17">
        <v>-0.46600000000000003</v>
      </c>
      <c r="QV37" s="17">
        <v>11.2</v>
      </c>
      <c r="QW37" s="17">
        <v>16.2</v>
      </c>
      <c r="QX37" s="17">
        <v>16.138000000000002</v>
      </c>
      <c r="QY37" s="17">
        <v>-4.9379999999999997</v>
      </c>
      <c r="QZ37" s="17">
        <v>41.4</v>
      </c>
      <c r="RA37" s="17">
        <v>56.426139999999997</v>
      </c>
      <c r="RB37" s="17">
        <v>53.487000000000002</v>
      </c>
      <c r="RC37" s="17">
        <v>-12.087</v>
      </c>
      <c r="RD37" s="17">
        <v>4.5</v>
      </c>
      <c r="RE37" s="17">
        <v>4.2</v>
      </c>
      <c r="RF37" s="17">
        <v>4.2</v>
      </c>
      <c r="RG37" s="17">
        <v>0.3</v>
      </c>
      <c r="RH37" s="17">
        <v>1</v>
      </c>
      <c r="RI37" s="17"/>
      <c r="RJ37" s="17"/>
      <c r="RK37" s="17">
        <v>1</v>
      </c>
      <c r="RL37" s="17">
        <v>1.1000000000000001</v>
      </c>
      <c r="RM37" s="17"/>
      <c r="RN37" s="17"/>
      <c r="RO37" s="17">
        <v>1.1000000000000001</v>
      </c>
      <c r="RP37" s="17"/>
      <c r="RQ37" s="17"/>
      <c r="RR37" s="17"/>
      <c r="RS37" s="17">
        <v>0</v>
      </c>
      <c r="RT37" s="17">
        <v>16.5</v>
      </c>
      <c r="RU37" s="17"/>
      <c r="RV37" s="17">
        <v>14.311999999999999</v>
      </c>
      <c r="RW37" s="17">
        <v>2.1880000000000002</v>
      </c>
      <c r="RX37" s="17">
        <v>2.4</v>
      </c>
      <c r="RY37" s="17">
        <v>3.36</v>
      </c>
      <c r="RZ37" s="17">
        <v>3.36</v>
      </c>
      <c r="SA37" s="17">
        <v>-0.96</v>
      </c>
      <c r="SB37" s="17">
        <v>20.2</v>
      </c>
      <c r="SC37" s="17">
        <v>19.869019999999999</v>
      </c>
      <c r="SD37" s="17">
        <v>19.869240000000001</v>
      </c>
      <c r="SE37" s="17">
        <v>0.33076</v>
      </c>
      <c r="SF37" s="17">
        <v>2.7</v>
      </c>
      <c r="SG37" s="17">
        <v>2</v>
      </c>
      <c r="SH37" s="17">
        <v>2</v>
      </c>
      <c r="SI37" s="17">
        <v>0.7</v>
      </c>
      <c r="SJ37" s="17"/>
      <c r="SK37" s="17"/>
      <c r="SL37" s="17">
        <v>0.7</v>
      </c>
      <c r="SM37" s="17">
        <v>-0.7</v>
      </c>
      <c r="SN37" s="17">
        <v>19.7</v>
      </c>
      <c r="SO37" s="17">
        <v>20</v>
      </c>
      <c r="SP37" s="17">
        <v>17.170729999999999</v>
      </c>
      <c r="SQ37" s="17">
        <v>2.5292699999999999</v>
      </c>
      <c r="SR37" s="17">
        <v>9.4</v>
      </c>
      <c r="SS37" s="17">
        <v>11</v>
      </c>
      <c r="ST37" s="17">
        <v>12.39024</v>
      </c>
      <c r="SU37" s="17">
        <v>-2.99024</v>
      </c>
      <c r="SV37" s="17">
        <v>14.1</v>
      </c>
      <c r="SW37" s="17">
        <v>18</v>
      </c>
      <c r="SX37" s="17">
        <v>11.707319999999999</v>
      </c>
      <c r="SY37" s="17">
        <v>2.3926799999999999</v>
      </c>
      <c r="SZ37" s="17">
        <v>18.899999999999999</v>
      </c>
      <c r="TA37" s="17">
        <v>20</v>
      </c>
      <c r="TB37" s="17">
        <v>15.60976</v>
      </c>
      <c r="TC37" s="17">
        <v>3.2902399999999998</v>
      </c>
      <c r="TD37" s="17">
        <v>20</v>
      </c>
      <c r="TE37" s="17">
        <v>20</v>
      </c>
      <c r="TF37" s="17">
        <v>19.317070000000001</v>
      </c>
      <c r="TG37" s="17">
        <v>0.68293000000000004</v>
      </c>
      <c r="TH37" s="17">
        <v>12.1</v>
      </c>
      <c r="TI37" s="17">
        <v>20.434000000000001</v>
      </c>
      <c r="TJ37" s="17">
        <v>20.434000000000001</v>
      </c>
      <c r="TK37" s="17">
        <v>-8.3339999999999996</v>
      </c>
      <c r="TL37" s="17">
        <v>75.7</v>
      </c>
      <c r="TM37" s="17">
        <v>55.8</v>
      </c>
      <c r="TN37" s="17">
        <v>56.286000000000001</v>
      </c>
      <c r="TO37" s="17">
        <v>19.414000000000001</v>
      </c>
      <c r="TP37" s="17">
        <v>30</v>
      </c>
      <c r="TQ37" s="17"/>
      <c r="TR37" s="17">
        <v>29.565000000000001</v>
      </c>
      <c r="TS37" s="17">
        <v>0.435</v>
      </c>
      <c r="TT37" s="17">
        <v>64.400000000000006</v>
      </c>
      <c r="TU37" s="17">
        <v>59</v>
      </c>
      <c r="TV37" s="17">
        <v>58.42</v>
      </c>
      <c r="TW37" s="17">
        <v>5.98</v>
      </c>
      <c r="TX37" s="17">
        <v>67.2</v>
      </c>
      <c r="TY37" s="17">
        <v>68</v>
      </c>
      <c r="TZ37" s="17">
        <v>68.808000000000007</v>
      </c>
      <c r="UA37" s="17">
        <v>-1.6080000000000001</v>
      </c>
      <c r="UB37" s="17">
        <v>11.6</v>
      </c>
      <c r="UC37" s="17">
        <v>6.056</v>
      </c>
      <c r="UD37" s="17">
        <v>6.056</v>
      </c>
      <c r="UE37" s="17">
        <v>5.5439999999999996</v>
      </c>
      <c r="UF37" s="17">
        <v>6.3</v>
      </c>
      <c r="UG37" s="17">
        <v>5.58</v>
      </c>
      <c r="UH37" s="17">
        <v>5.58</v>
      </c>
      <c r="UI37" s="17">
        <v>0.72</v>
      </c>
      <c r="UJ37" s="17">
        <v>20.9</v>
      </c>
      <c r="UK37" s="17">
        <v>19.51219</v>
      </c>
      <c r="UL37" s="17">
        <v>19.51219</v>
      </c>
      <c r="UM37" s="17">
        <v>1.38781</v>
      </c>
      <c r="UN37" s="17">
        <v>6</v>
      </c>
      <c r="UO37" s="17">
        <v>6</v>
      </c>
      <c r="UP37" s="17">
        <v>6</v>
      </c>
      <c r="UQ37" s="17">
        <v>0</v>
      </c>
      <c r="UR37" s="17">
        <v>5.0999999999999996</v>
      </c>
      <c r="US37" s="17">
        <v>7.2</v>
      </c>
      <c r="UT37" s="17">
        <v>7.2</v>
      </c>
      <c r="UU37" s="17">
        <v>-2.1</v>
      </c>
      <c r="UV37" s="17">
        <v>19</v>
      </c>
      <c r="UW37" s="17">
        <v>19.51219</v>
      </c>
      <c r="UX37" s="17">
        <v>19.51219</v>
      </c>
      <c r="UY37" s="17">
        <v>-0.51219000000000003</v>
      </c>
      <c r="UZ37" s="17">
        <v>20</v>
      </c>
      <c r="VA37" s="17">
        <v>19.51219</v>
      </c>
      <c r="VB37" s="17">
        <v>19.51219</v>
      </c>
      <c r="VC37" s="17">
        <v>0.48781000000000002</v>
      </c>
      <c r="VD37" s="17">
        <v>19.8</v>
      </c>
      <c r="VE37" s="17">
        <v>19.51219</v>
      </c>
      <c r="VF37" s="17">
        <v>19.51219</v>
      </c>
      <c r="VG37" s="17">
        <v>0.28781000000000001</v>
      </c>
      <c r="VH37" s="17">
        <v>9.4</v>
      </c>
      <c r="VI37" s="17">
        <v>15.227</v>
      </c>
      <c r="VJ37" s="17">
        <v>15.227</v>
      </c>
      <c r="VK37" s="17">
        <v>-5.827</v>
      </c>
      <c r="VL37" s="17">
        <v>0</v>
      </c>
      <c r="VM37" s="17"/>
      <c r="VN37" s="17"/>
      <c r="VO37" s="17">
        <v>0</v>
      </c>
      <c r="VP37" s="17">
        <v>13.2</v>
      </c>
      <c r="VQ37" s="17"/>
      <c r="VR37" s="17">
        <v>12.494999999999999</v>
      </c>
      <c r="VS37" s="17">
        <v>0.70499999999999996</v>
      </c>
      <c r="VT37" s="17">
        <v>126.3</v>
      </c>
      <c r="VU37" s="17"/>
      <c r="VV37" s="17">
        <v>120.133</v>
      </c>
      <c r="VW37" s="17">
        <v>6.1669999999999998</v>
      </c>
      <c r="VX37" s="17">
        <v>0.6</v>
      </c>
      <c r="VY37" s="17">
        <v>0.6</v>
      </c>
      <c r="VZ37" s="17">
        <v>0.6</v>
      </c>
      <c r="WA37" s="17">
        <v>0</v>
      </c>
      <c r="WB37" s="17">
        <v>110.1</v>
      </c>
      <c r="WC37" s="17">
        <v>87.069919999999996</v>
      </c>
      <c r="WD37" s="17">
        <v>46.295999999999999</v>
      </c>
      <c r="WE37" s="17">
        <v>63.804000000000002</v>
      </c>
      <c r="WF37" s="17">
        <v>113.4</v>
      </c>
      <c r="WG37" s="17">
        <v>79.520300000000006</v>
      </c>
      <c r="WH37" s="17">
        <v>39.027999999999999</v>
      </c>
      <c r="WI37" s="17">
        <v>74.372</v>
      </c>
      <c r="WJ37" s="17">
        <v>90.6</v>
      </c>
      <c r="WK37" s="17"/>
      <c r="WL37" s="17">
        <v>85.406999999999996</v>
      </c>
      <c r="WM37" s="17">
        <v>5.1929999999999996</v>
      </c>
      <c r="WN37" s="17">
        <v>12.7</v>
      </c>
      <c r="WO37" s="17"/>
      <c r="WP37" s="17">
        <v>6.7859999999999996</v>
      </c>
      <c r="WQ37" s="17">
        <v>5.9139999999999997</v>
      </c>
      <c r="WR37" s="17">
        <v>9.6</v>
      </c>
      <c r="WS37" s="17">
        <v>9.4</v>
      </c>
      <c r="WT37" s="17">
        <v>9.4</v>
      </c>
      <c r="WU37" s="17">
        <v>0.2</v>
      </c>
      <c r="WV37" s="17">
        <v>20</v>
      </c>
      <c r="WW37" s="17">
        <v>20</v>
      </c>
      <c r="WX37" s="17">
        <v>19.317070000000001</v>
      </c>
      <c r="WY37" s="17">
        <v>0.68293000000000004</v>
      </c>
      <c r="WZ37" s="17">
        <v>9.3000000000000007</v>
      </c>
      <c r="XA37" s="17">
        <v>10.6</v>
      </c>
      <c r="XB37" s="17">
        <v>10.6</v>
      </c>
      <c r="XC37" s="17">
        <v>-1.3</v>
      </c>
      <c r="XD37" s="17"/>
      <c r="XE37" s="17"/>
      <c r="XF37" s="17"/>
      <c r="XG37" s="17">
        <v>0</v>
      </c>
      <c r="XH37" s="17"/>
      <c r="XI37" s="17"/>
      <c r="XJ37" s="17"/>
      <c r="XK37" s="17">
        <v>0</v>
      </c>
      <c r="XL37" s="17"/>
      <c r="XM37" s="17"/>
      <c r="XN37" s="17"/>
      <c r="XO37" s="17">
        <v>0</v>
      </c>
      <c r="XP37" s="17"/>
      <c r="XQ37" s="17"/>
      <c r="XR37" s="17"/>
      <c r="XS37" s="17">
        <v>0</v>
      </c>
      <c r="XT37" s="17">
        <v>17.399999999999999</v>
      </c>
      <c r="XU37" s="17">
        <v>17</v>
      </c>
      <c r="XV37" s="17">
        <v>14</v>
      </c>
      <c r="XW37" s="17">
        <v>3.4</v>
      </c>
      <c r="XX37" s="17"/>
      <c r="XY37" s="17"/>
      <c r="XZ37" s="17"/>
      <c r="YA37" s="17">
        <v>0</v>
      </c>
      <c r="YB37" s="17"/>
      <c r="YC37" s="17"/>
      <c r="YD37" s="17"/>
      <c r="YE37" s="17">
        <v>0</v>
      </c>
    </row>
    <row r="38" spans="1:655" ht="24" customHeight="1" x14ac:dyDescent="0.35">
      <c r="A38" s="1"/>
      <c r="B38" s="16" t="s">
        <v>62</v>
      </c>
      <c r="C38" s="16" t="s">
        <v>923</v>
      </c>
      <c r="D38" s="17"/>
      <c r="E38" s="17"/>
      <c r="F38" s="17"/>
      <c r="G38" s="17">
        <v>0</v>
      </c>
      <c r="H38" s="17"/>
      <c r="I38" s="17"/>
      <c r="J38" s="17"/>
      <c r="K38" s="17">
        <v>0</v>
      </c>
      <c r="L38" s="17">
        <v>100.3</v>
      </c>
      <c r="M38" s="17">
        <v>100</v>
      </c>
      <c r="N38" s="17">
        <v>100</v>
      </c>
      <c r="O38" s="17">
        <v>0.3</v>
      </c>
      <c r="P38" s="17">
        <v>652.6</v>
      </c>
      <c r="Q38" s="17">
        <v>646.79789000000005</v>
      </c>
      <c r="R38" s="17">
        <v>646.79789000000005</v>
      </c>
      <c r="S38" s="17">
        <v>5.8021099999999999</v>
      </c>
      <c r="T38" s="17">
        <v>216</v>
      </c>
      <c r="U38" s="17">
        <v>211.44126</v>
      </c>
      <c r="V38" s="17">
        <v>211.44126</v>
      </c>
      <c r="W38" s="17">
        <v>4.5587400000000002</v>
      </c>
      <c r="X38" s="17">
        <v>0</v>
      </c>
      <c r="Y38" s="17"/>
      <c r="Z38" s="17">
        <v>0</v>
      </c>
      <c r="AA38" s="17">
        <v>0</v>
      </c>
      <c r="AB38" s="17">
        <v>0</v>
      </c>
      <c r="AC38" s="17"/>
      <c r="AD38" s="17">
        <v>0</v>
      </c>
      <c r="AE38" s="17">
        <v>0</v>
      </c>
      <c r="AF38" s="17">
        <v>89.6</v>
      </c>
      <c r="AG38" s="17">
        <v>92.226330000000004</v>
      </c>
      <c r="AH38" s="17">
        <v>92.226339999999993</v>
      </c>
      <c r="AI38" s="17">
        <v>-2.6263399999999999</v>
      </c>
      <c r="AJ38" s="17">
        <v>220</v>
      </c>
      <c r="AK38" s="17">
        <v>224.11095</v>
      </c>
      <c r="AL38" s="17">
        <v>235.84763000000001</v>
      </c>
      <c r="AM38" s="17">
        <v>-15.847630000000001</v>
      </c>
      <c r="AN38" s="17"/>
      <c r="AO38" s="17"/>
      <c r="AP38" s="17"/>
      <c r="AQ38" s="17">
        <v>0</v>
      </c>
      <c r="AR38" s="17"/>
      <c r="AS38" s="17"/>
      <c r="AT38" s="17"/>
      <c r="AU38" s="17">
        <v>0</v>
      </c>
      <c r="AV38" s="17">
        <v>115.2</v>
      </c>
      <c r="AW38" s="17">
        <v>147.33328</v>
      </c>
      <c r="AX38" s="17">
        <v>147.33328</v>
      </c>
      <c r="AY38" s="17">
        <v>-32.133279999999999</v>
      </c>
      <c r="AZ38" s="17">
        <v>132.1</v>
      </c>
      <c r="BA38" s="17">
        <v>147.33328</v>
      </c>
      <c r="BB38" s="17">
        <v>147.33328</v>
      </c>
      <c r="BC38" s="17">
        <v>-15.233280000000001</v>
      </c>
      <c r="BD38" s="17">
        <v>132.5</v>
      </c>
      <c r="BE38" s="17">
        <v>147.33328</v>
      </c>
      <c r="BF38" s="17">
        <v>147.33328</v>
      </c>
      <c r="BG38" s="17">
        <v>-14.83328</v>
      </c>
      <c r="BH38" s="17">
        <v>224.5</v>
      </c>
      <c r="BI38" s="17">
        <v>220.99991</v>
      </c>
      <c r="BJ38" s="17">
        <v>220.99992</v>
      </c>
      <c r="BK38" s="17">
        <v>3.5000800000000001</v>
      </c>
      <c r="BL38" s="17"/>
      <c r="BM38" s="17"/>
      <c r="BN38" s="17"/>
      <c r="BO38" s="17">
        <v>0</v>
      </c>
      <c r="BP38" s="17"/>
      <c r="BQ38" s="17"/>
      <c r="BR38" s="17"/>
      <c r="BS38" s="17">
        <v>0</v>
      </c>
      <c r="BT38" s="17">
        <v>566</v>
      </c>
      <c r="BU38" s="17">
        <v>568.29853000000003</v>
      </c>
      <c r="BV38" s="17">
        <v>568.29853000000003</v>
      </c>
      <c r="BW38" s="17">
        <v>-2.29853</v>
      </c>
      <c r="BX38" s="17">
        <v>10.5</v>
      </c>
      <c r="BY38" s="17">
        <v>5.4891399999999999</v>
      </c>
      <c r="BZ38" s="17">
        <v>5.4891399999999999</v>
      </c>
      <c r="CA38" s="17">
        <v>5.0108600000000001</v>
      </c>
      <c r="CB38" s="17"/>
      <c r="CC38" s="17"/>
      <c r="CD38" s="17"/>
      <c r="CE38" s="17">
        <v>0</v>
      </c>
      <c r="CF38" s="17"/>
      <c r="CG38" s="17"/>
      <c r="CH38" s="17"/>
      <c r="CI38" s="17">
        <v>0</v>
      </c>
      <c r="CJ38" s="17"/>
      <c r="CK38" s="17"/>
      <c r="CL38" s="17"/>
      <c r="CM38" s="17">
        <v>0</v>
      </c>
      <c r="CN38" s="17"/>
      <c r="CO38" s="17"/>
      <c r="CP38" s="17"/>
      <c r="CQ38" s="17">
        <v>0</v>
      </c>
      <c r="CR38" s="17">
        <v>167.9</v>
      </c>
      <c r="CS38" s="17">
        <v>164.70731000000001</v>
      </c>
      <c r="CT38" s="17">
        <v>164.70732000000001</v>
      </c>
      <c r="CU38" s="17">
        <v>3.1926800000000002</v>
      </c>
      <c r="CV38" s="17">
        <v>7.7</v>
      </c>
      <c r="CW38" s="17">
        <v>6.1691799999999999</v>
      </c>
      <c r="CX38" s="17">
        <v>5.1346499999999997</v>
      </c>
      <c r="CY38" s="17">
        <v>2.56535</v>
      </c>
      <c r="CZ38" s="17">
        <v>4.8</v>
      </c>
      <c r="DA38" s="17">
        <v>3.3863400000000001</v>
      </c>
      <c r="DB38" s="17">
        <v>2.8184800000000001</v>
      </c>
      <c r="DC38" s="17">
        <v>1.9815199999999999</v>
      </c>
      <c r="DD38" s="17">
        <v>0</v>
      </c>
      <c r="DE38" s="17"/>
      <c r="DF38" s="17">
        <v>0</v>
      </c>
      <c r="DG38" s="17">
        <v>0</v>
      </c>
      <c r="DH38" s="17">
        <v>6.7</v>
      </c>
      <c r="DI38" s="17">
        <v>6.8787000000000003</v>
      </c>
      <c r="DJ38" s="17">
        <v>6.8787000000000003</v>
      </c>
      <c r="DK38" s="17">
        <v>-0.1787</v>
      </c>
      <c r="DL38" s="17">
        <v>13.3</v>
      </c>
      <c r="DM38" s="17">
        <v>14.242190000000001</v>
      </c>
      <c r="DN38" s="17">
        <v>14.992190000000001</v>
      </c>
      <c r="DO38" s="17">
        <v>-1.6921900000000001</v>
      </c>
      <c r="DP38" s="17">
        <v>85.8</v>
      </c>
      <c r="DQ38" s="17">
        <v>78.000020000000006</v>
      </c>
      <c r="DR38" s="17">
        <v>82.10754</v>
      </c>
      <c r="DS38" s="17">
        <v>3.6924600000000001</v>
      </c>
      <c r="DT38" s="17"/>
      <c r="DU38" s="17"/>
      <c r="DV38" s="17"/>
      <c r="DW38" s="17">
        <v>0</v>
      </c>
      <c r="DX38" s="17"/>
      <c r="DY38" s="17"/>
      <c r="DZ38" s="17"/>
      <c r="EA38" s="17">
        <v>0</v>
      </c>
      <c r="EB38" s="17"/>
      <c r="EC38" s="17"/>
      <c r="ED38" s="17"/>
      <c r="EE38" s="17">
        <v>0</v>
      </c>
      <c r="EF38" s="17"/>
      <c r="EG38" s="17"/>
      <c r="EH38" s="17"/>
      <c r="EI38" s="17">
        <v>0</v>
      </c>
      <c r="EJ38" s="17">
        <v>111.4</v>
      </c>
      <c r="EK38" s="17">
        <v>112.90536</v>
      </c>
      <c r="EL38" s="17">
        <v>112.90537</v>
      </c>
      <c r="EM38" s="17">
        <v>-1.5053700000000001</v>
      </c>
      <c r="EN38" s="17">
        <v>202.2</v>
      </c>
      <c r="EO38" s="17">
        <v>221.30108000000001</v>
      </c>
      <c r="EP38" s="17">
        <v>221.55625000000001</v>
      </c>
      <c r="EQ38" s="17">
        <v>-19.356249999999999</v>
      </c>
      <c r="ER38" s="17"/>
      <c r="ES38" s="17"/>
      <c r="ET38" s="17"/>
      <c r="EU38" s="17">
        <v>0</v>
      </c>
      <c r="EV38" s="17"/>
      <c r="EW38" s="17"/>
      <c r="EX38" s="17"/>
      <c r="EY38" s="17">
        <v>0</v>
      </c>
      <c r="EZ38" s="17"/>
      <c r="FA38" s="17"/>
      <c r="FB38" s="17"/>
      <c r="FC38" s="17">
        <v>0</v>
      </c>
      <c r="FD38" s="17">
        <v>6.5</v>
      </c>
      <c r="FE38" s="17">
        <v>6.39</v>
      </c>
      <c r="FF38" s="17">
        <v>6.39</v>
      </c>
      <c r="FG38" s="17">
        <v>0.11</v>
      </c>
      <c r="FH38" s="17">
        <v>231.4</v>
      </c>
      <c r="FI38" s="17">
        <v>229.57073</v>
      </c>
      <c r="FJ38" s="17">
        <v>229.57073</v>
      </c>
      <c r="FK38" s="17">
        <v>1.82927</v>
      </c>
      <c r="FL38" s="17">
        <v>81.900000000000006</v>
      </c>
      <c r="FM38" s="17">
        <v>73.257080000000002</v>
      </c>
      <c r="FN38" s="17">
        <v>73.257080000000002</v>
      </c>
      <c r="FO38" s="17">
        <v>8.6429200000000002</v>
      </c>
      <c r="FP38" s="17">
        <v>147.6</v>
      </c>
      <c r="FQ38" s="17">
        <v>151.17500000000001</v>
      </c>
      <c r="FR38" s="17">
        <v>151.17500000000001</v>
      </c>
      <c r="FS38" s="17">
        <v>-3.5750000000000002</v>
      </c>
      <c r="FT38" s="17">
        <v>42.1</v>
      </c>
      <c r="FU38" s="17">
        <v>37.709339999999997</v>
      </c>
      <c r="FV38" s="17">
        <v>37.709339999999997</v>
      </c>
      <c r="FW38" s="17">
        <v>4.3906599999999996</v>
      </c>
      <c r="FX38" s="17">
        <v>9.4</v>
      </c>
      <c r="FY38" s="17">
        <v>9.6429200000000002</v>
      </c>
      <c r="FZ38" s="17">
        <v>9.6429299999999998</v>
      </c>
      <c r="GA38" s="17">
        <v>-0.24293000000000001</v>
      </c>
      <c r="GB38" s="17">
        <v>19.7</v>
      </c>
      <c r="GC38" s="17">
        <v>17.560970000000001</v>
      </c>
      <c r="GD38" s="17">
        <v>17.560970000000001</v>
      </c>
      <c r="GE38" s="17">
        <v>2.13903</v>
      </c>
      <c r="GF38" s="17">
        <v>92.1</v>
      </c>
      <c r="GG38" s="17">
        <v>87.657560000000004</v>
      </c>
      <c r="GH38" s="17">
        <v>87.657560000000004</v>
      </c>
      <c r="GI38" s="17">
        <v>4.4424400000000004</v>
      </c>
      <c r="GJ38" s="17">
        <v>123.1</v>
      </c>
      <c r="GK38" s="17">
        <v>151.1232</v>
      </c>
      <c r="GL38" s="17">
        <v>133.33336</v>
      </c>
      <c r="GM38" s="17">
        <v>-10.233359999999999</v>
      </c>
      <c r="GN38" s="17">
        <v>122.8</v>
      </c>
      <c r="GO38" s="17">
        <v>151.1232</v>
      </c>
      <c r="GP38" s="17">
        <v>133.33336</v>
      </c>
      <c r="GQ38" s="17">
        <v>-10.53336</v>
      </c>
      <c r="GR38" s="17">
        <v>152.80000000000001</v>
      </c>
      <c r="GS38" s="17">
        <v>151.1232</v>
      </c>
      <c r="GT38" s="17">
        <v>133.33336</v>
      </c>
      <c r="GU38" s="17">
        <v>19.466640000000002</v>
      </c>
      <c r="GV38" s="17">
        <v>108.8</v>
      </c>
      <c r="GW38" s="17">
        <v>110.91316999999999</v>
      </c>
      <c r="GX38" s="17">
        <v>110.91316999999999</v>
      </c>
      <c r="GY38" s="17">
        <v>-2.1131700000000002</v>
      </c>
      <c r="GZ38" s="17">
        <v>5.8</v>
      </c>
      <c r="HA38" s="17">
        <v>5.2721999999999998</v>
      </c>
      <c r="HB38" s="17">
        <v>9.09</v>
      </c>
      <c r="HC38" s="17">
        <v>-3.29</v>
      </c>
      <c r="HD38" s="17">
        <v>5.3</v>
      </c>
      <c r="HE38" s="17">
        <v>5.7704800000000001</v>
      </c>
      <c r="HF38" s="17">
        <v>9.9490999999999996</v>
      </c>
      <c r="HG38" s="17">
        <v>-4.6490999999999998</v>
      </c>
      <c r="HH38" s="17">
        <v>46.7</v>
      </c>
      <c r="HI38" s="17">
        <v>47.26634</v>
      </c>
      <c r="HJ38" s="17">
        <v>47.26634</v>
      </c>
      <c r="HK38" s="17">
        <v>-0.56633999999999995</v>
      </c>
      <c r="HL38" s="17"/>
      <c r="HM38" s="17"/>
      <c r="HN38" s="17"/>
      <c r="HO38" s="17">
        <v>0</v>
      </c>
      <c r="HP38" s="17">
        <v>3.8</v>
      </c>
      <c r="HQ38" s="17">
        <v>3.8872599999999999</v>
      </c>
      <c r="HR38" s="17">
        <v>3.8872599999999999</v>
      </c>
      <c r="HS38" s="17">
        <v>-8.7260000000000004E-2</v>
      </c>
      <c r="HT38" s="17">
        <v>37.5</v>
      </c>
      <c r="HU38" s="17">
        <v>34.419510000000002</v>
      </c>
      <c r="HV38" s="17">
        <v>34.419510000000002</v>
      </c>
      <c r="HW38" s="17">
        <v>3.0804900000000002</v>
      </c>
      <c r="HX38" s="17">
        <v>175.2</v>
      </c>
      <c r="HY38" s="17">
        <v>171.54185000000001</v>
      </c>
      <c r="HZ38" s="17">
        <v>171.54185000000001</v>
      </c>
      <c r="IA38" s="17">
        <v>3.65815</v>
      </c>
      <c r="IB38" s="17">
        <v>48.3</v>
      </c>
      <c r="IC38" s="17">
        <v>47.67127</v>
      </c>
      <c r="ID38" s="17">
        <v>47.67127</v>
      </c>
      <c r="IE38" s="17">
        <v>0.62873000000000001</v>
      </c>
      <c r="IF38" s="17">
        <v>25.2</v>
      </c>
      <c r="IG38" s="17">
        <v>25.811140000000002</v>
      </c>
      <c r="IH38" s="17">
        <v>25.836469999999998</v>
      </c>
      <c r="II38" s="17">
        <v>-0.63646999999999998</v>
      </c>
      <c r="IJ38" s="17">
        <v>101</v>
      </c>
      <c r="IK38" s="17"/>
      <c r="IL38" s="17">
        <v>102.5641</v>
      </c>
      <c r="IM38" s="17">
        <v>-1.5641</v>
      </c>
      <c r="IN38" s="17">
        <v>0</v>
      </c>
      <c r="IO38" s="17"/>
      <c r="IP38" s="17">
        <v>0</v>
      </c>
      <c r="IQ38" s="17">
        <v>0</v>
      </c>
      <c r="IR38" s="17"/>
      <c r="IS38" s="17"/>
      <c r="IT38" s="17"/>
      <c r="IU38" s="17">
        <v>0</v>
      </c>
      <c r="IV38" s="17"/>
      <c r="IW38" s="17"/>
      <c r="IX38" s="17"/>
      <c r="IY38" s="17">
        <v>0</v>
      </c>
      <c r="IZ38" s="17"/>
      <c r="JA38" s="17"/>
      <c r="JB38" s="17"/>
      <c r="JC38" s="17">
        <v>0</v>
      </c>
      <c r="JD38" s="17">
        <v>86.5</v>
      </c>
      <c r="JE38" s="17">
        <v>88.815600000000003</v>
      </c>
      <c r="JF38" s="17">
        <v>88.815600000000003</v>
      </c>
      <c r="JG38" s="17">
        <v>-2.3155999999999999</v>
      </c>
      <c r="JH38" s="17">
        <v>0</v>
      </c>
      <c r="JI38" s="17"/>
      <c r="JJ38" s="17">
        <v>0</v>
      </c>
      <c r="JK38" s="17">
        <v>0</v>
      </c>
      <c r="JL38" s="17">
        <v>161.1</v>
      </c>
      <c r="JM38" s="17">
        <v>179.87924000000001</v>
      </c>
      <c r="JN38" s="17">
        <v>179.87925999999999</v>
      </c>
      <c r="JO38" s="17">
        <v>-18.779260000000001</v>
      </c>
      <c r="JP38" s="17">
        <v>19.399999999999999</v>
      </c>
      <c r="JQ38" s="17">
        <v>179.87924000000001</v>
      </c>
      <c r="JR38" s="17">
        <v>179.87925999999999</v>
      </c>
      <c r="JS38" s="17">
        <v>-160.47926000000001</v>
      </c>
      <c r="JT38" s="17">
        <v>67.2</v>
      </c>
      <c r="JU38" s="17">
        <v>179.87924000000001</v>
      </c>
      <c r="JV38" s="17">
        <v>179.87925999999999</v>
      </c>
      <c r="JW38" s="17">
        <v>-112.67926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v>
      </c>
      <c r="LE38" s="17">
        <v>4.0656800000000004</v>
      </c>
      <c r="LF38" s="17">
        <v>4.06569</v>
      </c>
      <c r="LG38" s="17">
        <v>0.43430999999999997</v>
      </c>
      <c r="LH38" s="17">
        <v>178.5</v>
      </c>
      <c r="LI38" s="17">
        <v>41.026229999999998</v>
      </c>
      <c r="LJ38" s="17">
        <v>271.12186000000003</v>
      </c>
      <c r="LK38" s="17">
        <v>-92.621859999999998</v>
      </c>
      <c r="LL38" s="17">
        <v>130.19999999999999</v>
      </c>
      <c r="LM38" s="17">
        <v>133.67995999999999</v>
      </c>
      <c r="LN38" s="17">
        <v>133.67995999999999</v>
      </c>
      <c r="LO38" s="17">
        <v>-3.4799600000000002</v>
      </c>
      <c r="LP38" s="17">
        <v>47.1</v>
      </c>
      <c r="LQ38" s="17">
        <v>45.46902</v>
      </c>
      <c r="LR38" s="17">
        <v>45.469029999999997</v>
      </c>
      <c r="LS38" s="17">
        <v>1.63097</v>
      </c>
      <c r="LT38" s="17">
        <v>79.400000000000006</v>
      </c>
      <c r="LU38" s="17">
        <v>78.567989999999995</v>
      </c>
      <c r="LV38" s="17">
        <v>78.567999999999998</v>
      </c>
      <c r="LW38" s="17">
        <v>0.83199999999999996</v>
      </c>
      <c r="LX38" s="17">
        <v>30.5</v>
      </c>
      <c r="LY38" s="17">
        <v>30.097560000000001</v>
      </c>
      <c r="LZ38" s="17">
        <v>30.097560000000001</v>
      </c>
      <c r="MA38" s="17">
        <v>0.40244000000000002</v>
      </c>
      <c r="MB38" s="17"/>
      <c r="MC38" s="17"/>
      <c r="MD38" s="17"/>
      <c r="ME38" s="17">
        <v>0</v>
      </c>
      <c r="MF38" s="17"/>
      <c r="MG38" s="17"/>
      <c r="MH38" s="17"/>
      <c r="MI38" s="17">
        <v>0</v>
      </c>
      <c r="MJ38" s="17"/>
      <c r="MK38" s="17"/>
      <c r="ML38" s="17"/>
      <c r="MM38" s="17">
        <v>0</v>
      </c>
      <c r="MN38" s="17">
        <v>102.9</v>
      </c>
      <c r="MO38" s="17">
        <v>146.66603000000001</v>
      </c>
      <c r="MP38" s="17">
        <v>145.68395000000001</v>
      </c>
      <c r="MQ38" s="17">
        <v>-42.783949999999997</v>
      </c>
      <c r="MR38" s="17">
        <v>103.1</v>
      </c>
      <c r="MS38" s="17">
        <v>146.66603000000001</v>
      </c>
      <c r="MT38" s="17">
        <v>145.68395000000001</v>
      </c>
      <c r="MU38" s="17">
        <v>-42.583950000000002</v>
      </c>
      <c r="MV38" s="17">
        <v>122.2</v>
      </c>
      <c r="MW38" s="17">
        <v>146.66603000000001</v>
      </c>
      <c r="MX38" s="17">
        <v>145.68395000000001</v>
      </c>
      <c r="MY38" s="17">
        <v>-23.48395</v>
      </c>
      <c r="MZ38" s="17">
        <v>103.3</v>
      </c>
      <c r="NA38" s="17">
        <v>102.56411</v>
      </c>
      <c r="NB38" s="17"/>
      <c r="NC38" s="17">
        <v>103.3</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72</v>
      </c>
      <c r="OG38" s="17">
        <v>73.873469999999998</v>
      </c>
      <c r="OH38" s="17">
        <v>67.771000000000001</v>
      </c>
      <c r="OI38" s="17">
        <v>4.2290000000000001</v>
      </c>
      <c r="OJ38" s="17">
        <v>70.7</v>
      </c>
      <c r="OK38" s="17"/>
      <c r="OL38" s="17">
        <v>60.966000000000001</v>
      </c>
      <c r="OM38" s="17">
        <v>9.734</v>
      </c>
      <c r="ON38" s="17">
        <v>14.7</v>
      </c>
      <c r="OO38" s="17">
        <v>16.861999999999998</v>
      </c>
      <c r="OP38" s="17">
        <v>16.861999999999998</v>
      </c>
      <c r="OQ38" s="17">
        <v>-2.1619999999999999</v>
      </c>
      <c r="OR38" s="17">
        <v>0.2</v>
      </c>
      <c r="OS38" s="17"/>
      <c r="OT38" s="17">
        <v>0.1</v>
      </c>
      <c r="OU38" s="17">
        <v>0.1</v>
      </c>
      <c r="OV38" s="17">
        <v>19.899999999999999</v>
      </c>
      <c r="OW38" s="17">
        <v>20</v>
      </c>
      <c r="OX38" s="17">
        <v>17.560970000000001</v>
      </c>
      <c r="OY38" s="17">
        <v>2.3390300000000002</v>
      </c>
      <c r="OZ38" s="17">
        <v>9.9</v>
      </c>
      <c r="PA38" s="17">
        <v>9.9830000000000005</v>
      </c>
      <c r="PB38" s="17">
        <v>9.9830000000000005</v>
      </c>
      <c r="PC38" s="17">
        <v>-8.3000000000000004E-2</v>
      </c>
      <c r="PD38" s="17">
        <v>5.4</v>
      </c>
      <c r="PE38" s="17">
        <v>5.67</v>
      </c>
      <c r="PF38" s="17">
        <v>5.67</v>
      </c>
      <c r="PG38" s="17">
        <v>-0.27</v>
      </c>
      <c r="PH38" s="17">
        <v>1.1000000000000001</v>
      </c>
      <c r="PI38" s="17">
        <v>1.23</v>
      </c>
      <c r="PJ38" s="17">
        <v>1.23</v>
      </c>
      <c r="PK38" s="17">
        <v>-0.13</v>
      </c>
      <c r="PL38" s="17">
        <v>0</v>
      </c>
      <c r="PM38" s="17">
        <v>2.6</v>
      </c>
      <c r="PN38" s="17">
        <v>2.6</v>
      </c>
      <c r="PO38" s="17">
        <v>-2.6</v>
      </c>
      <c r="PP38" s="17">
        <v>5.2</v>
      </c>
      <c r="PQ38" s="17">
        <v>5</v>
      </c>
      <c r="PR38" s="17">
        <v>5</v>
      </c>
      <c r="PS38" s="17">
        <v>0.2</v>
      </c>
      <c r="PT38" s="17">
        <v>20.6</v>
      </c>
      <c r="PU38" s="17">
        <v>19.51219</v>
      </c>
      <c r="PV38" s="17">
        <v>19.51219</v>
      </c>
      <c r="PW38" s="17">
        <v>1.0878099999999999</v>
      </c>
      <c r="PX38" s="17">
        <v>20</v>
      </c>
      <c r="PY38" s="17">
        <v>19.51219</v>
      </c>
      <c r="PZ38" s="17">
        <v>19.51219</v>
      </c>
      <c r="QA38" s="17">
        <v>0.48781000000000002</v>
      </c>
      <c r="QB38" s="17">
        <v>18.899999999999999</v>
      </c>
      <c r="QC38" s="17">
        <v>17.560970000000001</v>
      </c>
      <c r="QD38" s="17">
        <v>17.560980000000001</v>
      </c>
      <c r="QE38" s="17">
        <v>1.3390200000000001</v>
      </c>
      <c r="QF38" s="17">
        <v>3.7</v>
      </c>
      <c r="QG38" s="17">
        <v>3.5</v>
      </c>
      <c r="QH38" s="17">
        <v>3.5</v>
      </c>
      <c r="QI38" s="17">
        <v>0.2</v>
      </c>
      <c r="QJ38" s="17">
        <v>18.5</v>
      </c>
      <c r="QK38" s="17">
        <v>18.048780000000001</v>
      </c>
      <c r="QL38" s="17">
        <v>18.048780000000001</v>
      </c>
      <c r="QM38" s="17">
        <v>0.45122000000000001</v>
      </c>
      <c r="QN38" s="17">
        <v>13</v>
      </c>
      <c r="QO38" s="17"/>
      <c r="QP38" s="17">
        <v>11.666</v>
      </c>
      <c r="QQ38" s="17">
        <v>1.3340000000000001</v>
      </c>
      <c r="QR38" s="17">
        <v>15.6</v>
      </c>
      <c r="QS38" s="17"/>
      <c r="QT38" s="17">
        <v>16.425000000000001</v>
      </c>
      <c r="QU38" s="17">
        <v>-0.82499999999999996</v>
      </c>
      <c r="QV38" s="17">
        <v>11</v>
      </c>
      <c r="QW38" s="17">
        <v>16.600000000000001</v>
      </c>
      <c r="QX38" s="17">
        <v>16.884</v>
      </c>
      <c r="QY38" s="17">
        <v>-5.8840000000000003</v>
      </c>
      <c r="QZ38" s="17">
        <v>40.799999999999997</v>
      </c>
      <c r="RA38" s="17">
        <v>55.885190000000001</v>
      </c>
      <c r="RB38" s="17">
        <v>54.881999999999998</v>
      </c>
      <c r="RC38" s="17">
        <v>-14.082000000000001</v>
      </c>
      <c r="RD38" s="17">
        <v>4.5</v>
      </c>
      <c r="RE38" s="17">
        <v>4.2</v>
      </c>
      <c r="RF38" s="17">
        <v>4.2</v>
      </c>
      <c r="RG38" s="17">
        <v>0.3</v>
      </c>
      <c r="RH38" s="17">
        <v>1</v>
      </c>
      <c r="RI38" s="17"/>
      <c r="RJ38" s="17"/>
      <c r="RK38" s="17">
        <v>1</v>
      </c>
      <c r="RL38" s="17">
        <v>1.1000000000000001</v>
      </c>
      <c r="RM38" s="17"/>
      <c r="RN38" s="17"/>
      <c r="RO38" s="17">
        <v>1.1000000000000001</v>
      </c>
      <c r="RP38" s="17"/>
      <c r="RQ38" s="17"/>
      <c r="RR38" s="17"/>
      <c r="RS38" s="17">
        <v>0</v>
      </c>
      <c r="RT38" s="17">
        <v>16.100000000000001</v>
      </c>
      <c r="RU38" s="17"/>
      <c r="RV38" s="17">
        <v>13.013999999999999</v>
      </c>
      <c r="RW38" s="17">
        <v>3.0859999999999999</v>
      </c>
      <c r="RX38" s="17">
        <v>2.4</v>
      </c>
      <c r="RY38" s="17">
        <v>3.36</v>
      </c>
      <c r="RZ38" s="17">
        <v>3.36</v>
      </c>
      <c r="SA38" s="17">
        <v>-0.96</v>
      </c>
      <c r="SB38" s="17">
        <v>19.899999999999999</v>
      </c>
      <c r="SC38" s="17">
        <v>15.25061</v>
      </c>
      <c r="SD38" s="17">
        <v>19.869240000000001</v>
      </c>
      <c r="SE38" s="17">
        <v>3.0759999999999999E-2</v>
      </c>
      <c r="SF38" s="17">
        <v>2.7</v>
      </c>
      <c r="SG38" s="17">
        <v>2</v>
      </c>
      <c r="SH38" s="17">
        <v>2</v>
      </c>
      <c r="SI38" s="17">
        <v>0.7</v>
      </c>
      <c r="SJ38" s="17"/>
      <c r="SK38" s="17"/>
      <c r="SL38" s="17">
        <v>0.7</v>
      </c>
      <c r="SM38" s="17">
        <v>-0.7</v>
      </c>
      <c r="SN38" s="17">
        <v>19.7</v>
      </c>
      <c r="SO38" s="17">
        <v>20</v>
      </c>
      <c r="SP38" s="17">
        <v>17.170729999999999</v>
      </c>
      <c r="SQ38" s="17">
        <v>2.5292699999999999</v>
      </c>
      <c r="SR38" s="17">
        <v>9.4</v>
      </c>
      <c r="SS38" s="17">
        <v>11</v>
      </c>
      <c r="ST38" s="17">
        <v>12.39024</v>
      </c>
      <c r="SU38" s="17">
        <v>-2.99024</v>
      </c>
      <c r="SV38" s="17">
        <v>13.8</v>
      </c>
      <c r="SW38" s="17">
        <v>18</v>
      </c>
      <c r="SX38" s="17">
        <v>11.707319999999999</v>
      </c>
      <c r="SY38" s="17">
        <v>2.0926800000000001</v>
      </c>
      <c r="SZ38" s="17">
        <v>19</v>
      </c>
      <c r="TA38" s="17">
        <v>20</v>
      </c>
      <c r="TB38" s="17">
        <v>15.60976</v>
      </c>
      <c r="TC38" s="17">
        <v>3.3902399999999999</v>
      </c>
      <c r="TD38" s="17">
        <v>20</v>
      </c>
      <c r="TE38" s="17">
        <v>20</v>
      </c>
      <c r="TF38" s="17">
        <v>19.317070000000001</v>
      </c>
      <c r="TG38" s="17">
        <v>0.68293000000000004</v>
      </c>
      <c r="TH38" s="17">
        <v>11.6</v>
      </c>
      <c r="TI38" s="17">
        <v>19.922000000000001</v>
      </c>
      <c r="TJ38" s="17">
        <v>19.922000000000001</v>
      </c>
      <c r="TK38" s="17">
        <v>-8.3219999999999992</v>
      </c>
      <c r="TL38" s="17">
        <v>77.7</v>
      </c>
      <c r="TM38" s="17">
        <v>53</v>
      </c>
      <c r="TN38" s="17">
        <v>55.261000000000003</v>
      </c>
      <c r="TO38" s="17">
        <v>22.439</v>
      </c>
      <c r="TP38" s="17">
        <v>29.8</v>
      </c>
      <c r="TQ38" s="17"/>
      <c r="TR38" s="17">
        <v>28.187999999999999</v>
      </c>
      <c r="TS38" s="17">
        <v>1.6120000000000001</v>
      </c>
      <c r="TT38" s="17">
        <v>72.8</v>
      </c>
      <c r="TU38" s="17">
        <v>60</v>
      </c>
      <c r="TV38" s="17">
        <v>58.68</v>
      </c>
      <c r="TW38" s="17">
        <v>14.12</v>
      </c>
      <c r="TX38" s="17">
        <v>75.400000000000006</v>
      </c>
      <c r="TY38" s="17">
        <v>70</v>
      </c>
      <c r="TZ38" s="17">
        <v>70.242000000000004</v>
      </c>
      <c r="UA38" s="17">
        <v>5.1580000000000004</v>
      </c>
      <c r="UB38" s="17">
        <v>10.4</v>
      </c>
      <c r="UC38" s="17">
        <v>5.7679999999999998</v>
      </c>
      <c r="UD38" s="17">
        <v>5.7679999999999998</v>
      </c>
      <c r="UE38" s="17">
        <v>4.6319999999999997</v>
      </c>
      <c r="UF38" s="17">
        <v>6.8</v>
      </c>
      <c r="UG38" s="17">
        <v>5.6230000000000002</v>
      </c>
      <c r="UH38" s="17">
        <v>5.6230000000000002</v>
      </c>
      <c r="UI38" s="17">
        <v>1.177</v>
      </c>
      <c r="UJ38" s="17">
        <v>21</v>
      </c>
      <c r="UK38" s="17">
        <v>19.51219</v>
      </c>
      <c r="UL38" s="17">
        <v>19.51219</v>
      </c>
      <c r="UM38" s="17">
        <v>1.4878100000000001</v>
      </c>
      <c r="UN38" s="17">
        <v>6</v>
      </c>
      <c r="UO38" s="17">
        <v>6</v>
      </c>
      <c r="UP38" s="17">
        <v>6</v>
      </c>
      <c r="UQ38" s="17">
        <v>0</v>
      </c>
      <c r="UR38" s="17">
        <v>5.0999999999999996</v>
      </c>
      <c r="US38" s="17">
        <v>7.2</v>
      </c>
      <c r="UT38" s="17">
        <v>7.2</v>
      </c>
      <c r="UU38" s="17">
        <v>-2.1</v>
      </c>
      <c r="UV38" s="17">
        <v>19</v>
      </c>
      <c r="UW38" s="17">
        <v>19.51219</v>
      </c>
      <c r="UX38" s="17">
        <v>19.51219</v>
      </c>
      <c r="UY38" s="17">
        <v>-0.51219000000000003</v>
      </c>
      <c r="UZ38" s="17">
        <v>20</v>
      </c>
      <c r="VA38" s="17">
        <v>19.51219</v>
      </c>
      <c r="VB38" s="17">
        <v>19.51219</v>
      </c>
      <c r="VC38" s="17">
        <v>0.48781000000000002</v>
      </c>
      <c r="VD38" s="17">
        <v>19.8</v>
      </c>
      <c r="VE38" s="17">
        <v>19.51219</v>
      </c>
      <c r="VF38" s="17">
        <v>19.51219</v>
      </c>
      <c r="VG38" s="17">
        <v>0.28781000000000001</v>
      </c>
      <c r="VH38" s="17">
        <v>9.9</v>
      </c>
      <c r="VI38" s="17">
        <v>15.318</v>
      </c>
      <c r="VJ38" s="17">
        <v>15.318</v>
      </c>
      <c r="VK38" s="17">
        <v>-5.4180000000000001</v>
      </c>
      <c r="VL38" s="17">
        <v>0</v>
      </c>
      <c r="VM38" s="17"/>
      <c r="VN38" s="17"/>
      <c r="VO38" s="17">
        <v>0</v>
      </c>
      <c r="VP38" s="17">
        <v>11.2</v>
      </c>
      <c r="VQ38" s="17"/>
      <c r="VR38" s="17">
        <v>11.76</v>
      </c>
      <c r="VS38" s="17">
        <v>-0.56000000000000005</v>
      </c>
      <c r="VT38" s="17">
        <v>124.4</v>
      </c>
      <c r="VU38" s="17"/>
      <c r="VV38" s="17">
        <v>116.369</v>
      </c>
      <c r="VW38" s="17">
        <v>8.0310000000000006</v>
      </c>
      <c r="VX38" s="17">
        <v>0.6</v>
      </c>
      <c r="VY38" s="17">
        <v>0.6</v>
      </c>
      <c r="VZ38" s="17">
        <v>0.6</v>
      </c>
      <c r="WA38" s="17">
        <v>0</v>
      </c>
      <c r="WB38" s="17">
        <v>120.1</v>
      </c>
      <c r="WC38" s="17">
        <v>94.606880000000004</v>
      </c>
      <c r="WD38" s="17">
        <v>55.667000000000002</v>
      </c>
      <c r="WE38" s="17">
        <v>64.433000000000007</v>
      </c>
      <c r="WF38" s="17">
        <v>127.6</v>
      </c>
      <c r="WG38" s="17">
        <v>79.716899999999995</v>
      </c>
      <c r="WH38" s="17">
        <v>45.243000000000002</v>
      </c>
      <c r="WI38" s="17">
        <v>82.356999999999999</v>
      </c>
      <c r="WJ38" s="17">
        <v>89.2</v>
      </c>
      <c r="WK38" s="17"/>
      <c r="WL38" s="17">
        <v>82.527000000000001</v>
      </c>
      <c r="WM38" s="17">
        <v>6.673</v>
      </c>
      <c r="WN38" s="17">
        <v>11</v>
      </c>
      <c r="WO38" s="17"/>
      <c r="WP38" s="17">
        <v>4.798</v>
      </c>
      <c r="WQ38" s="17">
        <v>6.202</v>
      </c>
      <c r="WR38" s="17">
        <v>9.6</v>
      </c>
      <c r="WS38" s="17">
        <v>9.4</v>
      </c>
      <c r="WT38" s="17">
        <v>9.4</v>
      </c>
      <c r="WU38" s="17">
        <v>0.2</v>
      </c>
      <c r="WV38" s="17">
        <v>20</v>
      </c>
      <c r="WW38" s="17">
        <v>20</v>
      </c>
      <c r="WX38" s="17">
        <v>19.317070000000001</v>
      </c>
      <c r="WY38" s="17">
        <v>0.68293000000000004</v>
      </c>
      <c r="WZ38" s="17">
        <v>9.6</v>
      </c>
      <c r="XA38" s="17">
        <v>10.6</v>
      </c>
      <c r="XB38" s="17">
        <v>10.6</v>
      </c>
      <c r="XC38" s="17">
        <v>-1</v>
      </c>
      <c r="XD38" s="17"/>
      <c r="XE38" s="17"/>
      <c r="XF38" s="17"/>
      <c r="XG38" s="17">
        <v>0</v>
      </c>
      <c r="XH38" s="17"/>
      <c r="XI38" s="17"/>
      <c r="XJ38" s="17"/>
      <c r="XK38" s="17">
        <v>0</v>
      </c>
      <c r="XL38" s="17"/>
      <c r="XM38" s="17"/>
      <c r="XN38" s="17"/>
      <c r="XO38" s="17">
        <v>0</v>
      </c>
      <c r="XP38" s="17"/>
      <c r="XQ38" s="17"/>
      <c r="XR38" s="17"/>
      <c r="XS38" s="17">
        <v>0</v>
      </c>
      <c r="XT38" s="17">
        <v>17.2</v>
      </c>
      <c r="XU38" s="17">
        <v>17</v>
      </c>
      <c r="XV38" s="17">
        <v>14</v>
      </c>
      <c r="XW38" s="17">
        <v>3.2</v>
      </c>
      <c r="XX38" s="17"/>
      <c r="XY38" s="17"/>
      <c r="XZ38" s="17"/>
      <c r="YA38" s="17">
        <v>0</v>
      </c>
      <c r="YB38" s="17"/>
      <c r="YC38" s="17"/>
      <c r="YD38" s="17"/>
      <c r="YE38" s="17">
        <v>0</v>
      </c>
    </row>
    <row r="39" spans="1:655" ht="24" customHeight="1" x14ac:dyDescent="0.35">
      <c r="A39" s="1"/>
      <c r="B39" s="16" t="s">
        <v>62</v>
      </c>
      <c r="C39" s="16" t="s">
        <v>924</v>
      </c>
      <c r="D39" s="17"/>
      <c r="E39" s="17"/>
      <c r="F39" s="17"/>
      <c r="G39" s="17">
        <v>0</v>
      </c>
      <c r="H39" s="17"/>
      <c r="I39" s="17"/>
      <c r="J39" s="17"/>
      <c r="K39" s="17">
        <v>0</v>
      </c>
      <c r="L39" s="17">
        <v>98.8</v>
      </c>
      <c r="M39" s="17">
        <v>100</v>
      </c>
      <c r="N39" s="17">
        <v>100</v>
      </c>
      <c r="O39" s="17">
        <v>-1.2</v>
      </c>
      <c r="P39" s="17">
        <v>646.5</v>
      </c>
      <c r="Q39" s="17">
        <v>646.79789000000005</v>
      </c>
      <c r="R39" s="17">
        <v>646.79789000000005</v>
      </c>
      <c r="S39" s="17">
        <v>-0.29788999999999999</v>
      </c>
      <c r="T39" s="17">
        <v>215.3</v>
      </c>
      <c r="U39" s="17">
        <v>211.44126</v>
      </c>
      <c r="V39" s="17">
        <v>211.44126</v>
      </c>
      <c r="W39" s="17">
        <v>3.8587400000000001</v>
      </c>
      <c r="X39" s="17">
        <v>0</v>
      </c>
      <c r="Y39" s="17"/>
      <c r="Z39" s="17">
        <v>0</v>
      </c>
      <c r="AA39" s="17">
        <v>0</v>
      </c>
      <c r="AB39" s="17">
        <v>0</v>
      </c>
      <c r="AC39" s="17"/>
      <c r="AD39" s="17">
        <v>0</v>
      </c>
      <c r="AE39" s="17">
        <v>0</v>
      </c>
      <c r="AF39" s="17">
        <v>90.8</v>
      </c>
      <c r="AG39" s="17">
        <v>92.226339999999993</v>
      </c>
      <c r="AH39" s="17">
        <v>92.226339999999993</v>
      </c>
      <c r="AI39" s="17">
        <v>-1.4263399999999999</v>
      </c>
      <c r="AJ39" s="17">
        <v>142.9</v>
      </c>
      <c r="AK39" s="17">
        <v>219.18827999999999</v>
      </c>
      <c r="AL39" s="17">
        <v>235.84763000000001</v>
      </c>
      <c r="AM39" s="17">
        <v>-92.947630000000004</v>
      </c>
      <c r="AN39" s="17"/>
      <c r="AO39" s="17"/>
      <c r="AP39" s="17"/>
      <c r="AQ39" s="17">
        <v>0</v>
      </c>
      <c r="AR39" s="17"/>
      <c r="AS39" s="17"/>
      <c r="AT39" s="17"/>
      <c r="AU39" s="17">
        <v>0</v>
      </c>
      <c r="AV39" s="17">
        <v>113.7</v>
      </c>
      <c r="AW39" s="17">
        <v>125.72505</v>
      </c>
      <c r="AX39" s="17">
        <v>130.73665</v>
      </c>
      <c r="AY39" s="17">
        <v>-17.036650000000002</v>
      </c>
      <c r="AZ39" s="17">
        <v>115.5</v>
      </c>
      <c r="BA39" s="17">
        <v>125.72505</v>
      </c>
      <c r="BB39" s="17">
        <v>130.73665</v>
      </c>
      <c r="BC39" s="17">
        <v>-15.236649999999999</v>
      </c>
      <c r="BD39" s="17">
        <v>115.5</v>
      </c>
      <c r="BE39" s="17">
        <v>125.72505</v>
      </c>
      <c r="BF39" s="17">
        <v>130.73665</v>
      </c>
      <c r="BG39" s="17">
        <v>-15.236649999999999</v>
      </c>
      <c r="BH39" s="17">
        <v>227.2</v>
      </c>
      <c r="BI39" s="17">
        <v>188.58757</v>
      </c>
      <c r="BJ39" s="17">
        <v>196.10497000000001</v>
      </c>
      <c r="BK39" s="17">
        <v>31.095030000000001</v>
      </c>
      <c r="BL39" s="17"/>
      <c r="BM39" s="17"/>
      <c r="BN39" s="17"/>
      <c r="BO39" s="17">
        <v>0</v>
      </c>
      <c r="BP39" s="17"/>
      <c r="BQ39" s="17"/>
      <c r="BR39" s="17"/>
      <c r="BS39" s="17">
        <v>0</v>
      </c>
      <c r="BT39" s="17">
        <v>554.70000000000005</v>
      </c>
      <c r="BU39" s="17">
        <v>568.29853000000003</v>
      </c>
      <c r="BV39" s="17">
        <v>568.29853000000003</v>
      </c>
      <c r="BW39" s="17">
        <v>-13.59853</v>
      </c>
      <c r="BX39" s="17">
        <v>10.4</v>
      </c>
      <c r="BY39" s="17">
        <v>5.4891399999999999</v>
      </c>
      <c r="BZ39" s="17">
        <v>5.4891399999999999</v>
      </c>
      <c r="CA39" s="17">
        <v>4.9108599999999996</v>
      </c>
      <c r="CB39" s="17"/>
      <c r="CC39" s="17"/>
      <c r="CD39" s="17"/>
      <c r="CE39" s="17">
        <v>0</v>
      </c>
      <c r="CF39" s="17"/>
      <c r="CG39" s="17"/>
      <c r="CH39" s="17"/>
      <c r="CI39" s="17">
        <v>0</v>
      </c>
      <c r="CJ39" s="17"/>
      <c r="CK39" s="17"/>
      <c r="CL39" s="17"/>
      <c r="CM39" s="17">
        <v>0</v>
      </c>
      <c r="CN39" s="17"/>
      <c r="CO39" s="17"/>
      <c r="CP39" s="17"/>
      <c r="CQ39" s="17">
        <v>0</v>
      </c>
      <c r="CR39" s="17">
        <v>170.1</v>
      </c>
      <c r="CS39" s="17">
        <v>164.70732000000001</v>
      </c>
      <c r="CT39" s="17">
        <v>164.70732000000001</v>
      </c>
      <c r="CU39" s="17">
        <v>5.3926800000000004</v>
      </c>
      <c r="CV39" s="17">
        <v>7.4</v>
      </c>
      <c r="CW39" s="17">
        <v>6.1691799999999999</v>
      </c>
      <c r="CX39" s="17">
        <v>5.1346499999999997</v>
      </c>
      <c r="CY39" s="17">
        <v>2.2653500000000002</v>
      </c>
      <c r="CZ39" s="17">
        <v>4.5</v>
      </c>
      <c r="DA39" s="17">
        <v>3.3863400000000001</v>
      </c>
      <c r="DB39" s="17">
        <v>2.8184800000000001</v>
      </c>
      <c r="DC39" s="17">
        <v>1.6815199999999999</v>
      </c>
      <c r="DD39" s="17">
        <v>0</v>
      </c>
      <c r="DE39" s="17"/>
      <c r="DF39" s="17">
        <v>0</v>
      </c>
      <c r="DG39" s="17">
        <v>0</v>
      </c>
      <c r="DH39" s="17">
        <v>6.5</v>
      </c>
      <c r="DI39" s="17">
        <v>6.8787000000000003</v>
      </c>
      <c r="DJ39" s="17">
        <v>6.8787000000000003</v>
      </c>
      <c r="DK39" s="17">
        <v>-0.37869999999999998</v>
      </c>
      <c r="DL39" s="17">
        <v>13.4</v>
      </c>
      <c r="DM39" s="17">
        <v>14.242190000000001</v>
      </c>
      <c r="DN39" s="17">
        <v>14.992190000000001</v>
      </c>
      <c r="DO39" s="17">
        <v>-1.59219</v>
      </c>
      <c r="DP39" s="17">
        <v>85.1</v>
      </c>
      <c r="DQ39" s="17">
        <v>78.000029999999995</v>
      </c>
      <c r="DR39" s="17">
        <v>82.107550000000003</v>
      </c>
      <c r="DS39" s="17">
        <v>2.9924499999999998</v>
      </c>
      <c r="DT39" s="17"/>
      <c r="DU39" s="17"/>
      <c r="DV39" s="17"/>
      <c r="DW39" s="17">
        <v>0</v>
      </c>
      <c r="DX39" s="17"/>
      <c r="DY39" s="17"/>
      <c r="DZ39" s="17"/>
      <c r="EA39" s="17">
        <v>0</v>
      </c>
      <c r="EB39" s="17"/>
      <c r="EC39" s="17"/>
      <c r="ED39" s="17"/>
      <c r="EE39" s="17">
        <v>0</v>
      </c>
      <c r="EF39" s="17"/>
      <c r="EG39" s="17"/>
      <c r="EH39" s="17"/>
      <c r="EI39" s="17">
        <v>0</v>
      </c>
      <c r="EJ39" s="17">
        <v>111</v>
      </c>
      <c r="EK39" s="17">
        <v>112.90537</v>
      </c>
      <c r="EL39" s="17">
        <v>112.90537</v>
      </c>
      <c r="EM39" s="17">
        <v>-1.90537</v>
      </c>
      <c r="EN39" s="17">
        <v>220.2</v>
      </c>
      <c r="EO39" s="17">
        <v>221.30108000000001</v>
      </c>
      <c r="EP39" s="17">
        <v>221.30108000000001</v>
      </c>
      <c r="EQ39" s="17">
        <v>-1.1010800000000001</v>
      </c>
      <c r="ER39" s="17"/>
      <c r="ES39" s="17"/>
      <c r="ET39" s="17"/>
      <c r="EU39" s="17">
        <v>0</v>
      </c>
      <c r="EV39" s="17"/>
      <c r="EW39" s="17"/>
      <c r="EX39" s="17"/>
      <c r="EY39" s="17">
        <v>0</v>
      </c>
      <c r="EZ39" s="17"/>
      <c r="FA39" s="17"/>
      <c r="FB39" s="17"/>
      <c r="FC39" s="17">
        <v>0</v>
      </c>
      <c r="FD39" s="17">
        <v>6.5</v>
      </c>
      <c r="FE39" s="17">
        <v>6.39</v>
      </c>
      <c r="FF39" s="17">
        <v>6.39</v>
      </c>
      <c r="FG39" s="17">
        <v>0.11</v>
      </c>
      <c r="FH39" s="17">
        <v>230.3</v>
      </c>
      <c r="FI39" s="17">
        <v>229.57073</v>
      </c>
      <c r="FJ39" s="17">
        <v>229.57073</v>
      </c>
      <c r="FK39" s="17">
        <v>0.72926999999999997</v>
      </c>
      <c r="FL39" s="17">
        <v>81.900000000000006</v>
      </c>
      <c r="FM39" s="17">
        <v>73.257080000000002</v>
      </c>
      <c r="FN39" s="17">
        <v>73.257080000000002</v>
      </c>
      <c r="FO39" s="17">
        <v>8.6429200000000002</v>
      </c>
      <c r="FP39" s="17">
        <v>148.6</v>
      </c>
      <c r="FQ39" s="17">
        <v>151.16499999999999</v>
      </c>
      <c r="FR39" s="17">
        <v>151.16499999999999</v>
      </c>
      <c r="FS39" s="17">
        <v>-2.5649999999999999</v>
      </c>
      <c r="FT39" s="17">
        <v>42.1</v>
      </c>
      <c r="FU39" s="17">
        <v>37.709339999999997</v>
      </c>
      <c r="FV39" s="17">
        <v>37.709339999999997</v>
      </c>
      <c r="FW39" s="17">
        <v>4.3906599999999996</v>
      </c>
      <c r="FX39" s="17">
        <v>9.4</v>
      </c>
      <c r="FY39" s="17">
        <v>9.6429299999999998</v>
      </c>
      <c r="FZ39" s="17">
        <v>9.6429299999999998</v>
      </c>
      <c r="GA39" s="17">
        <v>-0.24293000000000001</v>
      </c>
      <c r="GB39" s="17">
        <v>19.7</v>
      </c>
      <c r="GC39" s="17">
        <v>17.560970000000001</v>
      </c>
      <c r="GD39" s="17">
        <v>17.560980000000001</v>
      </c>
      <c r="GE39" s="17">
        <v>2.1390199999999999</v>
      </c>
      <c r="GF39" s="17">
        <v>85.8</v>
      </c>
      <c r="GG39" s="17">
        <v>87.657560000000004</v>
      </c>
      <c r="GH39" s="17">
        <v>87.657560000000004</v>
      </c>
      <c r="GI39" s="17">
        <v>-1.8575600000000001</v>
      </c>
      <c r="GJ39" s="17">
        <v>125.6</v>
      </c>
      <c r="GK39" s="17">
        <v>133.33333999999999</v>
      </c>
      <c r="GL39" s="17">
        <v>181.66670999999999</v>
      </c>
      <c r="GM39" s="17">
        <v>-56.06671</v>
      </c>
      <c r="GN39" s="17">
        <v>125.6</v>
      </c>
      <c r="GO39" s="17">
        <v>133.33333999999999</v>
      </c>
      <c r="GP39" s="17">
        <v>181.66670999999999</v>
      </c>
      <c r="GQ39" s="17">
        <v>-56.06671</v>
      </c>
      <c r="GR39" s="17">
        <v>151.69999999999999</v>
      </c>
      <c r="GS39" s="17">
        <v>133.33333999999999</v>
      </c>
      <c r="GT39" s="17">
        <v>181.66670999999999</v>
      </c>
      <c r="GU39" s="17">
        <v>-29.966709999999999</v>
      </c>
      <c r="GV39" s="17">
        <v>108.5</v>
      </c>
      <c r="GW39" s="17">
        <v>110.91316999999999</v>
      </c>
      <c r="GX39" s="17">
        <v>110.91316999999999</v>
      </c>
      <c r="GY39" s="17">
        <v>-2.41317</v>
      </c>
      <c r="GZ39" s="17">
        <v>5.8</v>
      </c>
      <c r="HA39" s="17">
        <v>5.2721999999999998</v>
      </c>
      <c r="HB39" s="17">
        <v>9.09</v>
      </c>
      <c r="HC39" s="17">
        <v>-3.29</v>
      </c>
      <c r="HD39" s="17">
        <v>5.3</v>
      </c>
      <c r="HE39" s="17">
        <v>5.7704800000000001</v>
      </c>
      <c r="HF39" s="17">
        <v>9.9490999999999996</v>
      </c>
      <c r="HG39" s="17">
        <v>-4.6490999999999998</v>
      </c>
      <c r="HH39" s="17">
        <v>47.2</v>
      </c>
      <c r="HI39" s="17">
        <v>47.26634</v>
      </c>
      <c r="HJ39" s="17">
        <v>47.26634</v>
      </c>
      <c r="HK39" s="17">
        <v>-6.6339999999999996E-2</v>
      </c>
      <c r="HL39" s="17"/>
      <c r="HM39" s="17"/>
      <c r="HN39" s="17"/>
      <c r="HO39" s="17">
        <v>0</v>
      </c>
      <c r="HP39" s="17">
        <v>3.8</v>
      </c>
      <c r="HQ39" s="17">
        <v>3.8872599999999999</v>
      </c>
      <c r="HR39" s="17">
        <v>3.8872599999999999</v>
      </c>
      <c r="HS39" s="17">
        <v>-8.7260000000000004E-2</v>
      </c>
      <c r="HT39" s="17">
        <v>38.700000000000003</v>
      </c>
      <c r="HU39" s="17">
        <v>34.419510000000002</v>
      </c>
      <c r="HV39" s="17">
        <v>34.419510000000002</v>
      </c>
      <c r="HW39" s="17">
        <v>4.2804900000000004</v>
      </c>
      <c r="HX39" s="17">
        <v>174.8</v>
      </c>
      <c r="HY39" s="17">
        <v>171.54185000000001</v>
      </c>
      <c r="HZ39" s="17">
        <v>171.54185000000001</v>
      </c>
      <c r="IA39" s="17">
        <v>3.2581500000000001</v>
      </c>
      <c r="IB39" s="17">
        <v>48.1</v>
      </c>
      <c r="IC39" s="17">
        <v>47.67127</v>
      </c>
      <c r="ID39" s="17">
        <v>47.67127</v>
      </c>
      <c r="IE39" s="17">
        <v>0.42873</v>
      </c>
      <c r="IF39" s="17">
        <v>24.8</v>
      </c>
      <c r="IG39" s="17">
        <v>65.396249999999995</v>
      </c>
      <c r="IH39" s="17">
        <v>25.829319999999999</v>
      </c>
      <c r="II39" s="17">
        <v>-1.02932</v>
      </c>
      <c r="IJ39" s="17">
        <v>99.4</v>
      </c>
      <c r="IK39" s="17"/>
      <c r="IL39" s="17">
        <v>102.5641</v>
      </c>
      <c r="IM39" s="17">
        <v>-3.1640999999999999</v>
      </c>
      <c r="IN39" s="17">
        <v>0</v>
      </c>
      <c r="IO39" s="17"/>
      <c r="IP39" s="17">
        <v>0</v>
      </c>
      <c r="IQ39" s="17">
        <v>0</v>
      </c>
      <c r="IR39" s="17"/>
      <c r="IS39" s="17"/>
      <c r="IT39" s="17"/>
      <c r="IU39" s="17">
        <v>0</v>
      </c>
      <c r="IV39" s="17"/>
      <c r="IW39" s="17"/>
      <c r="IX39" s="17"/>
      <c r="IY39" s="17">
        <v>0</v>
      </c>
      <c r="IZ39" s="17"/>
      <c r="JA39" s="17"/>
      <c r="JB39" s="17"/>
      <c r="JC39" s="17">
        <v>0</v>
      </c>
      <c r="JD39" s="17">
        <v>86.3</v>
      </c>
      <c r="JE39" s="17">
        <v>88.815600000000003</v>
      </c>
      <c r="JF39" s="17">
        <v>88.815600000000003</v>
      </c>
      <c r="JG39" s="17">
        <v>-2.5156000000000001</v>
      </c>
      <c r="JH39" s="17">
        <v>0</v>
      </c>
      <c r="JI39" s="17"/>
      <c r="JJ39" s="17">
        <v>0</v>
      </c>
      <c r="JK39" s="17">
        <v>0</v>
      </c>
      <c r="JL39" s="17">
        <v>160.4</v>
      </c>
      <c r="JM39" s="17">
        <v>112.36775</v>
      </c>
      <c r="JN39" s="17">
        <v>179.87925999999999</v>
      </c>
      <c r="JO39" s="17">
        <v>-19.47926</v>
      </c>
      <c r="JP39" s="17">
        <v>24.2</v>
      </c>
      <c r="JQ39" s="17">
        <v>112.36775</v>
      </c>
      <c r="JR39" s="17">
        <v>179.87925999999999</v>
      </c>
      <c r="JS39" s="17">
        <v>-155.67926</v>
      </c>
      <c r="JT39" s="17">
        <v>65.8</v>
      </c>
      <c r="JU39" s="17">
        <v>112.36775</v>
      </c>
      <c r="JV39" s="17">
        <v>179.87925999999999</v>
      </c>
      <c r="JW39" s="17">
        <v>-114.07926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4.06569</v>
      </c>
      <c r="LF39" s="17">
        <v>4.06569</v>
      </c>
      <c r="LG39" s="17">
        <v>0.53430999999999995</v>
      </c>
      <c r="LH39" s="17">
        <v>266.10000000000002</v>
      </c>
      <c r="LI39" s="17">
        <v>271.12195000000003</v>
      </c>
      <c r="LJ39" s="17">
        <v>271.12189999999998</v>
      </c>
      <c r="LK39" s="17">
        <v>-5.0218999999999996</v>
      </c>
      <c r="LL39" s="17">
        <v>134.30000000000001</v>
      </c>
      <c r="LM39" s="17">
        <v>133.67995999999999</v>
      </c>
      <c r="LN39" s="17">
        <v>133.67995999999999</v>
      </c>
      <c r="LO39" s="17">
        <v>0.62004000000000004</v>
      </c>
      <c r="LP39" s="17">
        <v>46.5</v>
      </c>
      <c r="LQ39" s="17">
        <v>45.469029999999997</v>
      </c>
      <c r="LR39" s="17">
        <v>45.469029999999997</v>
      </c>
      <c r="LS39" s="17">
        <v>1.0309699999999999</v>
      </c>
      <c r="LT39" s="17">
        <v>79</v>
      </c>
      <c r="LU39" s="17">
        <v>78.567999999999998</v>
      </c>
      <c r="LV39" s="17">
        <v>78.567999999999998</v>
      </c>
      <c r="LW39" s="17">
        <v>0.432</v>
      </c>
      <c r="LX39" s="17">
        <v>30.3</v>
      </c>
      <c r="LY39" s="17">
        <v>30.097560000000001</v>
      </c>
      <c r="LZ39" s="17">
        <v>30.097560000000001</v>
      </c>
      <c r="MA39" s="17">
        <v>0.20244000000000001</v>
      </c>
      <c r="MB39" s="17"/>
      <c r="MC39" s="17"/>
      <c r="MD39" s="17"/>
      <c r="ME39" s="17">
        <v>0</v>
      </c>
      <c r="MF39" s="17"/>
      <c r="MG39" s="17"/>
      <c r="MH39" s="17"/>
      <c r="MI39" s="17">
        <v>0</v>
      </c>
      <c r="MJ39" s="17"/>
      <c r="MK39" s="17"/>
      <c r="ML39" s="17"/>
      <c r="MM39" s="17">
        <v>0</v>
      </c>
      <c r="MN39" s="17">
        <v>102.6</v>
      </c>
      <c r="MO39" s="17">
        <v>110.00002000000001</v>
      </c>
      <c r="MP39" s="17">
        <v>146.66611</v>
      </c>
      <c r="MQ39" s="17">
        <v>-44.066110000000002</v>
      </c>
      <c r="MR39" s="17">
        <v>102.6</v>
      </c>
      <c r="MS39" s="17">
        <v>110.00002000000001</v>
      </c>
      <c r="MT39" s="17">
        <v>146.66611</v>
      </c>
      <c r="MU39" s="17">
        <v>-44.066110000000002</v>
      </c>
      <c r="MV39" s="17">
        <v>121.7</v>
      </c>
      <c r="MW39" s="17">
        <v>110.00002000000001</v>
      </c>
      <c r="MX39" s="17">
        <v>146.66611</v>
      </c>
      <c r="MY39" s="17">
        <v>-24.96611</v>
      </c>
      <c r="MZ39" s="17">
        <v>103.2</v>
      </c>
      <c r="NA39" s="17">
        <v>102.5641</v>
      </c>
      <c r="NB39" s="17"/>
      <c r="NC39" s="17">
        <v>103.2</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0.72299999999999998</v>
      </c>
      <c r="OE39" s="17">
        <v>7.6999999999999999E-2</v>
      </c>
      <c r="OF39" s="17">
        <v>78.099999999999994</v>
      </c>
      <c r="OG39" s="17">
        <v>84.557670000000002</v>
      </c>
      <c r="OH39" s="17">
        <v>67.881</v>
      </c>
      <c r="OI39" s="17">
        <v>10.218999999999999</v>
      </c>
      <c r="OJ39" s="17">
        <v>66.7</v>
      </c>
      <c r="OK39" s="17"/>
      <c r="OL39" s="17">
        <v>44.356000000000002</v>
      </c>
      <c r="OM39" s="17">
        <v>22.344000000000001</v>
      </c>
      <c r="ON39" s="17">
        <v>16.2</v>
      </c>
      <c r="OO39" s="17">
        <v>16.77</v>
      </c>
      <c r="OP39" s="17">
        <v>16.77</v>
      </c>
      <c r="OQ39" s="17">
        <v>-0.56999999999999995</v>
      </c>
      <c r="OR39" s="17">
        <v>0.2</v>
      </c>
      <c r="OS39" s="17"/>
      <c r="OT39" s="17">
        <v>0.1</v>
      </c>
      <c r="OU39" s="17">
        <v>0.1</v>
      </c>
      <c r="OV39" s="17">
        <v>20</v>
      </c>
      <c r="OW39" s="17">
        <v>20</v>
      </c>
      <c r="OX39" s="17">
        <v>17.560970000000001</v>
      </c>
      <c r="OY39" s="17">
        <v>2.4390299999999998</v>
      </c>
      <c r="OZ39" s="17">
        <v>9.9</v>
      </c>
      <c r="PA39" s="17">
        <v>9.9830000000000005</v>
      </c>
      <c r="PB39" s="17">
        <v>9.9830000000000005</v>
      </c>
      <c r="PC39" s="17">
        <v>-8.3000000000000004E-2</v>
      </c>
      <c r="PD39" s="17">
        <v>5.6</v>
      </c>
      <c r="PE39" s="17">
        <v>5.67</v>
      </c>
      <c r="PF39" s="17">
        <v>5.67</v>
      </c>
      <c r="PG39" s="17">
        <v>-7.0000000000000007E-2</v>
      </c>
      <c r="PH39" s="17">
        <v>1.1000000000000001</v>
      </c>
      <c r="PI39" s="17">
        <v>1.23</v>
      </c>
      <c r="PJ39" s="17">
        <v>1.23</v>
      </c>
      <c r="PK39" s="17">
        <v>-0.13</v>
      </c>
      <c r="PL39" s="17">
        <v>0</v>
      </c>
      <c r="PM39" s="17">
        <v>2.6</v>
      </c>
      <c r="PN39" s="17">
        <v>2.6</v>
      </c>
      <c r="PO39" s="17">
        <v>-2.6</v>
      </c>
      <c r="PP39" s="17">
        <v>5.0999999999999996</v>
      </c>
      <c r="PQ39" s="17">
        <v>5</v>
      </c>
      <c r="PR39" s="17">
        <v>5</v>
      </c>
      <c r="PS39" s="17">
        <v>0.1</v>
      </c>
      <c r="PT39" s="17">
        <v>20.5</v>
      </c>
      <c r="PU39" s="17">
        <v>19.51219</v>
      </c>
      <c r="PV39" s="17">
        <v>19.51219</v>
      </c>
      <c r="PW39" s="17">
        <v>0.98780999999999997</v>
      </c>
      <c r="PX39" s="17">
        <v>20</v>
      </c>
      <c r="PY39" s="17">
        <v>19.51219</v>
      </c>
      <c r="PZ39" s="17">
        <v>19.51219</v>
      </c>
      <c r="QA39" s="17">
        <v>0.48781000000000002</v>
      </c>
      <c r="QB39" s="17">
        <v>18.8</v>
      </c>
      <c r="QC39" s="17">
        <v>17.560970000000001</v>
      </c>
      <c r="QD39" s="17">
        <v>17.560980000000001</v>
      </c>
      <c r="QE39" s="17">
        <v>1.23902</v>
      </c>
      <c r="QF39" s="17">
        <v>3.6</v>
      </c>
      <c r="QG39" s="17">
        <v>3.5</v>
      </c>
      <c r="QH39" s="17">
        <v>3.5</v>
      </c>
      <c r="QI39" s="17">
        <v>0.1</v>
      </c>
      <c r="QJ39" s="17">
        <v>18.5</v>
      </c>
      <c r="QK39" s="17">
        <v>18.048780000000001</v>
      </c>
      <c r="QL39" s="17">
        <v>18.048780000000001</v>
      </c>
      <c r="QM39" s="17">
        <v>0.45122000000000001</v>
      </c>
      <c r="QN39" s="17">
        <v>12.2</v>
      </c>
      <c r="QO39" s="17"/>
      <c r="QP39" s="17">
        <v>10.45</v>
      </c>
      <c r="QQ39" s="17">
        <v>1.75</v>
      </c>
      <c r="QR39" s="17">
        <v>14.5</v>
      </c>
      <c r="QS39" s="17"/>
      <c r="QT39" s="17">
        <v>15.871</v>
      </c>
      <c r="QU39" s="17">
        <v>-1.371</v>
      </c>
      <c r="QV39" s="17">
        <v>10.9</v>
      </c>
      <c r="QW39" s="17">
        <v>16.7</v>
      </c>
      <c r="QX39" s="17">
        <v>16.969000000000001</v>
      </c>
      <c r="QY39" s="17">
        <v>-6.069</v>
      </c>
      <c r="QZ39" s="17">
        <v>40.299999999999997</v>
      </c>
      <c r="RA39" s="17">
        <v>62.9084</v>
      </c>
      <c r="RB39" s="17">
        <v>53.718000000000004</v>
      </c>
      <c r="RC39" s="17">
        <v>-13.417999999999999</v>
      </c>
      <c r="RD39" s="17">
        <v>4.5</v>
      </c>
      <c r="RE39" s="17">
        <v>4.2</v>
      </c>
      <c r="RF39" s="17">
        <v>4.2</v>
      </c>
      <c r="RG39" s="17">
        <v>0.3</v>
      </c>
      <c r="RH39" s="17">
        <v>1</v>
      </c>
      <c r="RI39" s="17"/>
      <c r="RJ39" s="17"/>
      <c r="RK39" s="17">
        <v>1</v>
      </c>
      <c r="RL39" s="17">
        <v>1.1000000000000001</v>
      </c>
      <c r="RM39" s="17"/>
      <c r="RN39" s="17"/>
      <c r="RO39" s="17">
        <v>1.1000000000000001</v>
      </c>
      <c r="RP39" s="17"/>
      <c r="RQ39" s="17"/>
      <c r="RR39" s="17"/>
      <c r="RS39" s="17">
        <v>0</v>
      </c>
      <c r="RT39" s="17">
        <v>12.7</v>
      </c>
      <c r="RU39" s="17"/>
      <c r="RV39" s="17">
        <v>10.433999999999999</v>
      </c>
      <c r="RW39" s="17">
        <v>2.266</v>
      </c>
      <c r="RX39" s="17">
        <v>2.4</v>
      </c>
      <c r="RY39" s="17">
        <v>3.36</v>
      </c>
      <c r="RZ39" s="17">
        <v>3.36</v>
      </c>
      <c r="SA39" s="17">
        <v>-0.96</v>
      </c>
      <c r="SB39" s="17">
        <v>19.100000000000001</v>
      </c>
      <c r="SC39" s="17">
        <v>19.869240000000001</v>
      </c>
      <c r="SD39" s="17">
        <v>19.869240000000001</v>
      </c>
      <c r="SE39" s="17">
        <v>-0.76924000000000003</v>
      </c>
      <c r="SF39" s="17">
        <v>2.7</v>
      </c>
      <c r="SG39" s="17">
        <v>2</v>
      </c>
      <c r="SH39" s="17">
        <v>2</v>
      </c>
      <c r="SI39" s="17">
        <v>0.7</v>
      </c>
      <c r="SJ39" s="17"/>
      <c r="SK39" s="17"/>
      <c r="SL39" s="17">
        <v>0.7</v>
      </c>
      <c r="SM39" s="17">
        <v>-0.7</v>
      </c>
      <c r="SN39" s="17">
        <v>19.7</v>
      </c>
      <c r="SO39" s="17">
        <v>20</v>
      </c>
      <c r="SP39" s="17">
        <v>17.170729999999999</v>
      </c>
      <c r="SQ39" s="17">
        <v>2.5292699999999999</v>
      </c>
      <c r="SR39" s="17">
        <v>9.4</v>
      </c>
      <c r="SS39" s="17">
        <v>11</v>
      </c>
      <c r="ST39" s="17">
        <v>12.39024</v>
      </c>
      <c r="SU39" s="17">
        <v>-2.99024</v>
      </c>
      <c r="SV39" s="17">
        <v>13.4</v>
      </c>
      <c r="SW39" s="17">
        <v>18</v>
      </c>
      <c r="SX39" s="17">
        <v>11.707319999999999</v>
      </c>
      <c r="SY39" s="17">
        <v>1.69268</v>
      </c>
      <c r="SZ39" s="17">
        <v>18.8</v>
      </c>
      <c r="TA39" s="17">
        <v>20</v>
      </c>
      <c r="TB39" s="17">
        <v>15.60976</v>
      </c>
      <c r="TC39" s="17">
        <v>3.1902400000000002</v>
      </c>
      <c r="TD39" s="17">
        <v>20</v>
      </c>
      <c r="TE39" s="17">
        <v>20</v>
      </c>
      <c r="TF39" s="17">
        <v>19.317070000000001</v>
      </c>
      <c r="TG39" s="17">
        <v>0.68293000000000004</v>
      </c>
      <c r="TH39" s="17">
        <v>11.7</v>
      </c>
      <c r="TI39" s="17">
        <v>19.559000000000001</v>
      </c>
      <c r="TJ39" s="17">
        <v>19.559000000000001</v>
      </c>
      <c r="TK39" s="17">
        <v>-7.859</v>
      </c>
      <c r="TL39" s="17">
        <v>75.2</v>
      </c>
      <c r="TM39" s="17">
        <v>51.2</v>
      </c>
      <c r="TN39" s="17">
        <v>53.753</v>
      </c>
      <c r="TO39" s="17">
        <v>21.446999999999999</v>
      </c>
      <c r="TP39" s="17">
        <v>28.1</v>
      </c>
      <c r="TQ39" s="17"/>
      <c r="TR39" s="17">
        <v>22.72</v>
      </c>
      <c r="TS39" s="17">
        <v>5.38</v>
      </c>
      <c r="TT39" s="17">
        <v>71.3</v>
      </c>
      <c r="TU39" s="17">
        <v>94.451419999999999</v>
      </c>
      <c r="TV39" s="17">
        <v>58.64</v>
      </c>
      <c r="TW39" s="17">
        <v>12.66</v>
      </c>
      <c r="TX39" s="17">
        <v>72.2</v>
      </c>
      <c r="TY39" s="17">
        <v>87.335290000000001</v>
      </c>
      <c r="TZ39" s="17">
        <v>71.435000000000002</v>
      </c>
      <c r="UA39" s="17">
        <v>0.76500000000000001</v>
      </c>
      <c r="UB39" s="17">
        <v>10.5</v>
      </c>
      <c r="UC39" s="17">
        <v>4.2407199999999996</v>
      </c>
      <c r="UD39" s="17">
        <v>5.4080000000000004</v>
      </c>
      <c r="UE39" s="17">
        <v>5.0919999999999996</v>
      </c>
      <c r="UF39" s="17">
        <v>8.9</v>
      </c>
      <c r="UG39" s="17">
        <v>4.3434699999999999</v>
      </c>
      <c r="UH39" s="17">
        <v>5.4829999999999997</v>
      </c>
      <c r="UI39" s="17">
        <v>3.4169999999999998</v>
      </c>
      <c r="UJ39" s="17">
        <v>20.9</v>
      </c>
      <c r="UK39" s="17">
        <v>19.51219</v>
      </c>
      <c r="UL39" s="17">
        <v>19.51219</v>
      </c>
      <c r="UM39" s="17">
        <v>1.38781</v>
      </c>
      <c r="UN39" s="17">
        <v>6</v>
      </c>
      <c r="UO39" s="17">
        <v>6</v>
      </c>
      <c r="UP39" s="17">
        <v>6</v>
      </c>
      <c r="UQ39" s="17">
        <v>0</v>
      </c>
      <c r="UR39" s="17">
        <v>5.0999999999999996</v>
      </c>
      <c r="US39" s="17">
        <v>7.2</v>
      </c>
      <c r="UT39" s="17">
        <v>7.2</v>
      </c>
      <c r="UU39" s="17">
        <v>-2.1</v>
      </c>
      <c r="UV39" s="17">
        <v>18.600000000000001</v>
      </c>
      <c r="UW39" s="17">
        <v>19.51219</v>
      </c>
      <c r="UX39" s="17">
        <v>19.51219</v>
      </c>
      <c r="UY39" s="17">
        <v>-0.91218999999999995</v>
      </c>
      <c r="UZ39" s="17">
        <v>20</v>
      </c>
      <c r="VA39" s="17">
        <v>19.51219</v>
      </c>
      <c r="VB39" s="17">
        <v>19.51219</v>
      </c>
      <c r="VC39" s="17">
        <v>0.48781000000000002</v>
      </c>
      <c r="VD39" s="17">
        <v>19.8</v>
      </c>
      <c r="VE39" s="17">
        <v>19.51219</v>
      </c>
      <c r="VF39" s="17">
        <v>19.51219</v>
      </c>
      <c r="VG39" s="17">
        <v>0.28781000000000001</v>
      </c>
      <c r="VH39" s="17">
        <v>10.3</v>
      </c>
      <c r="VI39" s="17">
        <v>15.081</v>
      </c>
      <c r="VJ39" s="17">
        <v>15.081</v>
      </c>
      <c r="VK39" s="17">
        <v>-4.7809999999999997</v>
      </c>
      <c r="VL39" s="17">
        <v>0</v>
      </c>
      <c r="VM39" s="17"/>
      <c r="VN39" s="17"/>
      <c r="VO39" s="17">
        <v>0</v>
      </c>
      <c r="VP39" s="17">
        <v>9.1</v>
      </c>
      <c r="VQ39" s="17"/>
      <c r="VR39" s="17">
        <v>11.145</v>
      </c>
      <c r="VS39" s="17">
        <v>-2.0449999999999999</v>
      </c>
      <c r="VT39" s="17">
        <v>118.3</v>
      </c>
      <c r="VU39" s="17"/>
      <c r="VV39" s="17">
        <v>97.013000000000005</v>
      </c>
      <c r="VW39" s="17">
        <v>21.286999999999999</v>
      </c>
      <c r="VX39" s="17">
        <v>0.6</v>
      </c>
      <c r="VY39" s="17">
        <v>0.6</v>
      </c>
      <c r="VZ39" s="17">
        <v>0.6</v>
      </c>
      <c r="WA39" s="17">
        <v>0</v>
      </c>
      <c r="WB39" s="17">
        <v>121.7</v>
      </c>
      <c r="WC39" s="17">
        <v>111.82555000000001</v>
      </c>
      <c r="WD39" s="17">
        <v>66.680000000000007</v>
      </c>
      <c r="WE39" s="17">
        <v>55.02</v>
      </c>
      <c r="WF39" s="17">
        <v>132.19999999999999</v>
      </c>
      <c r="WG39" s="17">
        <v>97</v>
      </c>
      <c r="WH39" s="17">
        <v>51.264000000000003</v>
      </c>
      <c r="WI39" s="17">
        <v>80.936000000000007</v>
      </c>
      <c r="WJ39" s="17">
        <v>84.8</v>
      </c>
      <c r="WK39" s="17"/>
      <c r="WL39" s="17">
        <v>73.661000000000001</v>
      </c>
      <c r="WM39" s="17">
        <v>11.138999999999999</v>
      </c>
      <c r="WN39" s="17">
        <v>8.9</v>
      </c>
      <c r="WO39" s="17"/>
      <c r="WP39" s="17">
        <v>2.8650000000000002</v>
      </c>
      <c r="WQ39" s="17">
        <v>6.0350000000000001</v>
      </c>
      <c r="WR39" s="17">
        <v>9.6</v>
      </c>
      <c r="WS39" s="17">
        <v>9.4</v>
      </c>
      <c r="WT39" s="17">
        <v>9.4</v>
      </c>
      <c r="WU39" s="17">
        <v>0.2</v>
      </c>
      <c r="WV39" s="17">
        <v>20</v>
      </c>
      <c r="WW39" s="17">
        <v>20</v>
      </c>
      <c r="WX39" s="17">
        <v>19.317070000000001</v>
      </c>
      <c r="WY39" s="17">
        <v>0.68293000000000004</v>
      </c>
      <c r="WZ39" s="17">
        <v>8.9</v>
      </c>
      <c r="XA39" s="17">
        <v>10.6</v>
      </c>
      <c r="XB39" s="17">
        <v>10.6</v>
      </c>
      <c r="XC39" s="17">
        <v>-1.7</v>
      </c>
      <c r="XD39" s="17"/>
      <c r="XE39" s="17"/>
      <c r="XF39" s="17"/>
      <c r="XG39" s="17">
        <v>0</v>
      </c>
      <c r="XH39" s="17"/>
      <c r="XI39" s="17"/>
      <c r="XJ39" s="17"/>
      <c r="XK39" s="17">
        <v>0</v>
      </c>
      <c r="XL39" s="17"/>
      <c r="XM39" s="17"/>
      <c r="XN39" s="17"/>
      <c r="XO39" s="17">
        <v>0</v>
      </c>
      <c r="XP39" s="17"/>
      <c r="XQ39" s="17"/>
      <c r="XR39" s="17"/>
      <c r="XS39" s="17">
        <v>0</v>
      </c>
      <c r="XT39" s="17">
        <v>17.5</v>
      </c>
      <c r="XU39" s="17">
        <v>17</v>
      </c>
      <c r="XV39" s="17">
        <v>14</v>
      </c>
      <c r="XW39" s="17">
        <v>3.5</v>
      </c>
      <c r="XX39" s="17"/>
      <c r="XY39" s="17"/>
      <c r="XZ39" s="17"/>
      <c r="YA39" s="17">
        <v>0</v>
      </c>
      <c r="YB39" s="17"/>
      <c r="YC39" s="17"/>
      <c r="YD39" s="17"/>
      <c r="YE39" s="17">
        <v>0</v>
      </c>
    </row>
    <row r="40" spans="1:655" ht="24" customHeight="1" x14ac:dyDescent="0.35">
      <c r="A40" s="1"/>
      <c r="B40" s="18" t="s">
        <v>62</v>
      </c>
      <c r="C40" s="18" t="s">
        <v>925</v>
      </c>
      <c r="D40" s="19"/>
      <c r="E40" s="19"/>
      <c r="F40" s="19"/>
      <c r="G40" s="19">
        <v>0</v>
      </c>
      <c r="H40" s="19"/>
      <c r="I40" s="19"/>
      <c r="J40" s="19"/>
      <c r="K40" s="19">
        <v>0</v>
      </c>
      <c r="L40" s="19">
        <v>100.7</v>
      </c>
      <c r="M40" s="19">
        <v>100</v>
      </c>
      <c r="N40" s="19">
        <v>100</v>
      </c>
      <c r="O40" s="19">
        <v>0.7</v>
      </c>
      <c r="P40" s="19">
        <v>645.9</v>
      </c>
      <c r="Q40" s="19">
        <v>646.79789000000005</v>
      </c>
      <c r="R40" s="19">
        <v>646.79789000000005</v>
      </c>
      <c r="S40" s="19">
        <v>-0.89788999999999997</v>
      </c>
      <c r="T40" s="19">
        <v>216.2</v>
      </c>
      <c r="U40" s="19">
        <v>211.44126</v>
      </c>
      <c r="V40" s="19">
        <v>211.44126</v>
      </c>
      <c r="W40" s="19">
        <v>4.7587400000000004</v>
      </c>
      <c r="X40" s="19">
        <v>0</v>
      </c>
      <c r="Y40" s="19"/>
      <c r="Z40" s="19">
        <v>0</v>
      </c>
      <c r="AA40" s="19">
        <v>0</v>
      </c>
      <c r="AB40" s="19">
        <v>0</v>
      </c>
      <c r="AC40" s="19"/>
      <c r="AD40" s="19">
        <v>0</v>
      </c>
      <c r="AE40" s="19">
        <v>0</v>
      </c>
      <c r="AF40" s="19">
        <v>86.6</v>
      </c>
      <c r="AG40" s="19">
        <v>92.226339999999993</v>
      </c>
      <c r="AH40" s="19">
        <v>92.226339999999993</v>
      </c>
      <c r="AI40" s="19">
        <v>-5.6263399999999999</v>
      </c>
      <c r="AJ40" s="19">
        <v>143.5</v>
      </c>
      <c r="AK40" s="19">
        <v>219.18827999999999</v>
      </c>
      <c r="AL40" s="19">
        <v>235.84763000000001</v>
      </c>
      <c r="AM40" s="19">
        <v>-92.347629999999995</v>
      </c>
      <c r="AN40" s="19"/>
      <c r="AO40" s="19"/>
      <c r="AP40" s="19"/>
      <c r="AQ40" s="19">
        <v>0</v>
      </c>
      <c r="AR40" s="19"/>
      <c r="AS40" s="19"/>
      <c r="AT40" s="19"/>
      <c r="AU40" s="19">
        <v>0</v>
      </c>
      <c r="AV40" s="19">
        <v>147.4</v>
      </c>
      <c r="AW40" s="19">
        <v>125.72501</v>
      </c>
      <c r="AX40" s="19">
        <v>145.90922</v>
      </c>
      <c r="AY40" s="19">
        <v>1.49078</v>
      </c>
      <c r="AZ40" s="19">
        <v>147.19999999999999</v>
      </c>
      <c r="BA40" s="19">
        <v>125.72501</v>
      </c>
      <c r="BB40" s="19">
        <v>145.90922</v>
      </c>
      <c r="BC40" s="19">
        <v>1.29078</v>
      </c>
      <c r="BD40" s="19">
        <v>147.4</v>
      </c>
      <c r="BE40" s="19">
        <v>125.72501</v>
      </c>
      <c r="BF40" s="19">
        <v>145.90922</v>
      </c>
      <c r="BG40" s="19">
        <v>1.49078</v>
      </c>
      <c r="BH40" s="19">
        <v>232.2</v>
      </c>
      <c r="BI40" s="19">
        <v>188.58752000000001</v>
      </c>
      <c r="BJ40" s="19">
        <v>218.86383000000001</v>
      </c>
      <c r="BK40" s="19">
        <v>13.336169999999999</v>
      </c>
      <c r="BL40" s="19"/>
      <c r="BM40" s="19"/>
      <c r="BN40" s="19"/>
      <c r="BO40" s="19">
        <v>0</v>
      </c>
      <c r="BP40" s="19"/>
      <c r="BQ40" s="19"/>
      <c r="BR40" s="19"/>
      <c r="BS40" s="19">
        <v>0</v>
      </c>
      <c r="BT40" s="19">
        <v>566.6</v>
      </c>
      <c r="BU40" s="19">
        <v>568.29853000000003</v>
      </c>
      <c r="BV40" s="19">
        <v>568.29853000000003</v>
      </c>
      <c r="BW40" s="19">
        <v>-1.6985300000000001</v>
      </c>
      <c r="BX40" s="19">
        <v>10.199999999999999</v>
      </c>
      <c r="BY40" s="19">
        <v>5.4891399999999999</v>
      </c>
      <c r="BZ40" s="19">
        <v>5.4891399999999999</v>
      </c>
      <c r="CA40" s="19">
        <v>4.7108600000000003</v>
      </c>
      <c r="CB40" s="19"/>
      <c r="CC40" s="19"/>
      <c r="CD40" s="19"/>
      <c r="CE40" s="19">
        <v>0</v>
      </c>
      <c r="CF40" s="19"/>
      <c r="CG40" s="19"/>
      <c r="CH40" s="19"/>
      <c r="CI40" s="19">
        <v>0</v>
      </c>
      <c r="CJ40" s="19"/>
      <c r="CK40" s="19"/>
      <c r="CL40" s="19"/>
      <c r="CM40" s="19">
        <v>0</v>
      </c>
      <c r="CN40" s="19"/>
      <c r="CO40" s="19"/>
      <c r="CP40" s="19"/>
      <c r="CQ40" s="19">
        <v>0</v>
      </c>
      <c r="CR40" s="19">
        <v>156.1</v>
      </c>
      <c r="CS40" s="19">
        <v>164.70732000000001</v>
      </c>
      <c r="CT40" s="19">
        <v>164.70732000000001</v>
      </c>
      <c r="CU40" s="19">
        <v>-8.6073199999999996</v>
      </c>
      <c r="CV40" s="19">
        <v>7.2</v>
      </c>
      <c r="CW40" s="19">
        <v>6.1691799999999999</v>
      </c>
      <c r="CX40" s="19">
        <v>5.1346499999999997</v>
      </c>
      <c r="CY40" s="19">
        <v>2.06535</v>
      </c>
      <c r="CZ40" s="19">
        <v>4.5</v>
      </c>
      <c r="DA40" s="19">
        <v>3.3863400000000001</v>
      </c>
      <c r="DB40" s="19">
        <v>2.8184800000000001</v>
      </c>
      <c r="DC40" s="19">
        <v>1.6815199999999999</v>
      </c>
      <c r="DD40" s="19">
        <v>0</v>
      </c>
      <c r="DE40" s="19"/>
      <c r="DF40" s="19">
        <v>0</v>
      </c>
      <c r="DG40" s="19">
        <v>0</v>
      </c>
      <c r="DH40" s="19">
        <v>6.6</v>
      </c>
      <c r="DI40" s="19">
        <v>6.8787000000000003</v>
      </c>
      <c r="DJ40" s="19">
        <v>6.8787000000000003</v>
      </c>
      <c r="DK40" s="19">
        <v>-0.2787</v>
      </c>
      <c r="DL40" s="19">
        <v>13.4</v>
      </c>
      <c r="DM40" s="19">
        <v>14.992190000000001</v>
      </c>
      <c r="DN40" s="19">
        <v>14.992190000000001</v>
      </c>
      <c r="DO40" s="19">
        <v>-1.59219</v>
      </c>
      <c r="DP40" s="19">
        <v>86.2</v>
      </c>
      <c r="DQ40" s="19">
        <v>82.107550000000003</v>
      </c>
      <c r="DR40" s="19">
        <v>82.107550000000003</v>
      </c>
      <c r="DS40" s="19">
        <v>4.0924500000000004</v>
      </c>
      <c r="DT40" s="19"/>
      <c r="DU40" s="19"/>
      <c r="DV40" s="19"/>
      <c r="DW40" s="19">
        <v>0</v>
      </c>
      <c r="DX40" s="19"/>
      <c r="DY40" s="19"/>
      <c r="DZ40" s="19"/>
      <c r="EA40" s="19">
        <v>0</v>
      </c>
      <c r="EB40" s="19"/>
      <c r="EC40" s="19"/>
      <c r="ED40" s="19"/>
      <c r="EE40" s="19">
        <v>0</v>
      </c>
      <c r="EF40" s="19"/>
      <c r="EG40" s="19"/>
      <c r="EH40" s="19"/>
      <c r="EI40" s="19">
        <v>0</v>
      </c>
      <c r="EJ40" s="19">
        <v>109.6</v>
      </c>
      <c r="EK40" s="19">
        <v>112.90537</v>
      </c>
      <c r="EL40" s="19">
        <v>112.90537</v>
      </c>
      <c r="EM40" s="19">
        <v>-3.3053699999999999</v>
      </c>
      <c r="EN40" s="19">
        <v>221.7</v>
      </c>
      <c r="EO40" s="19">
        <v>221.30108000000001</v>
      </c>
      <c r="EP40" s="19">
        <v>221.55625000000001</v>
      </c>
      <c r="EQ40" s="19">
        <v>0.14374999999999999</v>
      </c>
      <c r="ER40" s="19"/>
      <c r="ES40" s="19"/>
      <c r="ET40" s="19"/>
      <c r="EU40" s="19">
        <v>0</v>
      </c>
      <c r="EV40" s="19"/>
      <c r="EW40" s="19"/>
      <c r="EX40" s="19"/>
      <c r="EY40" s="19">
        <v>0</v>
      </c>
      <c r="EZ40" s="19"/>
      <c r="FA40" s="19"/>
      <c r="FB40" s="19"/>
      <c r="FC40" s="19">
        <v>0</v>
      </c>
      <c r="FD40" s="19">
        <v>6.5</v>
      </c>
      <c r="FE40" s="19">
        <v>6.39</v>
      </c>
      <c r="FF40" s="19">
        <v>6.39</v>
      </c>
      <c r="FG40" s="19">
        <v>0.11</v>
      </c>
      <c r="FH40" s="19">
        <v>225</v>
      </c>
      <c r="FI40" s="19">
        <v>229.57073</v>
      </c>
      <c r="FJ40" s="19">
        <v>229.57073</v>
      </c>
      <c r="FK40" s="19">
        <v>-4.5707300000000002</v>
      </c>
      <c r="FL40" s="19">
        <v>81.900000000000006</v>
      </c>
      <c r="FM40" s="19">
        <v>73.257080000000002</v>
      </c>
      <c r="FN40" s="19">
        <v>73.257080000000002</v>
      </c>
      <c r="FO40" s="19">
        <v>8.6429200000000002</v>
      </c>
      <c r="FP40" s="19">
        <v>140.5</v>
      </c>
      <c r="FQ40" s="19">
        <v>151.16499999999999</v>
      </c>
      <c r="FR40" s="19">
        <v>151.16499999999999</v>
      </c>
      <c r="FS40" s="19">
        <v>-10.664999999999999</v>
      </c>
      <c r="FT40" s="19">
        <v>42</v>
      </c>
      <c r="FU40" s="19">
        <v>37.709339999999997</v>
      </c>
      <c r="FV40" s="19">
        <v>37.709339999999997</v>
      </c>
      <c r="FW40" s="19">
        <v>4.2906599999999999</v>
      </c>
      <c r="FX40" s="19">
        <v>9.4</v>
      </c>
      <c r="FY40" s="19">
        <v>9.6429299999999998</v>
      </c>
      <c r="FZ40" s="19">
        <v>9.6429299999999998</v>
      </c>
      <c r="GA40" s="19">
        <v>-0.24293000000000001</v>
      </c>
      <c r="GB40" s="19">
        <v>19.7</v>
      </c>
      <c r="GC40" s="19">
        <v>17.560970000000001</v>
      </c>
      <c r="GD40" s="19">
        <v>17.560980000000001</v>
      </c>
      <c r="GE40" s="19">
        <v>2.1390199999999999</v>
      </c>
      <c r="GF40" s="19">
        <v>86.3</v>
      </c>
      <c r="GG40" s="19">
        <v>87.657560000000004</v>
      </c>
      <c r="GH40" s="19">
        <v>87.657560000000004</v>
      </c>
      <c r="GI40" s="19">
        <v>-1.3575600000000001</v>
      </c>
      <c r="GJ40" s="19">
        <v>115.9</v>
      </c>
      <c r="GK40" s="19">
        <v>133.33333999999999</v>
      </c>
      <c r="GL40" s="19">
        <v>181.66670999999999</v>
      </c>
      <c r="GM40" s="19">
        <v>-65.766710000000003</v>
      </c>
      <c r="GN40" s="19">
        <v>118.6</v>
      </c>
      <c r="GO40" s="19">
        <v>133.33333999999999</v>
      </c>
      <c r="GP40" s="19">
        <v>181.66670999999999</v>
      </c>
      <c r="GQ40" s="19">
        <v>-63.06671</v>
      </c>
      <c r="GR40" s="19">
        <v>152.69999999999999</v>
      </c>
      <c r="GS40" s="19">
        <v>133.33333999999999</v>
      </c>
      <c r="GT40" s="19">
        <v>181.66670999999999</v>
      </c>
      <c r="GU40" s="19">
        <v>-28.966709999999999</v>
      </c>
      <c r="GV40" s="19">
        <v>107</v>
      </c>
      <c r="GW40" s="19">
        <v>110.91316999999999</v>
      </c>
      <c r="GX40" s="19">
        <v>110.91316999999999</v>
      </c>
      <c r="GY40" s="19">
        <v>-3.91317</v>
      </c>
      <c r="GZ40" s="19">
        <v>5.8</v>
      </c>
      <c r="HA40" s="19">
        <v>5.2721999999999998</v>
      </c>
      <c r="HB40" s="19">
        <v>9.09</v>
      </c>
      <c r="HC40" s="19">
        <v>-3.29</v>
      </c>
      <c r="HD40" s="19">
        <v>5.3</v>
      </c>
      <c r="HE40" s="19">
        <v>5.7704800000000001</v>
      </c>
      <c r="HF40" s="19">
        <v>9.9490999999999996</v>
      </c>
      <c r="HG40" s="19">
        <v>-4.6490999999999998</v>
      </c>
      <c r="HH40" s="19">
        <v>45</v>
      </c>
      <c r="HI40" s="19">
        <v>47.26634</v>
      </c>
      <c r="HJ40" s="19">
        <v>47.26634</v>
      </c>
      <c r="HK40" s="19">
        <v>-2.26634</v>
      </c>
      <c r="HL40" s="19"/>
      <c r="HM40" s="19"/>
      <c r="HN40" s="19"/>
      <c r="HO40" s="19">
        <v>0</v>
      </c>
      <c r="HP40" s="19">
        <v>3.8</v>
      </c>
      <c r="HQ40" s="19">
        <v>3.8872599999999999</v>
      </c>
      <c r="HR40" s="19">
        <v>3.8872599999999999</v>
      </c>
      <c r="HS40" s="19">
        <v>-8.7260000000000004E-2</v>
      </c>
      <c r="HT40" s="19">
        <v>36.200000000000003</v>
      </c>
      <c r="HU40" s="19">
        <v>34.419510000000002</v>
      </c>
      <c r="HV40" s="19">
        <v>34.419510000000002</v>
      </c>
      <c r="HW40" s="19">
        <v>1.7804899999999999</v>
      </c>
      <c r="HX40" s="19">
        <v>171.1</v>
      </c>
      <c r="HY40" s="19">
        <v>171.54185000000001</v>
      </c>
      <c r="HZ40" s="19">
        <v>171.54185000000001</v>
      </c>
      <c r="IA40" s="19">
        <v>-0.44185000000000002</v>
      </c>
      <c r="IB40" s="19">
        <v>47</v>
      </c>
      <c r="IC40" s="19">
        <v>47.67127</v>
      </c>
      <c r="ID40" s="19">
        <v>47.67127</v>
      </c>
      <c r="IE40" s="19">
        <v>-0.67127000000000003</v>
      </c>
      <c r="IF40" s="19">
        <v>25.9</v>
      </c>
      <c r="IG40" s="19">
        <v>77.973209999999995</v>
      </c>
      <c r="IH40" s="19">
        <v>25.641030000000001</v>
      </c>
      <c r="II40" s="19">
        <v>0.25896999999999998</v>
      </c>
      <c r="IJ40" s="19">
        <v>100.5</v>
      </c>
      <c r="IK40" s="19"/>
      <c r="IL40" s="19">
        <v>102.5641</v>
      </c>
      <c r="IM40" s="19">
        <v>-2.0640999999999998</v>
      </c>
      <c r="IN40" s="19">
        <v>0</v>
      </c>
      <c r="IO40" s="19"/>
      <c r="IP40" s="19">
        <v>0</v>
      </c>
      <c r="IQ40" s="19">
        <v>0</v>
      </c>
      <c r="IR40" s="19"/>
      <c r="IS40" s="19"/>
      <c r="IT40" s="19"/>
      <c r="IU40" s="19">
        <v>0</v>
      </c>
      <c r="IV40" s="19"/>
      <c r="IW40" s="19"/>
      <c r="IX40" s="19"/>
      <c r="IY40" s="19">
        <v>0</v>
      </c>
      <c r="IZ40" s="19"/>
      <c r="JA40" s="19"/>
      <c r="JB40" s="19"/>
      <c r="JC40" s="19">
        <v>0</v>
      </c>
      <c r="JD40" s="19">
        <v>85</v>
      </c>
      <c r="JE40" s="19">
        <v>88.815600000000003</v>
      </c>
      <c r="JF40" s="19">
        <v>88.815600000000003</v>
      </c>
      <c r="JG40" s="19">
        <v>-3.8155999999999999</v>
      </c>
      <c r="JH40" s="19">
        <v>0</v>
      </c>
      <c r="JI40" s="19"/>
      <c r="JJ40" s="19">
        <v>0</v>
      </c>
      <c r="JK40" s="19">
        <v>0</v>
      </c>
      <c r="JL40" s="19">
        <v>160.5</v>
      </c>
      <c r="JM40" s="19">
        <v>132.41615999999999</v>
      </c>
      <c r="JN40" s="19">
        <v>179.87925999999999</v>
      </c>
      <c r="JO40" s="19">
        <v>-19.379259999999999</v>
      </c>
      <c r="JP40" s="19">
        <v>89.1</v>
      </c>
      <c r="JQ40" s="19">
        <v>132.41615999999999</v>
      </c>
      <c r="JR40" s="19">
        <v>179.87925999999999</v>
      </c>
      <c r="JS40" s="19">
        <v>-90.779259999999994</v>
      </c>
      <c r="JT40" s="19">
        <v>64.8</v>
      </c>
      <c r="JU40" s="19">
        <v>132.41615999999999</v>
      </c>
      <c r="JV40" s="19">
        <v>179.87925999999999</v>
      </c>
      <c r="JW40" s="19">
        <v>-115.07926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v>
      </c>
      <c r="LE40" s="19">
        <v>4.06569</v>
      </c>
      <c r="LF40" s="19">
        <v>4.06569</v>
      </c>
      <c r="LG40" s="19">
        <v>0.43430999999999997</v>
      </c>
      <c r="LH40" s="19">
        <v>272.10000000000002</v>
      </c>
      <c r="LI40" s="19">
        <v>271.12195000000003</v>
      </c>
      <c r="LJ40" s="19">
        <v>271.12189999999998</v>
      </c>
      <c r="LK40" s="19">
        <v>0.97809999999999997</v>
      </c>
      <c r="LL40" s="19">
        <v>129.69999999999999</v>
      </c>
      <c r="LM40" s="19">
        <v>133.67995999999999</v>
      </c>
      <c r="LN40" s="19">
        <v>133.67995999999999</v>
      </c>
      <c r="LO40" s="19">
        <v>-3.9799600000000002</v>
      </c>
      <c r="LP40" s="19">
        <v>46</v>
      </c>
      <c r="LQ40" s="19">
        <v>45.469029999999997</v>
      </c>
      <c r="LR40" s="19">
        <v>45.469029999999997</v>
      </c>
      <c r="LS40" s="19">
        <v>0.53097000000000005</v>
      </c>
      <c r="LT40" s="19">
        <v>77.8</v>
      </c>
      <c r="LU40" s="19">
        <v>78.567999999999998</v>
      </c>
      <c r="LV40" s="19">
        <v>78.567999999999998</v>
      </c>
      <c r="LW40" s="19">
        <v>-0.76800000000000002</v>
      </c>
      <c r="LX40" s="19">
        <v>29.4</v>
      </c>
      <c r="LY40" s="19">
        <v>30.097560000000001</v>
      </c>
      <c r="LZ40" s="19">
        <v>30.097560000000001</v>
      </c>
      <c r="MA40" s="19">
        <v>-0.69755999999999996</v>
      </c>
      <c r="MB40" s="19"/>
      <c r="MC40" s="19"/>
      <c r="MD40" s="19"/>
      <c r="ME40" s="19">
        <v>0</v>
      </c>
      <c r="MF40" s="19"/>
      <c r="MG40" s="19"/>
      <c r="MH40" s="19"/>
      <c r="MI40" s="19">
        <v>0</v>
      </c>
      <c r="MJ40" s="19"/>
      <c r="MK40" s="19"/>
      <c r="ML40" s="19"/>
      <c r="MM40" s="19">
        <v>0</v>
      </c>
      <c r="MN40" s="19">
        <v>102.1</v>
      </c>
      <c r="MO40" s="19">
        <v>110.00002000000001</v>
      </c>
      <c r="MP40" s="19">
        <v>146.66611</v>
      </c>
      <c r="MQ40" s="19">
        <v>-44.566110000000002</v>
      </c>
      <c r="MR40" s="19">
        <v>102.5</v>
      </c>
      <c r="MS40" s="19">
        <v>110.00002000000001</v>
      </c>
      <c r="MT40" s="19">
        <v>146.66611</v>
      </c>
      <c r="MU40" s="19">
        <v>-44.166110000000003</v>
      </c>
      <c r="MV40" s="19">
        <v>121.7</v>
      </c>
      <c r="MW40" s="19">
        <v>110.00002000000001</v>
      </c>
      <c r="MX40" s="19">
        <v>146.66611</v>
      </c>
      <c r="MY40" s="19">
        <v>-24.96611</v>
      </c>
      <c r="MZ40" s="19">
        <v>103.4</v>
      </c>
      <c r="NA40" s="19">
        <v>102.5641</v>
      </c>
      <c r="NB40" s="19"/>
      <c r="NC40" s="19">
        <v>103.4</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0.7</v>
      </c>
      <c r="OC40" s="19"/>
      <c r="OD40" s="19">
        <v>0.52300000000000002</v>
      </c>
      <c r="OE40" s="19">
        <v>0.17699999999999999</v>
      </c>
      <c r="OF40" s="19">
        <v>74</v>
      </c>
      <c r="OG40" s="19">
        <v>85.302379999999999</v>
      </c>
      <c r="OH40" s="19">
        <v>67.087000000000003</v>
      </c>
      <c r="OI40" s="19">
        <v>6.9130000000000003</v>
      </c>
      <c r="OJ40" s="19">
        <v>49.7</v>
      </c>
      <c r="OK40" s="19"/>
      <c r="OL40" s="19">
        <v>24.681000000000001</v>
      </c>
      <c r="OM40" s="19">
        <v>25.018999999999998</v>
      </c>
      <c r="ON40" s="19">
        <v>17.3</v>
      </c>
      <c r="OO40" s="19">
        <v>16.64</v>
      </c>
      <c r="OP40" s="19">
        <v>16.64</v>
      </c>
      <c r="OQ40" s="19">
        <v>0.66</v>
      </c>
      <c r="OR40" s="19">
        <v>0.2</v>
      </c>
      <c r="OS40" s="19"/>
      <c r="OT40" s="19">
        <v>0.1</v>
      </c>
      <c r="OU40" s="19">
        <v>0.1</v>
      </c>
      <c r="OV40" s="19">
        <v>20</v>
      </c>
      <c r="OW40" s="19">
        <v>20</v>
      </c>
      <c r="OX40" s="19">
        <v>17.560970000000001</v>
      </c>
      <c r="OY40" s="19">
        <v>2.4390299999999998</v>
      </c>
      <c r="OZ40" s="19">
        <v>10</v>
      </c>
      <c r="PA40" s="19">
        <v>9.9830000000000005</v>
      </c>
      <c r="PB40" s="19">
        <v>9.9830000000000005</v>
      </c>
      <c r="PC40" s="19">
        <v>1.7000000000000001E-2</v>
      </c>
      <c r="PD40" s="19">
        <v>5.4</v>
      </c>
      <c r="PE40" s="19">
        <v>5.67</v>
      </c>
      <c r="PF40" s="19">
        <v>5.67</v>
      </c>
      <c r="PG40" s="19">
        <v>-0.27</v>
      </c>
      <c r="PH40" s="19">
        <v>1.1000000000000001</v>
      </c>
      <c r="PI40" s="19">
        <v>1.23</v>
      </c>
      <c r="PJ40" s="19">
        <v>1.23</v>
      </c>
      <c r="PK40" s="19">
        <v>-0.13</v>
      </c>
      <c r="PL40" s="19">
        <v>0</v>
      </c>
      <c r="PM40" s="19">
        <v>2.6</v>
      </c>
      <c r="PN40" s="19">
        <v>2.6</v>
      </c>
      <c r="PO40" s="19">
        <v>-2.6</v>
      </c>
      <c r="PP40" s="19">
        <v>5.0999999999999996</v>
      </c>
      <c r="PQ40" s="19">
        <v>5</v>
      </c>
      <c r="PR40" s="19">
        <v>5</v>
      </c>
      <c r="PS40" s="19">
        <v>0.1</v>
      </c>
      <c r="PT40" s="19">
        <v>20</v>
      </c>
      <c r="PU40" s="19">
        <v>19.51219</v>
      </c>
      <c r="PV40" s="19">
        <v>19.51219</v>
      </c>
      <c r="PW40" s="19">
        <v>0.48781000000000002</v>
      </c>
      <c r="PX40" s="19">
        <v>20</v>
      </c>
      <c r="PY40" s="19">
        <v>19.51219</v>
      </c>
      <c r="PZ40" s="19">
        <v>19.51219</v>
      </c>
      <c r="QA40" s="19">
        <v>0.48781000000000002</v>
      </c>
      <c r="QB40" s="19">
        <v>18.899999999999999</v>
      </c>
      <c r="QC40" s="19">
        <v>17.560970000000001</v>
      </c>
      <c r="QD40" s="19">
        <v>17.560980000000001</v>
      </c>
      <c r="QE40" s="19">
        <v>1.3390200000000001</v>
      </c>
      <c r="QF40" s="19">
        <v>3.7</v>
      </c>
      <c r="QG40" s="19">
        <v>3.5</v>
      </c>
      <c r="QH40" s="19">
        <v>3.5</v>
      </c>
      <c r="QI40" s="19">
        <v>0.2</v>
      </c>
      <c r="QJ40" s="19">
        <v>18.5</v>
      </c>
      <c r="QK40" s="19">
        <v>18.048780000000001</v>
      </c>
      <c r="QL40" s="19">
        <v>18.048780000000001</v>
      </c>
      <c r="QM40" s="19">
        <v>0.45122000000000001</v>
      </c>
      <c r="QN40" s="19">
        <v>9.6</v>
      </c>
      <c r="QO40" s="19"/>
      <c r="QP40" s="19">
        <v>6.7160000000000002</v>
      </c>
      <c r="QQ40" s="19">
        <v>2.8839999999999999</v>
      </c>
      <c r="QR40" s="19">
        <v>11.3</v>
      </c>
      <c r="QS40" s="19"/>
      <c r="QT40" s="19">
        <v>14.218999999999999</v>
      </c>
      <c r="QU40" s="19">
        <v>-2.919</v>
      </c>
      <c r="QV40" s="19">
        <v>11.1</v>
      </c>
      <c r="QW40" s="19">
        <v>16.8</v>
      </c>
      <c r="QX40" s="19">
        <v>16.834</v>
      </c>
      <c r="QY40" s="19">
        <v>-5.734</v>
      </c>
      <c r="QZ40" s="19">
        <v>40.1</v>
      </c>
      <c r="RA40" s="19">
        <v>63.457180000000001</v>
      </c>
      <c r="RB40" s="19">
        <v>51.701000000000001</v>
      </c>
      <c r="RC40" s="19">
        <v>-11.601000000000001</v>
      </c>
      <c r="RD40" s="19">
        <v>4.5</v>
      </c>
      <c r="RE40" s="19">
        <v>4.2</v>
      </c>
      <c r="RF40" s="19">
        <v>4.2</v>
      </c>
      <c r="RG40" s="19">
        <v>0.3</v>
      </c>
      <c r="RH40" s="19">
        <v>1</v>
      </c>
      <c r="RI40" s="19"/>
      <c r="RJ40" s="19"/>
      <c r="RK40" s="19">
        <v>1</v>
      </c>
      <c r="RL40" s="19">
        <v>1.1000000000000001</v>
      </c>
      <c r="RM40" s="19"/>
      <c r="RN40" s="19"/>
      <c r="RO40" s="19">
        <v>1.1000000000000001</v>
      </c>
      <c r="RP40" s="19"/>
      <c r="RQ40" s="19"/>
      <c r="RR40" s="19"/>
      <c r="RS40" s="19">
        <v>0</v>
      </c>
      <c r="RT40" s="19">
        <v>6.6</v>
      </c>
      <c r="RU40" s="19"/>
      <c r="RV40" s="19">
        <v>4.8819999999999997</v>
      </c>
      <c r="RW40" s="19">
        <v>1.718</v>
      </c>
      <c r="RX40" s="19">
        <v>2.4</v>
      </c>
      <c r="RY40" s="19">
        <v>3.36</v>
      </c>
      <c r="RZ40" s="19">
        <v>3.36</v>
      </c>
      <c r="SA40" s="19">
        <v>-0.96</v>
      </c>
      <c r="SB40" s="19">
        <v>18.7</v>
      </c>
      <c r="SC40" s="19">
        <v>19.869240000000001</v>
      </c>
      <c r="SD40" s="19">
        <v>19.869240000000001</v>
      </c>
      <c r="SE40" s="19">
        <v>-1.1692400000000001</v>
      </c>
      <c r="SF40" s="19">
        <v>2.7</v>
      </c>
      <c r="SG40" s="19">
        <v>2</v>
      </c>
      <c r="SH40" s="19">
        <v>2</v>
      </c>
      <c r="SI40" s="19">
        <v>0.7</v>
      </c>
      <c r="SJ40" s="19"/>
      <c r="SK40" s="19"/>
      <c r="SL40" s="19">
        <v>0.7</v>
      </c>
      <c r="SM40" s="19">
        <v>-0.7</v>
      </c>
      <c r="SN40" s="19">
        <v>19.7</v>
      </c>
      <c r="SO40" s="19">
        <v>20</v>
      </c>
      <c r="SP40" s="19">
        <v>17.170729999999999</v>
      </c>
      <c r="SQ40" s="19">
        <v>2.5292699999999999</v>
      </c>
      <c r="SR40" s="19">
        <v>9.4</v>
      </c>
      <c r="SS40" s="19">
        <v>11</v>
      </c>
      <c r="ST40" s="19">
        <v>12.39024</v>
      </c>
      <c r="SU40" s="19">
        <v>-2.99024</v>
      </c>
      <c r="SV40" s="19">
        <v>13.6</v>
      </c>
      <c r="SW40" s="19">
        <v>18</v>
      </c>
      <c r="SX40" s="19">
        <v>11.707319999999999</v>
      </c>
      <c r="SY40" s="19">
        <v>1.8926799999999999</v>
      </c>
      <c r="SZ40" s="19">
        <v>19.100000000000001</v>
      </c>
      <c r="TA40" s="19">
        <v>20</v>
      </c>
      <c r="TB40" s="19">
        <v>15.60976</v>
      </c>
      <c r="TC40" s="19">
        <v>3.49024</v>
      </c>
      <c r="TD40" s="19">
        <v>20</v>
      </c>
      <c r="TE40" s="19">
        <v>20</v>
      </c>
      <c r="TF40" s="19">
        <v>19.317070000000001</v>
      </c>
      <c r="TG40" s="19">
        <v>0.68293000000000004</v>
      </c>
      <c r="TH40" s="19">
        <v>12.1</v>
      </c>
      <c r="TI40" s="19">
        <v>19.247</v>
      </c>
      <c r="TJ40" s="19">
        <v>19.247</v>
      </c>
      <c r="TK40" s="19">
        <v>-7.1470000000000002</v>
      </c>
      <c r="TL40" s="19">
        <v>70.400000000000006</v>
      </c>
      <c r="TM40" s="19">
        <v>49.3</v>
      </c>
      <c r="TN40" s="19">
        <v>52.084000000000003</v>
      </c>
      <c r="TO40" s="19">
        <v>18.315999999999999</v>
      </c>
      <c r="TP40" s="19">
        <v>19.2</v>
      </c>
      <c r="TQ40" s="19"/>
      <c r="TR40" s="19">
        <v>13.311999999999999</v>
      </c>
      <c r="TS40" s="19">
        <v>5.8879999999999999</v>
      </c>
      <c r="TT40" s="19">
        <v>72.3</v>
      </c>
      <c r="TU40" s="19">
        <v>90.451539999999994</v>
      </c>
      <c r="TV40" s="19">
        <v>58.5</v>
      </c>
      <c r="TW40" s="19">
        <v>13.8</v>
      </c>
      <c r="TX40" s="19">
        <v>76.8</v>
      </c>
      <c r="TY40" s="19">
        <v>89.692769999999996</v>
      </c>
      <c r="TZ40" s="19">
        <v>72.546999999999997</v>
      </c>
      <c r="UA40" s="19">
        <v>4.2530000000000001</v>
      </c>
      <c r="UB40" s="19">
        <v>10.3</v>
      </c>
      <c r="UC40" s="19">
        <v>5.0229999999999997</v>
      </c>
      <c r="UD40" s="19">
        <v>5.0229999999999997</v>
      </c>
      <c r="UE40" s="19">
        <v>5.2770000000000001</v>
      </c>
      <c r="UF40" s="19">
        <v>6.7</v>
      </c>
      <c r="UG40" s="19">
        <v>5.282</v>
      </c>
      <c r="UH40" s="19">
        <v>5.282</v>
      </c>
      <c r="UI40" s="19">
        <v>1.4179999999999999</v>
      </c>
      <c r="UJ40" s="19">
        <v>20.9</v>
      </c>
      <c r="UK40" s="19">
        <v>19.51219</v>
      </c>
      <c r="UL40" s="19">
        <v>19.51219</v>
      </c>
      <c r="UM40" s="19">
        <v>1.38781</v>
      </c>
      <c r="UN40" s="19">
        <v>5.8</v>
      </c>
      <c r="UO40" s="19">
        <v>6</v>
      </c>
      <c r="UP40" s="19">
        <v>6</v>
      </c>
      <c r="UQ40" s="19">
        <v>-0.2</v>
      </c>
      <c r="UR40" s="19">
        <v>5.0999999999999996</v>
      </c>
      <c r="US40" s="19">
        <v>7.2</v>
      </c>
      <c r="UT40" s="19">
        <v>7.2</v>
      </c>
      <c r="UU40" s="19">
        <v>-2.1</v>
      </c>
      <c r="UV40" s="19">
        <v>18.2</v>
      </c>
      <c r="UW40" s="19">
        <v>19.51219</v>
      </c>
      <c r="UX40" s="19">
        <v>19.51219</v>
      </c>
      <c r="UY40" s="19">
        <v>-1.31219</v>
      </c>
      <c r="UZ40" s="19">
        <v>19.399999999999999</v>
      </c>
      <c r="VA40" s="19">
        <v>19.51219</v>
      </c>
      <c r="VB40" s="19">
        <v>19.51219</v>
      </c>
      <c r="VC40" s="19">
        <v>-0.11219</v>
      </c>
      <c r="VD40" s="19">
        <v>19.2</v>
      </c>
      <c r="VE40" s="19">
        <v>19.51219</v>
      </c>
      <c r="VF40" s="19">
        <v>19.51219</v>
      </c>
      <c r="VG40" s="19">
        <v>-0.31219000000000002</v>
      </c>
      <c r="VH40" s="19">
        <v>13.4</v>
      </c>
      <c r="VI40" s="19">
        <v>14.734999999999999</v>
      </c>
      <c r="VJ40" s="19">
        <v>14.734999999999999</v>
      </c>
      <c r="VK40" s="19">
        <v>-1.335</v>
      </c>
      <c r="VL40" s="19">
        <v>0</v>
      </c>
      <c r="VM40" s="19"/>
      <c r="VN40" s="19"/>
      <c r="VO40" s="19">
        <v>0</v>
      </c>
      <c r="VP40" s="19">
        <v>6.7</v>
      </c>
      <c r="VQ40" s="19"/>
      <c r="VR40" s="19">
        <v>10.220000000000001</v>
      </c>
      <c r="VS40" s="19">
        <v>-3.52</v>
      </c>
      <c r="VT40" s="19">
        <v>85.6</v>
      </c>
      <c r="VU40" s="19"/>
      <c r="VV40" s="19">
        <v>56.603000000000002</v>
      </c>
      <c r="VW40" s="19">
        <v>28.997</v>
      </c>
      <c r="VX40" s="19">
        <v>0.6</v>
      </c>
      <c r="VY40" s="19">
        <v>0.6</v>
      </c>
      <c r="VZ40" s="19">
        <v>0.6</v>
      </c>
      <c r="WA40" s="19">
        <v>0</v>
      </c>
      <c r="WB40" s="19">
        <v>122.7</v>
      </c>
      <c r="WC40" s="19">
        <v>112.31910999999999</v>
      </c>
      <c r="WD40" s="19">
        <v>78.239000000000004</v>
      </c>
      <c r="WE40" s="19">
        <v>44.460999999999999</v>
      </c>
      <c r="WF40" s="19">
        <v>137.1</v>
      </c>
      <c r="WG40" s="19">
        <v>98</v>
      </c>
      <c r="WH40" s="19">
        <v>57.219000000000001</v>
      </c>
      <c r="WI40" s="19">
        <v>79.881</v>
      </c>
      <c r="WJ40" s="19">
        <v>73.8</v>
      </c>
      <c r="WK40" s="19"/>
      <c r="WL40" s="19">
        <v>48.966000000000001</v>
      </c>
      <c r="WM40" s="19">
        <v>24.834</v>
      </c>
      <c r="WN40" s="19">
        <v>6.6</v>
      </c>
      <c r="WO40" s="19"/>
      <c r="WP40" s="19">
        <v>1.032</v>
      </c>
      <c r="WQ40" s="19">
        <v>5.5679999999999996</v>
      </c>
      <c r="WR40" s="19">
        <v>9.6</v>
      </c>
      <c r="WS40" s="19">
        <v>9.4</v>
      </c>
      <c r="WT40" s="19">
        <v>9.4</v>
      </c>
      <c r="WU40" s="19">
        <v>0.2</v>
      </c>
      <c r="WV40" s="19">
        <v>20.100000000000001</v>
      </c>
      <c r="WW40" s="19">
        <v>20</v>
      </c>
      <c r="WX40" s="19">
        <v>19.317070000000001</v>
      </c>
      <c r="WY40" s="19">
        <v>0.78293000000000001</v>
      </c>
      <c r="WZ40" s="19">
        <v>8.9</v>
      </c>
      <c r="XA40" s="19">
        <v>10.6</v>
      </c>
      <c r="XB40" s="19">
        <v>10.6</v>
      </c>
      <c r="XC40" s="19">
        <v>-1.7</v>
      </c>
      <c r="XD40" s="19"/>
      <c r="XE40" s="19"/>
      <c r="XF40" s="19"/>
      <c r="XG40" s="19">
        <v>0</v>
      </c>
      <c r="XH40" s="19"/>
      <c r="XI40" s="19"/>
      <c r="XJ40" s="19"/>
      <c r="XK40" s="19">
        <v>0</v>
      </c>
      <c r="XL40" s="19"/>
      <c r="XM40" s="19"/>
      <c r="XN40" s="19"/>
      <c r="XO40" s="19">
        <v>0</v>
      </c>
      <c r="XP40" s="19"/>
      <c r="XQ40" s="19"/>
      <c r="XR40" s="19"/>
      <c r="XS40" s="19">
        <v>0</v>
      </c>
      <c r="XT40" s="19">
        <v>17.399999999999999</v>
      </c>
      <c r="XU40" s="19">
        <v>17</v>
      </c>
      <c r="XV40" s="19">
        <v>14</v>
      </c>
      <c r="XW40" s="19">
        <v>3.4</v>
      </c>
      <c r="XX40" s="19"/>
      <c r="XY40" s="19"/>
      <c r="XZ40" s="19"/>
      <c r="YA40" s="19">
        <v>0</v>
      </c>
      <c r="YB40" s="19"/>
      <c r="YC40" s="19"/>
      <c r="YD40" s="19"/>
      <c r="YE40" s="19">
        <v>0</v>
      </c>
    </row>
    <row r="41" spans="1:655" ht="24" customHeight="1" x14ac:dyDescent="0.35">
      <c r="A41" s="1"/>
      <c r="B41" s="13" t="s">
        <v>62</v>
      </c>
      <c r="C41" s="13" t="s">
        <v>926</v>
      </c>
      <c r="D41" s="14"/>
      <c r="E41" s="14"/>
      <c r="F41" s="14"/>
      <c r="G41" s="14">
        <v>0</v>
      </c>
      <c r="H41" s="14"/>
      <c r="I41" s="14"/>
      <c r="J41" s="14"/>
      <c r="K41" s="14">
        <v>0</v>
      </c>
      <c r="L41" s="14">
        <v>98.8</v>
      </c>
      <c r="M41" s="14">
        <v>100</v>
      </c>
      <c r="N41" s="14">
        <v>100</v>
      </c>
      <c r="O41" s="14">
        <v>-1.2</v>
      </c>
      <c r="P41" s="14">
        <v>639.9</v>
      </c>
      <c r="Q41" s="14">
        <v>646.79789000000005</v>
      </c>
      <c r="R41" s="14">
        <v>646.79789000000005</v>
      </c>
      <c r="S41" s="14">
        <v>-6.8978900000000003</v>
      </c>
      <c r="T41" s="14">
        <v>213</v>
      </c>
      <c r="U41" s="14">
        <v>211.44126</v>
      </c>
      <c r="V41" s="14">
        <v>211.44126</v>
      </c>
      <c r="W41" s="14">
        <v>1.55874</v>
      </c>
      <c r="X41" s="14">
        <v>0</v>
      </c>
      <c r="Y41" s="14"/>
      <c r="Z41" s="14">
        <v>0</v>
      </c>
      <c r="AA41" s="14">
        <v>0</v>
      </c>
      <c r="AB41" s="14">
        <v>0</v>
      </c>
      <c r="AC41" s="14"/>
      <c r="AD41" s="14">
        <v>0</v>
      </c>
      <c r="AE41" s="14">
        <v>0</v>
      </c>
      <c r="AF41" s="14">
        <v>89</v>
      </c>
      <c r="AG41" s="14">
        <v>92.226339999999993</v>
      </c>
      <c r="AH41" s="14">
        <v>92.226339999999993</v>
      </c>
      <c r="AI41" s="14">
        <v>-3.22634</v>
      </c>
      <c r="AJ41" s="14">
        <v>217.1</v>
      </c>
      <c r="AK41" s="14">
        <v>219.18827999999999</v>
      </c>
      <c r="AL41" s="14">
        <v>235.84763000000001</v>
      </c>
      <c r="AM41" s="14">
        <v>-18.747630000000001</v>
      </c>
      <c r="AN41" s="14"/>
      <c r="AO41" s="14"/>
      <c r="AP41" s="14"/>
      <c r="AQ41" s="14">
        <v>0</v>
      </c>
      <c r="AR41" s="14"/>
      <c r="AS41" s="14"/>
      <c r="AT41" s="14"/>
      <c r="AU41" s="14">
        <v>0</v>
      </c>
      <c r="AV41" s="14">
        <v>117.6</v>
      </c>
      <c r="AW41" s="14">
        <v>125.72502</v>
      </c>
      <c r="AX41" s="14">
        <v>147.33328</v>
      </c>
      <c r="AY41" s="14">
        <v>-29.733280000000001</v>
      </c>
      <c r="AZ41" s="14">
        <v>114</v>
      </c>
      <c r="BA41" s="14">
        <v>125.72502</v>
      </c>
      <c r="BB41" s="14">
        <v>147.33328</v>
      </c>
      <c r="BC41" s="14">
        <v>-33.333280000000002</v>
      </c>
      <c r="BD41" s="14">
        <v>114.2</v>
      </c>
      <c r="BE41" s="14">
        <v>125.72502</v>
      </c>
      <c r="BF41" s="14">
        <v>147.33328</v>
      </c>
      <c r="BG41" s="14">
        <v>-33.133279999999999</v>
      </c>
      <c r="BH41" s="14">
        <v>217.5</v>
      </c>
      <c r="BI41" s="14">
        <v>188.58753999999999</v>
      </c>
      <c r="BJ41" s="14">
        <v>220.99992</v>
      </c>
      <c r="BK41" s="14">
        <v>-3.4999199999999999</v>
      </c>
      <c r="BL41" s="14"/>
      <c r="BM41" s="14"/>
      <c r="BN41" s="14"/>
      <c r="BO41" s="14">
        <v>0</v>
      </c>
      <c r="BP41" s="14"/>
      <c r="BQ41" s="14"/>
      <c r="BR41" s="14"/>
      <c r="BS41" s="14">
        <v>0</v>
      </c>
      <c r="BT41" s="14">
        <v>550.6</v>
      </c>
      <c r="BU41" s="14">
        <v>568.29853000000003</v>
      </c>
      <c r="BV41" s="14">
        <v>568.29853000000003</v>
      </c>
      <c r="BW41" s="14">
        <v>-17.698530000000002</v>
      </c>
      <c r="BX41" s="14">
        <v>10.3</v>
      </c>
      <c r="BY41" s="14">
        <v>5.4891399999999999</v>
      </c>
      <c r="BZ41" s="14">
        <v>5.4891399999999999</v>
      </c>
      <c r="CA41" s="14">
        <v>4.8108599999999999</v>
      </c>
      <c r="CB41" s="14"/>
      <c r="CC41" s="14"/>
      <c r="CD41" s="14"/>
      <c r="CE41" s="14">
        <v>0</v>
      </c>
      <c r="CF41" s="14"/>
      <c r="CG41" s="14"/>
      <c r="CH41" s="14"/>
      <c r="CI41" s="14">
        <v>0</v>
      </c>
      <c r="CJ41" s="14"/>
      <c r="CK41" s="14"/>
      <c r="CL41" s="14"/>
      <c r="CM41" s="14">
        <v>0</v>
      </c>
      <c r="CN41" s="14"/>
      <c r="CO41" s="14"/>
      <c r="CP41" s="14"/>
      <c r="CQ41" s="14">
        <v>0</v>
      </c>
      <c r="CR41" s="14">
        <v>159.30000000000001</v>
      </c>
      <c r="CS41" s="14">
        <v>164.70732000000001</v>
      </c>
      <c r="CT41" s="14">
        <v>164.70732000000001</v>
      </c>
      <c r="CU41" s="14">
        <v>-5.4073200000000003</v>
      </c>
      <c r="CV41" s="14">
        <v>6.7</v>
      </c>
      <c r="CW41" s="14">
        <v>6.1691799999999999</v>
      </c>
      <c r="CX41" s="14">
        <v>5.1346499999999997</v>
      </c>
      <c r="CY41" s="14">
        <v>1.56535</v>
      </c>
      <c r="CZ41" s="14">
        <v>4.2</v>
      </c>
      <c r="DA41" s="14">
        <v>3.3863400000000001</v>
      </c>
      <c r="DB41" s="14">
        <v>2.8184800000000001</v>
      </c>
      <c r="DC41" s="14">
        <v>1.3815200000000001</v>
      </c>
      <c r="DD41" s="14">
        <v>0</v>
      </c>
      <c r="DE41" s="14"/>
      <c r="DF41" s="14">
        <v>0</v>
      </c>
      <c r="DG41" s="14">
        <v>0</v>
      </c>
      <c r="DH41" s="14">
        <v>6.7</v>
      </c>
      <c r="DI41" s="14">
        <v>6.8787000000000003</v>
      </c>
      <c r="DJ41" s="14">
        <v>6.8787000000000003</v>
      </c>
      <c r="DK41" s="14">
        <v>-0.1787</v>
      </c>
      <c r="DL41" s="14">
        <v>13.6</v>
      </c>
      <c r="DM41" s="14">
        <v>14.992190000000001</v>
      </c>
      <c r="DN41" s="14">
        <v>14.992190000000001</v>
      </c>
      <c r="DO41" s="14">
        <v>-1.39219</v>
      </c>
      <c r="DP41" s="14">
        <v>84.3</v>
      </c>
      <c r="DQ41" s="14">
        <v>82.107579999999999</v>
      </c>
      <c r="DR41" s="14">
        <v>118.81095999999999</v>
      </c>
      <c r="DS41" s="14">
        <v>-34.510959999999997</v>
      </c>
      <c r="DT41" s="14"/>
      <c r="DU41" s="14"/>
      <c r="DV41" s="14"/>
      <c r="DW41" s="14">
        <v>0</v>
      </c>
      <c r="DX41" s="14"/>
      <c r="DY41" s="14"/>
      <c r="DZ41" s="14"/>
      <c r="EA41" s="14">
        <v>0</v>
      </c>
      <c r="EB41" s="14"/>
      <c r="EC41" s="14"/>
      <c r="ED41" s="14"/>
      <c r="EE41" s="14">
        <v>0</v>
      </c>
      <c r="EF41" s="14"/>
      <c r="EG41" s="14"/>
      <c r="EH41" s="14"/>
      <c r="EI41" s="14">
        <v>0</v>
      </c>
      <c r="EJ41" s="14">
        <v>109.5</v>
      </c>
      <c r="EK41" s="14">
        <v>112.90537</v>
      </c>
      <c r="EL41" s="14">
        <v>112.90537</v>
      </c>
      <c r="EM41" s="14">
        <v>-3.40537</v>
      </c>
      <c r="EN41" s="14">
        <v>215.5</v>
      </c>
      <c r="EO41" s="14">
        <v>221.30108000000001</v>
      </c>
      <c r="EP41" s="14">
        <v>221.55625000000001</v>
      </c>
      <c r="EQ41" s="14">
        <v>-6.0562500000000004</v>
      </c>
      <c r="ER41" s="14"/>
      <c r="ES41" s="14"/>
      <c r="ET41" s="14"/>
      <c r="EU41" s="14">
        <v>0</v>
      </c>
      <c r="EV41" s="14"/>
      <c r="EW41" s="14"/>
      <c r="EX41" s="14"/>
      <c r="EY41" s="14">
        <v>0</v>
      </c>
      <c r="EZ41" s="14"/>
      <c r="FA41" s="14"/>
      <c r="FB41" s="14"/>
      <c r="FC41" s="14">
        <v>0</v>
      </c>
      <c r="FD41" s="14">
        <v>6.5</v>
      </c>
      <c r="FE41" s="14">
        <v>6.39</v>
      </c>
      <c r="FF41" s="14">
        <v>6.39</v>
      </c>
      <c r="FG41" s="14">
        <v>0.11</v>
      </c>
      <c r="FH41" s="14">
        <v>227.9</v>
      </c>
      <c r="FI41" s="14">
        <v>229.57073</v>
      </c>
      <c r="FJ41" s="14">
        <v>229.57073</v>
      </c>
      <c r="FK41" s="14">
        <v>-1.67073</v>
      </c>
      <c r="FL41" s="14">
        <v>81.900000000000006</v>
      </c>
      <c r="FM41" s="14">
        <v>73.257080000000002</v>
      </c>
      <c r="FN41" s="14">
        <v>73.257080000000002</v>
      </c>
      <c r="FO41" s="14">
        <v>8.6429200000000002</v>
      </c>
      <c r="FP41" s="14">
        <v>147.30000000000001</v>
      </c>
      <c r="FQ41" s="14">
        <v>151.16800000000001</v>
      </c>
      <c r="FR41" s="14">
        <v>151.16800000000001</v>
      </c>
      <c r="FS41" s="14">
        <v>-3.8679999999999999</v>
      </c>
      <c r="FT41" s="14">
        <v>42.1</v>
      </c>
      <c r="FU41" s="14">
        <v>37.709339999999997</v>
      </c>
      <c r="FV41" s="14">
        <v>37.709339999999997</v>
      </c>
      <c r="FW41" s="14">
        <v>4.3906599999999996</v>
      </c>
      <c r="FX41" s="14">
        <v>9.4</v>
      </c>
      <c r="FY41" s="14">
        <v>9.6429299999999998</v>
      </c>
      <c r="FZ41" s="14">
        <v>9.6429299999999998</v>
      </c>
      <c r="GA41" s="14">
        <v>-0.24293000000000001</v>
      </c>
      <c r="GB41" s="14">
        <v>19.7</v>
      </c>
      <c r="GC41" s="14">
        <v>17.560970000000001</v>
      </c>
      <c r="GD41" s="14">
        <v>17.560980000000001</v>
      </c>
      <c r="GE41" s="14">
        <v>2.1390199999999999</v>
      </c>
      <c r="GF41" s="14">
        <v>90.5</v>
      </c>
      <c r="GG41" s="14">
        <v>87.657560000000004</v>
      </c>
      <c r="GH41" s="14">
        <v>87.657560000000004</v>
      </c>
      <c r="GI41" s="14">
        <v>2.8424399999999999</v>
      </c>
      <c r="GJ41" s="14">
        <v>179.1</v>
      </c>
      <c r="GK41" s="14">
        <v>133.33336</v>
      </c>
      <c r="GL41" s="14">
        <v>181.66672</v>
      </c>
      <c r="GM41" s="14">
        <v>-2.5667200000000001</v>
      </c>
      <c r="GN41" s="14">
        <v>177.6</v>
      </c>
      <c r="GO41" s="14">
        <v>133.33336</v>
      </c>
      <c r="GP41" s="14">
        <v>181.66672</v>
      </c>
      <c r="GQ41" s="14">
        <v>-4.0667200000000001</v>
      </c>
      <c r="GR41" s="14">
        <v>177.9</v>
      </c>
      <c r="GS41" s="14">
        <v>133.33336</v>
      </c>
      <c r="GT41" s="14">
        <v>181.66672</v>
      </c>
      <c r="GU41" s="14">
        <v>-3.7667199999999998</v>
      </c>
      <c r="GV41" s="14">
        <v>108.2</v>
      </c>
      <c r="GW41" s="14">
        <v>110.91316999999999</v>
      </c>
      <c r="GX41" s="14">
        <v>110.91316999999999</v>
      </c>
      <c r="GY41" s="14">
        <v>-2.7131699999999999</v>
      </c>
      <c r="GZ41" s="14">
        <v>5.7</v>
      </c>
      <c r="HA41" s="14">
        <v>5.2721999999999998</v>
      </c>
      <c r="HB41" s="14">
        <v>9.09</v>
      </c>
      <c r="HC41" s="14">
        <v>-3.39</v>
      </c>
      <c r="HD41" s="14">
        <v>5.5</v>
      </c>
      <c r="HE41" s="14">
        <v>5.7704800000000001</v>
      </c>
      <c r="HF41" s="14">
        <v>9.9490999999999996</v>
      </c>
      <c r="HG41" s="14">
        <v>-4.4490999999999996</v>
      </c>
      <c r="HH41" s="14">
        <v>46.6</v>
      </c>
      <c r="HI41" s="14">
        <v>47.26634</v>
      </c>
      <c r="HJ41" s="14">
        <v>47.26634</v>
      </c>
      <c r="HK41" s="14">
        <v>-0.66634000000000004</v>
      </c>
      <c r="HL41" s="14"/>
      <c r="HM41" s="14"/>
      <c r="HN41" s="14"/>
      <c r="HO41" s="14">
        <v>0</v>
      </c>
      <c r="HP41" s="14">
        <v>3.8</v>
      </c>
      <c r="HQ41" s="14">
        <v>3.8872599999999999</v>
      </c>
      <c r="HR41" s="14">
        <v>3.8872599999999999</v>
      </c>
      <c r="HS41" s="14">
        <v>-8.7260000000000004E-2</v>
      </c>
      <c r="HT41" s="14">
        <v>37.6</v>
      </c>
      <c r="HU41" s="14">
        <v>34.419510000000002</v>
      </c>
      <c r="HV41" s="14">
        <v>34.419510000000002</v>
      </c>
      <c r="HW41" s="14">
        <v>3.1804899999999998</v>
      </c>
      <c r="HX41" s="14">
        <v>172.1</v>
      </c>
      <c r="HY41" s="14">
        <v>171.54185000000001</v>
      </c>
      <c r="HZ41" s="14">
        <v>171.54185000000001</v>
      </c>
      <c r="IA41" s="14">
        <v>0.55815000000000003</v>
      </c>
      <c r="IB41" s="14">
        <v>47.4</v>
      </c>
      <c r="IC41" s="14">
        <v>47.67127</v>
      </c>
      <c r="ID41" s="14">
        <v>47.67127</v>
      </c>
      <c r="IE41" s="14">
        <v>-0.27127000000000001</v>
      </c>
      <c r="IF41" s="14">
        <v>24.6</v>
      </c>
      <c r="IG41" s="14">
        <v>89.357060000000004</v>
      </c>
      <c r="IH41" s="14">
        <v>25.641030000000001</v>
      </c>
      <c r="II41" s="14">
        <v>-1.0410299999999999</v>
      </c>
      <c r="IJ41" s="14">
        <v>98</v>
      </c>
      <c r="IK41" s="14"/>
      <c r="IL41" s="14">
        <v>102.5641</v>
      </c>
      <c r="IM41" s="14">
        <v>-4.5640999999999998</v>
      </c>
      <c r="IN41" s="14">
        <v>0</v>
      </c>
      <c r="IO41" s="14"/>
      <c r="IP41" s="14">
        <v>0</v>
      </c>
      <c r="IQ41" s="14">
        <v>0</v>
      </c>
      <c r="IR41" s="14"/>
      <c r="IS41" s="14"/>
      <c r="IT41" s="14"/>
      <c r="IU41" s="14">
        <v>0</v>
      </c>
      <c r="IV41" s="14"/>
      <c r="IW41" s="14"/>
      <c r="IX41" s="14"/>
      <c r="IY41" s="14">
        <v>0</v>
      </c>
      <c r="IZ41" s="14"/>
      <c r="JA41" s="14"/>
      <c r="JB41" s="14"/>
      <c r="JC41" s="14">
        <v>0</v>
      </c>
      <c r="JD41" s="14">
        <v>85.1</v>
      </c>
      <c r="JE41" s="14">
        <v>88.815600000000003</v>
      </c>
      <c r="JF41" s="14">
        <v>88.815600000000003</v>
      </c>
      <c r="JG41" s="14">
        <v>-3.7155999999999998</v>
      </c>
      <c r="JH41" s="14">
        <v>0</v>
      </c>
      <c r="JI41" s="14"/>
      <c r="JJ41" s="14">
        <v>0</v>
      </c>
      <c r="JK41" s="14">
        <v>0</v>
      </c>
      <c r="JL41" s="14">
        <v>160.19999999999999</v>
      </c>
      <c r="JM41" s="14">
        <v>179.87925999999999</v>
      </c>
      <c r="JN41" s="14">
        <v>179.87925999999999</v>
      </c>
      <c r="JO41" s="14">
        <v>-19.679259999999999</v>
      </c>
      <c r="JP41" s="14">
        <v>89</v>
      </c>
      <c r="JQ41" s="14">
        <v>179.87925999999999</v>
      </c>
      <c r="JR41" s="14">
        <v>179.87925999999999</v>
      </c>
      <c r="JS41" s="14">
        <v>-90.879260000000002</v>
      </c>
      <c r="JT41" s="14">
        <v>123</v>
      </c>
      <c r="JU41" s="14">
        <v>179.87925999999999</v>
      </c>
      <c r="JV41" s="14">
        <v>179.87925999999999</v>
      </c>
      <c r="JW41" s="14">
        <v>-56.879260000000002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v>
      </c>
      <c r="LE41" s="14">
        <v>4.06569</v>
      </c>
      <c r="LF41" s="14">
        <v>4.06569</v>
      </c>
      <c r="LG41" s="14">
        <v>0.43430999999999997</v>
      </c>
      <c r="LH41" s="14">
        <v>243.7</v>
      </c>
      <c r="LI41" s="14">
        <v>271.12195000000003</v>
      </c>
      <c r="LJ41" s="14">
        <v>271.12193000000002</v>
      </c>
      <c r="LK41" s="14">
        <v>-27.42193</v>
      </c>
      <c r="LL41" s="14">
        <v>131.30000000000001</v>
      </c>
      <c r="LM41" s="14">
        <v>133.67995999999999</v>
      </c>
      <c r="LN41" s="14">
        <v>133.67995999999999</v>
      </c>
      <c r="LO41" s="14">
        <v>-2.3799600000000001</v>
      </c>
      <c r="LP41" s="14">
        <v>45.7</v>
      </c>
      <c r="LQ41" s="14">
        <v>45.469029999999997</v>
      </c>
      <c r="LR41" s="14">
        <v>45.469029999999997</v>
      </c>
      <c r="LS41" s="14">
        <v>0.23097000000000001</v>
      </c>
      <c r="LT41" s="14">
        <v>78.7</v>
      </c>
      <c r="LU41" s="14">
        <v>78.567999999999998</v>
      </c>
      <c r="LV41" s="14">
        <v>78.567999999999998</v>
      </c>
      <c r="LW41" s="14">
        <v>0.13200000000000001</v>
      </c>
      <c r="LX41" s="14">
        <v>29.9</v>
      </c>
      <c r="LY41" s="14">
        <v>30.097560000000001</v>
      </c>
      <c r="LZ41" s="14">
        <v>30.097560000000001</v>
      </c>
      <c r="MA41" s="14">
        <v>-0.19756000000000001</v>
      </c>
      <c r="MB41" s="14"/>
      <c r="MC41" s="14"/>
      <c r="MD41" s="14"/>
      <c r="ME41" s="14">
        <v>0</v>
      </c>
      <c r="MF41" s="14"/>
      <c r="MG41" s="14"/>
      <c r="MH41" s="14"/>
      <c r="MI41" s="14">
        <v>0</v>
      </c>
      <c r="MJ41" s="14"/>
      <c r="MK41" s="14"/>
      <c r="ML41" s="14"/>
      <c r="MM41" s="14">
        <v>0</v>
      </c>
      <c r="MN41" s="14">
        <v>102.6</v>
      </c>
      <c r="MO41" s="14">
        <v>117.93124</v>
      </c>
      <c r="MP41" s="14">
        <v>149.774</v>
      </c>
      <c r="MQ41" s="14">
        <v>-47.173999999999999</v>
      </c>
      <c r="MR41" s="14">
        <v>101.4</v>
      </c>
      <c r="MS41" s="14">
        <v>117.93124</v>
      </c>
      <c r="MT41" s="14">
        <v>149.774</v>
      </c>
      <c r="MU41" s="14">
        <v>-48.374000000000002</v>
      </c>
      <c r="MV41" s="14">
        <v>122.1</v>
      </c>
      <c r="MW41" s="14">
        <v>117.93124</v>
      </c>
      <c r="MX41" s="14">
        <v>149.774</v>
      </c>
      <c r="MY41" s="14">
        <v>-27.673999999999999</v>
      </c>
      <c r="MZ41" s="14">
        <v>102.7</v>
      </c>
      <c r="NA41" s="14">
        <v>0</v>
      </c>
      <c r="NB41" s="14"/>
      <c r="NC41" s="14">
        <v>102.7</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0.45</v>
      </c>
      <c r="OE41" s="14">
        <v>-0.15</v>
      </c>
      <c r="OF41" s="14">
        <v>66.5</v>
      </c>
      <c r="OG41" s="14">
        <v>86.523049999999998</v>
      </c>
      <c r="OH41" s="14">
        <v>67.435000000000002</v>
      </c>
      <c r="OI41" s="14">
        <v>-0.93500000000000005</v>
      </c>
      <c r="OJ41" s="14">
        <v>24.9</v>
      </c>
      <c r="OK41" s="14"/>
      <c r="OL41" s="14">
        <v>11.813000000000001</v>
      </c>
      <c r="OM41" s="14">
        <v>13.087</v>
      </c>
      <c r="ON41" s="14">
        <v>16</v>
      </c>
      <c r="OO41" s="14">
        <v>16.315999999999999</v>
      </c>
      <c r="OP41" s="14">
        <v>16.315999999999999</v>
      </c>
      <c r="OQ41" s="14">
        <v>-0.316</v>
      </c>
      <c r="OR41" s="14">
        <v>0.1</v>
      </c>
      <c r="OS41" s="14"/>
      <c r="OT41" s="14">
        <v>0.1</v>
      </c>
      <c r="OU41" s="14">
        <v>0</v>
      </c>
      <c r="OV41" s="14">
        <v>20</v>
      </c>
      <c r="OW41" s="14">
        <v>20</v>
      </c>
      <c r="OX41" s="14">
        <v>17.560980000000001</v>
      </c>
      <c r="OY41" s="14">
        <v>2.4390200000000002</v>
      </c>
      <c r="OZ41" s="14">
        <v>9.9</v>
      </c>
      <c r="PA41" s="14">
        <v>9.9830000000000005</v>
      </c>
      <c r="PB41" s="14">
        <v>9.9830000000000005</v>
      </c>
      <c r="PC41" s="14">
        <v>-8.3000000000000004E-2</v>
      </c>
      <c r="PD41" s="14">
        <v>5.5</v>
      </c>
      <c r="PE41" s="14">
        <v>5.67</v>
      </c>
      <c r="PF41" s="14">
        <v>5.67</v>
      </c>
      <c r="PG41" s="14">
        <v>-0.17</v>
      </c>
      <c r="PH41" s="14">
        <v>1.1000000000000001</v>
      </c>
      <c r="PI41" s="14">
        <v>1.23</v>
      </c>
      <c r="PJ41" s="14">
        <v>1.23</v>
      </c>
      <c r="PK41" s="14">
        <v>-0.13</v>
      </c>
      <c r="PL41" s="14">
        <v>0</v>
      </c>
      <c r="PM41" s="14">
        <v>2.6</v>
      </c>
      <c r="PN41" s="14">
        <v>2.6</v>
      </c>
      <c r="PO41" s="14">
        <v>-2.6</v>
      </c>
      <c r="PP41" s="14">
        <v>5.2</v>
      </c>
      <c r="PQ41" s="14">
        <v>5</v>
      </c>
      <c r="PR41" s="14">
        <v>5</v>
      </c>
      <c r="PS41" s="14">
        <v>0.2</v>
      </c>
      <c r="PT41" s="14">
        <v>19.899999999999999</v>
      </c>
      <c r="PU41" s="14">
        <v>19.51219</v>
      </c>
      <c r="PV41" s="14">
        <v>19.51219</v>
      </c>
      <c r="PW41" s="14">
        <v>0.38780999999999999</v>
      </c>
      <c r="PX41" s="14">
        <v>20</v>
      </c>
      <c r="PY41" s="14">
        <v>19.51219</v>
      </c>
      <c r="PZ41" s="14">
        <v>19.51219</v>
      </c>
      <c r="QA41" s="14">
        <v>0.48781000000000002</v>
      </c>
      <c r="QB41" s="14">
        <v>19</v>
      </c>
      <c r="QC41" s="14">
        <v>17.560980000000001</v>
      </c>
      <c r="QD41" s="14">
        <v>17.560980000000001</v>
      </c>
      <c r="QE41" s="14">
        <v>1.43902</v>
      </c>
      <c r="QF41" s="14">
        <v>3.7</v>
      </c>
      <c r="QG41" s="14">
        <v>3.5</v>
      </c>
      <c r="QH41" s="14">
        <v>3.5</v>
      </c>
      <c r="QI41" s="14">
        <v>0.2</v>
      </c>
      <c r="QJ41" s="14">
        <v>18.5</v>
      </c>
      <c r="QK41" s="14">
        <v>18.048780000000001</v>
      </c>
      <c r="QL41" s="14">
        <v>18.048780000000001</v>
      </c>
      <c r="QM41" s="14">
        <v>0.45122000000000001</v>
      </c>
      <c r="QN41" s="14">
        <v>4.0999999999999996</v>
      </c>
      <c r="QO41" s="14"/>
      <c r="QP41" s="14">
        <v>1.63</v>
      </c>
      <c r="QQ41" s="14">
        <v>2.4700000000000002</v>
      </c>
      <c r="QR41" s="14">
        <v>4.5999999999999996</v>
      </c>
      <c r="QS41" s="14"/>
      <c r="QT41" s="14">
        <v>8.7469999999999999</v>
      </c>
      <c r="QU41" s="14">
        <v>-4.1470000000000002</v>
      </c>
      <c r="QV41" s="14">
        <v>11.1</v>
      </c>
      <c r="QW41" s="14">
        <v>16.899999999999999</v>
      </c>
      <c r="QX41" s="14">
        <v>16.614999999999998</v>
      </c>
      <c r="QY41" s="14">
        <v>-5.5149999999999997</v>
      </c>
      <c r="QZ41" s="14">
        <v>39.6</v>
      </c>
      <c r="RA41" s="14">
        <v>59.110059999999997</v>
      </c>
      <c r="RB41" s="14">
        <v>50.076000000000001</v>
      </c>
      <c r="RC41" s="14">
        <v>-10.476000000000001</v>
      </c>
      <c r="RD41" s="14">
        <v>4.5</v>
      </c>
      <c r="RE41" s="14">
        <v>4.2</v>
      </c>
      <c r="RF41" s="14">
        <v>4.2</v>
      </c>
      <c r="RG41" s="14">
        <v>0.3</v>
      </c>
      <c r="RH41" s="14">
        <v>1</v>
      </c>
      <c r="RI41" s="14"/>
      <c r="RJ41" s="14"/>
      <c r="RK41" s="14">
        <v>1</v>
      </c>
      <c r="RL41" s="14">
        <v>1.1000000000000001</v>
      </c>
      <c r="RM41" s="14"/>
      <c r="RN41" s="14"/>
      <c r="RO41" s="14">
        <v>1.1000000000000001</v>
      </c>
      <c r="RP41" s="14"/>
      <c r="RQ41" s="14"/>
      <c r="RR41" s="14"/>
      <c r="RS41" s="14">
        <v>0</v>
      </c>
      <c r="RT41" s="14">
        <v>0.7</v>
      </c>
      <c r="RU41" s="14"/>
      <c r="RV41" s="14">
        <v>0.876</v>
      </c>
      <c r="RW41" s="14">
        <v>-0.17599999999999999</v>
      </c>
      <c r="RX41" s="14">
        <v>2.4</v>
      </c>
      <c r="RY41" s="14">
        <v>3.36</v>
      </c>
      <c r="RZ41" s="14">
        <v>3.36</v>
      </c>
      <c r="SA41" s="14">
        <v>-0.96</v>
      </c>
      <c r="SB41" s="14">
        <v>18.100000000000001</v>
      </c>
      <c r="SC41" s="14">
        <v>19.869240000000001</v>
      </c>
      <c r="SD41" s="14">
        <v>19.869240000000001</v>
      </c>
      <c r="SE41" s="14">
        <v>-1.7692399999999999</v>
      </c>
      <c r="SF41" s="14">
        <v>2.8</v>
      </c>
      <c r="SG41" s="14">
        <v>2</v>
      </c>
      <c r="SH41" s="14">
        <v>2</v>
      </c>
      <c r="SI41" s="14">
        <v>0.8</v>
      </c>
      <c r="SJ41" s="14"/>
      <c r="SK41" s="14"/>
      <c r="SL41" s="14">
        <v>0.7</v>
      </c>
      <c r="SM41" s="14">
        <v>-0.7</v>
      </c>
      <c r="SN41" s="14">
        <v>19.8</v>
      </c>
      <c r="SO41" s="14">
        <v>20</v>
      </c>
      <c r="SP41" s="14">
        <v>17.170729999999999</v>
      </c>
      <c r="SQ41" s="14">
        <v>2.62927</v>
      </c>
      <c r="SR41" s="14">
        <v>9.3000000000000007</v>
      </c>
      <c r="SS41" s="14">
        <v>11</v>
      </c>
      <c r="ST41" s="14">
        <v>12.39024</v>
      </c>
      <c r="SU41" s="14">
        <v>-3.0902400000000001</v>
      </c>
      <c r="SV41" s="14">
        <v>13.2</v>
      </c>
      <c r="SW41" s="14">
        <v>18</v>
      </c>
      <c r="SX41" s="14">
        <v>11.707319999999999</v>
      </c>
      <c r="SY41" s="14">
        <v>1.49268</v>
      </c>
      <c r="SZ41" s="14">
        <v>18.7</v>
      </c>
      <c r="TA41" s="14">
        <v>20</v>
      </c>
      <c r="TB41" s="14">
        <v>15.60976</v>
      </c>
      <c r="TC41" s="14">
        <v>3.0902400000000001</v>
      </c>
      <c r="TD41" s="14">
        <v>19.8</v>
      </c>
      <c r="TE41" s="14">
        <v>20</v>
      </c>
      <c r="TF41" s="14">
        <v>19.317070000000001</v>
      </c>
      <c r="TG41" s="14">
        <v>0.48293000000000003</v>
      </c>
      <c r="TH41" s="14">
        <v>11.1</v>
      </c>
      <c r="TI41" s="14">
        <v>18.465</v>
      </c>
      <c r="TJ41" s="14">
        <v>18.465</v>
      </c>
      <c r="TK41" s="14">
        <v>-7.3650000000000002</v>
      </c>
      <c r="TL41" s="14">
        <v>65.8</v>
      </c>
      <c r="TM41" s="14">
        <v>47.3</v>
      </c>
      <c r="TN41" s="14">
        <v>52.801000000000002</v>
      </c>
      <c r="TO41" s="14">
        <v>12.999000000000001</v>
      </c>
      <c r="TP41" s="14">
        <v>10.199999999999999</v>
      </c>
      <c r="TQ41" s="14"/>
      <c r="TR41" s="14">
        <v>5.1630000000000003</v>
      </c>
      <c r="TS41" s="14">
        <v>5.0369999999999999</v>
      </c>
      <c r="TT41" s="14">
        <v>75.900000000000006</v>
      </c>
      <c r="TU41" s="14">
        <v>84.401200000000003</v>
      </c>
      <c r="TV41" s="14">
        <v>59.095999999999997</v>
      </c>
      <c r="TW41" s="14">
        <v>16.803999999999998</v>
      </c>
      <c r="TX41" s="14">
        <v>82.8</v>
      </c>
      <c r="TY41" s="14">
        <v>90.470460000000003</v>
      </c>
      <c r="TZ41" s="14">
        <v>73.692999999999998</v>
      </c>
      <c r="UA41" s="14">
        <v>9.1069999999999993</v>
      </c>
      <c r="UB41" s="14">
        <v>12.5</v>
      </c>
      <c r="UC41" s="14">
        <v>4.9580000000000002</v>
      </c>
      <c r="UD41" s="14">
        <v>4.9580000000000002</v>
      </c>
      <c r="UE41" s="14">
        <v>7.5419999999999998</v>
      </c>
      <c r="UF41" s="14">
        <v>11.6</v>
      </c>
      <c r="UG41" s="14">
        <v>5.0529999999999999</v>
      </c>
      <c r="UH41" s="14">
        <v>5.0529999999999999</v>
      </c>
      <c r="UI41" s="14">
        <v>6.5469999999999997</v>
      </c>
      <c r="UJ41" s="14">
        <v>20.9</v>
      </c>
      <c r="UK41" s="14">
        <v>19.51219</v>
      </c>
      <c r="UL41" s="14">
        <v>19.51219</v>
      </c>
      <c r="UM41" s="14">
        <v>1.38781</v>
      </c>
      <c r="UN41" s="14">
        <v>5.9</v>
      </c>
      <c r="UO41" s="14">
        <v>6</v>
      </c>
      <c r="UP41" s="14">
        <v>6</v>
      </c>
      <c r="UQ41" s="14">
        <v>-0.1</v>
      </c>
      <c r="UR41" s="14">
        <v>5.0999999999999996</v>
      </c>
      <c r="US41" s="14">
        <v>7.2</v>
      </c>
      <c r="UT41" s="14">
        <v>7.2</v>
      </c>
      <c r="UU41" s="14">
        <v>-2.1</v>
      </c>
      <c r="UV41" s="14">
        <v>17.8</v>
      </c>
      <c r="UW41" s="14">
        <v>19.51219</v>
      </c>
      <c r="UX41" s="14">
        <v>19.51219</v>
      </c>
      <c r="UY41" s="14">
        <v>-1.7121900000000001</v>
      </c>
      <c r="UZ41" s="14">
        <v>19.399999999999999</v>
      </c>
      <c r="VA41" s="14">
        <v>19.51219</v>
      </c>
      <c r="VB41" s="14">
        <v>19.51219</v>
      </c>
      <c r="VC41" s="14">
        <v>-0.11219</v>
      </c>
      <c r="VD41" s="14">
        <v>19.2</v>
      </c>
      <c r="VE41" s="14">
        <v>19.51219</v>
      </c>
      <c r="VF41" s="14">
        <v>19.51219</v>
      </c>
      <c r="VG41" s="14">
        <v>-0.31219000000000002</v>
      </c>
      <c r="VH41" s="14">
        <v>12.4</v>
      </c>
      <c r="VI41" s="14">
        <v>14.313000000000001</v>
      </c>
      <c r="VJ41" s="14">
        <v>14.313000000000001</v>
      </c>
      <c r="VK41" s="14">
        <v>-1.913</v>
      </c>
      <c r="VL41" s="14">
        <v>0</v>
      </c>
      <c r="VM41" s="14"/>
      <c r="VN41" s="14"/>
      <c r="VO41" s="14">
        <v>0</v>
      </c>
      <c r="VP41" s="14">
        <v>4.0999999999999996</v>
      </c>
      <c r="VQ41" s="14"/>
      <c r="VR41" s="14">
        <v>8.9090000000000007</v>
      </c>
      <c r="VS41" s="14">
        <v>-4.8090000000000002</v>
      </c>
      <c r="VT41" s="14">
        <v>42.9</v>
      </c>
      <c r="VU41" s="14"/>
      <c r="VV41" s="14">
        <v>19.324000000000002</v>
      </c>
      <c r="VW41" s="14">
        <v>23.576000000000001</v>
      </c>
      <c r="VX41" s="14">
        <v>0.6</v>
      </c>
      <c r="VY41" s="14">
        <v>0.6</v>
      </c>
      <c r="VZ41" s="14">
        <v>0.6</v>
      </c>
      <c r="WA41" s="14">
        <v>0</v>
      </c>
      <c r="WB41" s="14">
        <v>122.8</v>
      </c>
      <c r="WC41" s="14">
        <v>117.43859</v>
      </c>
      <c r="WD41" s="14">
        <v>86.548000000000002</v>
      </c>
      <c r="WE41" s="14">
        <v>36.252000000000002</v>
      </c>
      <c r="WF41" s="14">
        <v>125.1</v>
      </c>
      <c r="WG41" s="14">
        <v>100</v>
      </c>
      <c r="WH41" s="14">
        <v>64.013000000000005</v>
      </c>
      <c r="WI41" s="14">
        <v>61.087000000000003</v>
      </c>
      <c r="WJ41" s="14">
        <v>40.200000000000003</v>
      </c>
      <c r="WK41" s="14"/>
      <c r="WL41" s="14">
        <v>17.405000000000001</v>
      </c>
      <c r="WM41" s="14">
        <v>22.795000000000002</v>
      </c>
      <c r="WN41" s="14">
        <v>4</v>
      </c>
      <c r="WO41" s="14"/>
      <c r="WP41" s="14">
        <v>9.2999999999999999E-2</v>
      </c>
      <c r="WQ41" s="14">
        <v>3.907</v>
      </c>
      <c r="WR41" s="14">
        <v>9.6</v>
      </c>
      <c r="WS41" s="14">
        <v>9.4</v>
      </c>
      <c r="WT41" s="14">
        <v>9.4</v>
      </c>
      <c r="WU41" s="14">
        <v>0.2</v>
      </c>
      <c r="WV41" s="14">
        <v>19.899999999999999</v>
      </c>
      <c r="WW41" s="14">
        <v>20</v>
      </c>
      <c r="WX41" s="14">
        <v>19.317070000000001</v>
      </c>
      <c r="WY41" s="14">
        <v>0.58292999999999995</v>
      </c>
      <c r="WZ41" s="14">
        <v>9.1999999999999993</v>
      </c>
      <c r="XA41" s="14">
        <v>10.6</v>
      </c>
      <c r="XB41" s="14">
        <v>10.6</v>
      </c>
      <c r="XC41" s="14">
        <v>-1.4</v>
      </c>
      <c r="XD41" s="14"/>
      <c r="XE41" s="14"/>
      <c r="XF41" s="14"/>
      <c r="XG41" s="14">
        <v>0</v>
      </c>
      <c r="XH41" s="14"/>
      <c r="XI41" s="14"/>
      <c r="XJ41" s="14"/>
      <c r="XK41" s="14">
        <v>0</v>
      </c>
      <c r="XL41" s="14"/>
      <c r="XM41" s="14"/>
      <c r="XN41" s="14"/>
      <c r="XO41" s="14">
        <v>0</v>
      </c>
      <c r="XP41" s="14"/>
      <c r="XQ41" s="14"/>
      <c r="XR41" s="14"/>
      <c r="XS41" s="14">
        <v>0</v>
      </c>
      <c r="XT41" s="14">
        <v>17</v>
      </c>
      <c r="XU41" s="14">
        <v>17</v>
      </c>
      <c r="XV41" s="14">
        <v>14</v>
      </c>
      <c r="XW41" s="14">
        <v>3</v>
      </c>
      <c r="XX41" s="14"/>
      <c r="XY41" s="14"/>
      <c r="XZ41" s="14"/>
      <c r="YA41" s="14">
        <v>0</v>
      </c>
      <c r="YB41" s="14"/>
      <c r="YC41" s="14"/>
      <c r="YD41" s="14"/>
      <c r="YE41" s="14">
        <v>0</v>
      </c>
    </row>
    <row r="42" spans="1:655" ht="24" customHeight="1" x14ac:dyDescent="0.35">
      <c r="A42" s="1"/>
      <c r="B42" s="16" t="s">
        <v>62</v>
      </c>
      <c r="C42" s="16" t="s">
        <v>927</v>
      </c>
      <c r="D42" s="17"/>
      <c r="E42" s="17"/>
      <c r="F42" s="17"/>
      <c r="G42" s="17">
        <v>0</v>
      </c>
      <c r="H42" s="17"/>
      <c r="I42" s="17"/>
      <c r="J42" s="17"/>
      <c r="K42" s="17">
        <v>0</v>
      </c>
      <c r="L42" s="17">
        <v>99.1</v>
      </c>
      <c r="M42" s="17">
        <v>100</v>
      </c>
      <c r="N42" s="17">
        <v>100</v>
      </c>
      <c r="O42" s="17">
        <v>-0.9</v>
      </c>
      <c r="P42" s="17">
        <v>638.79999999999995</v>
      </c>
      <c r="Q42" s="17">
        <v>646.79789000000005</v>
      </c>
      <c r="R42" s="17">
        <v>646.79789000000005</v>
      </c>
      <c r="S42" s="17">
        <v>-7.9978899999999999</v>
      </c>
      <c r="T42" s="17">
        <v>213.2</v>
      </c>
      <c r="U42" s="17">
        <v>211.44126</v>
      </c>
      <c r="V42" s="17">
        <v>211.44126</v>
      </c>
      <c r="W42" s="17">
        <v>1.75874</v>
      </c>
      <c r="X42" s="17">
        <v>0</v>
      </c>
      <c r="Y42" s="17"/>
      <c r="Z42" s="17">
        <v>0</v>
      </c>
      <c r="AA42" s="17">
        <v>0</v>
      </c>
      <c r="AB42" s="17">
        <v>0</v>
      </c>
      <c r="AC42" s="17"/>
      <c r="AD42" s="17">
        <v>0</v>
      </c>
      <c r="AE42" s="17">
        <v>0</v>
      </c>
      <c r="AF42" s="17">
        <v>88.7</v>
      </c>
      <c r="AG42" s="17">
        <v>92.226339999999993</v>
      </c>
      <c r="AH42" s="17">
        <v>92.226339999999993</v>
      </c>
      <c r="AI42" s="17">
        <v>-3.5263399999999998</v>
      </c>
      <c r="AJ42" s="17">
        <v>217</v>
      </c>
      <c r="AK42" s="17">
        <v>219.18827999999999</v>
      </c>
      <c r="AL42" s="17">
        <v>235.84763000000001</v>
      </c>
      <c r="AM42" s="17">
        <v>-18.847629999999999</v>
      </c>
      <c r="AN42" s="17"/>
      <c r="AO42" s="17"/>
      <c r="AP42" s="17"/>
      <c r="AQ42" s="17">
        <v>0</v>
      </c>
      <c r="AR42" s="17"/>
      <c r="AS42" s="17"/>
      <c r="AT42" s="17"/>
      <c r="AU42" s="17">
        <v>0</v>
      </c>
      <c r="AV42" s="17">
        <v>106.5</v>
      </c>
      <c r="AW42" s="17">
        <v>119.47502</v>
      </c>
      <c r="AX42" s="17">
        <v>135.18718999999999</v>
      </c>
      <c r="AY42" s="17">
        <v>-28.687190000000001</v>
      </c>
      <c r="AZ42" s="17">
        <v>106.1</v>
      </c>
      <c r="BA42" s="17">
        <v>119.47502</v>
      </c>
      <c r="BB42" s="17">
        <v>135.18718999999999</v>
      </c>
      <c r="BC42" s="17">
        <v>-29.08719</v>
      </c>
      <c r="BD42" s="17">
        <v>106.5</v>
      </c>
      <c r="BE42" s="17">
        <v>119.47502</v>
      </c>
      <c r="BF42" s="17">
        <v>135.18718999999999</v>
      </c>
      <c r="BG42" s="17">
        <v>-28.687190000000001</v>
      </c>
      <c r="BH42" s="17">
        <v>208.2</v>
      </c>
      <c r="BI42" s="17">
        <v>179.21252999999999</v>
      </c>
      <c r="BJ42" s="17">
        <v>202.78077999999999</v>
      </c>
      <c r="BK42" s="17">
        <v>5.4192200000000001</v>
      </c>
      <c r="BL42" s="17"/>
      <c r="BM42" s="17"/>
      <c r="BN42" s="17"/>
      <c r="BO42" s="17">
        <v>0</v>
      </c>
      <c r="BP42" s="17"/>
      <c r="BQ42" s="17"/>
      <c r="BR42" s="17"/>
      <c r="BS42" s="17">
        <v>0</v>
      </c>
      <c r="BT42" s="17">
        <v>543</v>
      </c>
      <c r="BU42" s="17">
        <v>568.29853000000003</v>
      </c>
      <c r="BV42" s="17">
        <v>568.29853000000003</v>
      </c>
      <c r="BW42" s="17">
        <v>-25.29853</v>
      </c>
      <c r="BX42" s="17">
        <v>10.199999999999999</v>
      </c>
      <c r="BY42" s="17">
        <v>5.4891399999999999</v>
      </c>
      <c r="BZ42" s="17">
        <v>5.4891399999999999</v>
      </c>
      <c r="CA42" s="17">
        <v>4.7108600000000003</v>
      </c>
      <c r="CB42" s="17"/>
      <c r="CC42" s="17"/>
      <c r="CD42" s="17"/>
      <c r="CE42" s="17">
        <v>0</v>
      </c>
      <c r="CF42" s="17"/>
      <c r="CG42" s="17"/>
      <c r="CH42" s="17"/>
      <c r="CI42" s="17">
        <v>0</v>
      </c>
      <c r="CJ42" s="17"/>
      <c r="CK42" s="17"/>
      <c r="CL42" s="17"/>
      <c r="CM42" s="17">
        <v>0</v>
      </c>
      <c r="CN42" s="17"/>
      <c r="CO42" s="17"/>
      <c r="CP42" s="17"/>
      <c r="CQ42" s="17">
        <v>0</v>
      </c>
      <c r="CR42" s="17">
        <v>161.19999999999999</v>
      </c>
      <c r="CS42" s="17">
        <v>164.70732000000001</v>
      </c>
      <c r="CT42" s="17">
        <v>164.70732000000001</v>
      </c>
      <c r="CU42" s="17">
        <v>-3.50732</v>
      </c>
      <c r="CV42" s="17">
        <v>6.8</v>
      </c>
      <c r="CW42" s="17">
        <v>6.1691799999999999</v>
      </c>
      <c r="CX42" s="17">
        <v>5.1346499999999997</v>
      </c>
      <c r="CY42" s="17">
        <v>1.6653500000000001</v>
      </c>
      <c r="CZ42" s="17">
        <v>4.5</v>
      </c>
      <c r="DA42" s="17">
        <v>3.3863400000000001</v>
      </c>
      <c r="DB42" s="17">
        <v>2.8184800000000001</v>
      </c>
      <c r="DC42" s="17">
        <v>1.6815199999999999</v>
      </c>
      <c r="DD42" s="17">
        <v>0</v>
      </c>
      <c r="DE42" s="17"/>
      <c r="DF42" s="17">
        <v>0</v>
      </c>
      <c r="DG42" s="17">
        <v>0</v>
      </c>
      <c r="DH42" s="17">
        <v>6.7</v>
      </c>
      <c r="DI42" s="17">
        <v>6.8787000000000003</v>
      </c>
      <c r="DJ42" s="17">
        <v>6.8787000000000003</v>
      </c>
      <c r="DK42" s="17">
        <v>-0.1787</v>
      </c>
      <c r="DL42" s="17">
        <v>13.4</v>
      </c>
      <c r="DM42" s="17">
        <v>14.992190000000001</v>
      </c>
      <c r="DN42" s="17">
        <v>14.992190000000001</v>
      </c>
      <c r="DO42" s="17">
        <v>-1.59219</v>
      </c>
      <c r="DP42" s="17">
        <v>84</v>
      </c>
      <c r="DQ42" s="17">
        <v>82.107550000000003</v>
      </c>
      <c r="DR42" s="17">
        <v>82.107550000000003</v>
      </c>
      <c r="DS42" s="17">
        <v>1.89245</v>
      </c>
      <c r="DT42" s="17"/>
      <c r="DU42" s="17"/>
      <c r="DV42" s="17"/>
      <c r="DW42" s="17">
        <v>0</v>
      </c>
      <c r="DX42" s="17"/>
      <c r="DY42" s="17"/>
      <c r="DZ42" s="17"/>
      <c r="EA42" s="17">
        <v>0</v>
      </c>
      <c r="EB42" s="17"/>
      <c r="EC42" s="17"/>
      <c r="ED42" s="17"/>
      <c r="EE42" s="17">
        <v>0</v>
      </c>
      <c r="EF42" s="17"/>
      <c r="EG42" s="17"/>
      <c r="EH42" s="17"/>
      <c r="EI42" s="17">
        <v>0</v>
      </c>
      <c r="EJ42" s="17">
        <v>109.5</v>
      </c>
      <c r="EK42" s="17">
        <v>112.90537</v>
      </c>
      <c r="EL42" s="17">
        <v>112.90537</v>
      </c>
      <c r="EM42" s="17">
        <v>-3.40537</v>
      </c>
      <c r="EN42" s="17">
        <v>203.6</v>
      </c>
      <c r="EO42" s="17">
        <v>221.30108000000001</v>
      </c>
      <c r="EP42" s="17">
        <v>221.30108000000001</v>
      </c>
      <c r="EQ42" s="17">
        <v>-17.701080000000001</v>
      </c>
      <c r="ER42" s="17"/>
      <c r="ES42" s="17"/>
      <c r="ET42" s="17"/>
      <c r="EU42" s="17">
        <v>0</v>
      </c>
      <c r="EV42" s="17"/>
      <c r="EW42" s="17"/>
      <c r="EX42" s="17"/>
      <c r="EY42" s="17">
        <v>0</v>
      </c>
      <c r="EZ42" s="17"/>
      <c r="FA42" s="17"/>
      <c r="FB42" s="17"/>
      <c r="FC42" s="17">
        <v>0</v>
      </c>
      <c r="FD42" s="17">
        <v>6.5</v>
      </c>
      <c r="FE42" s="17">
        <v>6.39</v>
      </c>
      <c r="FF42" s="17">
        <v>6.39</v>
      </c>
      <c r="FG42" s="17">
        <v>0.11</v>
      </c>
      <c r="FH42" s="17">
        <v>228.2</v>
      </c>
      <c r="FI42" s="17">
        <v>229.57073</v>
      </c>
      <c r="FJ42" s="17">
        <v>229.57073</v>
      </c>
      <c r="FK42" s="17">
        <v>-1.37073</v>
      </c>
      <c r="FL42" s="17">
        <v>81.8</v>
      </c>
      <c r="FM42" s="17">
        <v>73.257080000000002</v>
      </c>
      <c r="FN42" s="17">
        <v>73.257080000000002</v>
      </c>
      <c r="FO42" s="17">
        <v>8.5429200000000005</v>
      </c>
      <c r="FP42" s="17">
        <v>146.1</v>
      </c>
      <c r="FQ42" s="17">
        <v>150.27984000000001</v>
      </c>
      <c r="FR42" s="17">
        <v>151.16499999999999</v>
      </c>
      <c r="FS42" s="17">
        <v>-5.0650000000000004</v>
      </c>
      <c r="FT42" s="17">
        <v>42.1</v>
      </c>
      <c r="FU42" s="17">
        <v>37.709339999999997</v>
      </c>
      <c r="FV42" s="17">
        <v>37.709339999999997</v>
      </c>
      <c r="FW42" s="17">
        <v>4.3906599999999996</v>
      </c>
      <c r="FX42" s="17">
        <v>9.3000000000000007</v>
      </c>
      <c r="FY42" s="17">
        <v>9.6429299999999998</v>
      </c>
      <c r="FZ42" s="17">
        <v>9.6429299999999998</v>
      </c>
      <c r="GA42" s="17">
        <v>-0.34293000000000001</v>
      </c>
      <c r="GB42" s="17">
        <v>19.7</v>
      </c>
      <c r="GC42" s="17">
        <v>17.560970000000001</v>
      </c>
      <c r="GD42" s="17">
        <v>17.560980000000001</v>
      </c>
      <c r="GE42" s="17">
        <v>2.1390199999999999</v>
      </c>
      <c r="GF42" s="17">
        <v>85.9</v>
      </c>
      <c r="GG42" s="17">
        <v>87.657560000000004</v>
      </c>
      <c r="GH42" s="17">
        <v>87.657560000000004</v>
      </c>
      <c r="GI42" s="17">
        <v>-1.75756</v>
      </c>
      <c r="GJ42" s="17">
        <v>178.7</v>
      </c>
      <c r="GK42" s="17">
        <v>133.33333999999999</v>
      </c>
      <c r="GL42" s="17">
        <v>181.66670999999999</v>
      </c>
      <c r="GM42" s="17">
        <v>-2.96671</v>
      </c>
      <c r="GN42" s="17">
        <v>178.8</v>
      </c>
      <c r="GO42" s="17">
        <v>133.33333999999999</v>
      </c>
      <c r="GP42" s="17">
        <v>181.66670999999999</v>
      </c>
      <c r="GQ42" s="17">
        <v>-2.8667099999999999</v>
      </c>
      <c r="GR42" s="17">
        <v>182.6</v>
      </c>
      <c r="GS42" s="17">
        <v>133.33333999999999</v>
      </c>
      <c r="GT42" s="17">
        <v>181.66670999999999</v>
      </c>
      <c r="GU42" s="17">
        <v>0.93328999999999995</v>
      </c>
      <c r="GV42" s="17">
        <v>107</v>
      </c>
      <c r="GW42" s="17">
        <v>110.91316999999999</v>
      </c>
      <c r="GX42" s="17">
        <v>110.91316999999999</v>
      </c>
      <c r="GY42" s="17">
        <v>-3.91317</v>
      </c>
      <c r="GZ42" s="17">
        <v>5.7</v>
      </c>
      <c r="HA42" s="17">
        <v>5.2721999999999998</v>
      </c>
      <c r="HB42" s="17">
        <v>9.09</v>
      </c>
      <c r="HC42" s="17">
        <v>-3.39</v>
      </c>
      <c r="HD42" s="17">
        <v>5.5</v>
      </c>
      <c r="HE42" s="17">
        <v>5.7704800000000001</v>
      </c>
      <c r="HF42" s="17">
        <v>9.9490999999999996</v>
      </c>
      <c r="HG42" s="17">
        <v>-4.4490999999999996</v>
      </c>
      <c r="HH42" s="17">
        <v>45.7</v>
      </c>
      <c r="HI42" s="17">
        <v>47.26634</v>
      </c>
      <c r="HJ42" s="17">
        <v>47.26634</v>
      </c>
      <c r="HK42" s="17">
        <v>-1.5663400000000001</v>
      </c>
      <c r="HL42" s="17"/>
      <c r="HM42" s="17"/>
      <c r="HN42" s="17"/>
      <c r="HO42" s="17">
        <v>0</v>
      </c>
      <c r="HP42" s="17">
        <v>3.8</v>
      </c>
      <c r="HQ42" s="17">
        <v>3.8872599999999999</v>
      </c>
      <c r="HR42" s="17">
        <v>3.8872599999999999</v>
      </c>
      <c r="HS42" s="17">
        <v>-8.7260000000000004E-2</v>
      </c>
      <c r="HT42" s="17">
        <v>37.4</v>
      </c>
      <c r="HU42" s="17">
        <v>34.419510000000002</v>
      </c>
      <c r="HV42" s="17">
        <v>34.419510000000002</v>
      </c>
      <c r="HW42" s="17">
        <v>2.9804900000000001</v>
      </c>
      <c r="HX42" s="17">
        <v>171.6</v>
      </c>
      <c r="HY42" s="17">
        <v>171.54185000000001</v>
      </c>
      <c r="HZ42" s="17">
        <v>171.54185000000001</v>
      </c>
      <c r="IA42" s="17">
        <v>5.815E-2</v>
      </c>
      <c r="IB42" s="17">
        <v>47.4</v>
      </c>
      <c r="IC42" s="17">
        <v>47.67127</v>
      </c>
      <c r="ID42" s="17">
        <v>47.67127</v>
      </c>
      <c r="IE42" s="17">
        <v>-0.27127000000000001</v>
      </c>
      <c r="IF42" s="17">
        <v>25.5</v>
      </c>
      <c r="IG42" s="17">
        <v>83.862399999999994</v>
      </c>
      <c r="IH42" s="17">
        <v>25.641030000000001</v>
      </c>
      <c r="II42" s="17">
        <v>-0.14102999999999999</v>
      </c>
      <c r="IJ42" s="17">
        <v>100</v>
      </c>
      <c r="IK42" s="17"/>
      <c r="IL42" s="17">
        <v>102.5641</v>
      </c>
      <c r="IM42" s="17">
        <v>-2.5640999999999998</v>
      </c>
      <c r="IN42" s="17">
        <v>0</v>
      </c>
      <c r="IO42" s="17"/>
      <c r="IP42" s="17">
        <v>0</v>
      </c>
      <c r="IQ42" s="17">
        <v>0</v>
      </c>
      <c r="IR42" s="17"/>
      <c r="IS42" s="17"/>
      <c r="IT42" s="17"/>
      <c r="IU42" s="17">
        <v>0</v>
      </c>
      <c r="IV42" s="17"/>
      <c r="IW42" s="17"/>
      <c r="IX42" s="17"/>
      <c r="IY42" s="17">
        <v>0</v>
      </c>
      <c r="IZ42" s="17"/>
      <c r="JA42" s="17"/>
      <c r="JB42" s="17"/>
      <c r="JC42" s="17">
        <v>0</v>
      </c>
      <c r="JD42" s="17">
        <v>85.2</v>
      </c>
      <c r="JE42" s="17">
        <v>88.815600000000003</v>
      </c>
      <c r="JF42" s="17">
        <v>88.815600000000003</v>
      </c>
      <c r="JG42" s="17">
        <v>-3.6156000000000001</v>
      </c>
      <c r="JH42" s="17">
        <v>0</v>
      </c>
      <c r="JI42" s="17"/>
      <c r="JJ42" s="17">
        <v>0</v>
      </c>
      <c r="JK42" s="17">
        <v>0</v>
      </c>
      <c r="JL42" s="17">
        <v>174.7</v>
      </c>
      <c r="JM42" s="17">
        <v>179.87925000000001</v>
      </c>
      <c r="JN42" s="17">
        <v>179.87925999999999</v>
      </c>
      <c r="JO42" s="17">
        <v>-5.1792600000000002</v>
      </c>
      <c r="JP42" s="17">
        <v>188.3</v>
      </c>
      <c r="JQ42" s="17">
        <v>179.87925000000001</v>
      </c>
      <c r="JR42" s="17">
        <v>179.87925999999999</v>
      </c>
      <c r="JS42" s="17">
        <v>8.4207400000000003</v>
      </c>
      <c r="JT42" s="17">
        <v>163.6</v>
      </c>
      <c r="JU42" s="17">
        <v>179.87925000000001</v>
      </c>
      <c r="JV42" s="17">
        <v>179.87925999999999</v>
      </c>
      <c r="JW42" s="17">
        <v>-16.279260000000001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v>
      </c>
      <c r="LE42" s="17">
        <v>4.06569</v>
      </c>
      <c r="LF42" s="17">
        <v>4.06569</v>
      </c>
      <c r="LG42" s="17">
        <v>0.43430999999999997</v>
      </c>
      <c r="LH42" s="17">
        <v>176.3</v>
      </c>
      <c r="LI42" s="17">
        <v>271.12195000000003</v>
      </c>
      <c r="LJ42" s="17">
        <v>271.12189999999998</v>
      </c>
      <c r="LK42" s="17">
        <v>-94.821899999999999</v>
      </c>
      <c r="LL42" s="17">
        <v>131.19999999999999</v>
      </c>
      <c r="LM42" s="17">
        <v>133.67995999999999</v>
      </c>
      <c r="LN42" s="17">
        <v>133.67995999999999</v>
      </c>
      <c r="LO42" s="17">
        <v>-2.4799600000000002</v>
      </c>
      <c r="LP42" s="17">
        <v>45.7</v>
      </c>
      <c r="LQ42" s="17">
        <v>45.469029999999997</v>
      </c>
      <c r="LR42" s="17">
        <v>45.469029999999997</v>
      </c>
      <c r="LS42" s="17">
        <v>0.23097000000000001</v>
      </c>
      <c r="LT42" s="17">
        <v>78.599999999999994</v>
      </c>
      <c r="LU42" s="17">
        <v>78.567999999999998</v>
      </c>
      <c r="LV42" s="17">
        <v>78.567999999999998</v>
      </c>
      <c r="LW42" s="17">
        <v>3.2000000000000001E-2</v>
      </c>
      <c r="LX42" s="17">
        <v>29.7</v>
      </c>
      <c r="LY42" s="17">
        <v>30.097560000000001</v>
      </c>
      <c r="LZ42" s="17">
        <v>30.097560000000001</v>
      </c>
      <c r="MA42" s="17">
        <v>-0.39756000000000002</v>
      </c>
      <c r="MB42" s="17"/>
      <c r="MC42" s="17"/>
      <c r="MD42" s="17"/>
      <c r="ME42" s="17">
        <v>0</v>
      </c>
      <c r="MF42" s="17"/>
      <c r="MG42" s="17"/>
      <c r="MH42" s="17"/>
      <c r="MI42" s="17">
        <v>0</v>
      </c>
      <c r="MJ42" s="17"/>
      <c r="MK42" s="17"/>
      <c r="ML42" s="17"/>
      <c r="MM42" s="17">
        <v>0</v>
      </c>
      <c r="MN42" s="17">
        <v>102.8</v>
      </c>
      <c r="MO42" s="17">
        <v>110.00003</v>
      </c>
      <c r="MP42" s="17">
        <v>149.774</v>
      </c>
      <c r="MQ42" s="17">
        <v>-46.973999999999997</v>
      </c>
      <c r="MR42" s="17">
        <v>102.9</v>
      </c>
      <c r="MS42" s="17">
        <v>110.00003</v>
      </c>
      <c r="MT42" s="17">
        <v>149.774</v>
      </c>
      <c r="MU42" s="17">
        <v>-46.874000000000002</v>
      </c>
      <c r="MV42" s="17">
        <v>122.4</v>
      </c>
      <c r="MW42" s="17">
        <v>110.00003</v>
      </c>
      <c r="MX42" s="17">
        <v>149.774</v>
      </c>
      <c r="MY42" s="17">
        <v>-27.373999999999999</v>
      </c>
      <c r="MZ42" s="17">
        <v>103.2</v>
      </c>
      <c r="NA42" s="17">
        <v>0</v>
      </c>
      <c r="NB42" s="17"/>
      <c r="NC42" s="17">
        <v>103.2</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67.2</v>
      </c>
      <c r="OG42" s="17">
        <v>83.798739999999995</v>
      </c>
      <c r="OH42" s="17">
        <v>68.165000000000006</v>
      </c>
      <c r="OI42" s="17">
        <v>-0.96499999999999997</v>
      </c>
      <c r="OJ42" s="17">
        <v>5.5</v>
      </c>
      <c r="OK42" s="17"/>
      <c r="OL42" s="17">
        <v>2.2730000000000001</v>
      </c>
      <c r="OM42" s="17">
        <v>3.2269999999999999</v>
      </c>
      <c r="ON42" s="17">
        <v>16.100000000000001</v>
      </c>
      <c r="OO42" s="17">
        <v>15.926</v>
      </c>
      <c r="OP42" s="17">
        <v>15.926</v>
      </c>
      <c r="OQ42" s="17">
        <v>0.17399999999999999</v>
      </c>
      <c r="OR42" s="17">
        <v>0.1</v>
      </c>
      <c r="OS42" s="17"/>
      <c r="OT42" s="17">
        <v>0.1</v>
      </c>
      <c r="OU42" s="17">
        <v>0</v>
      </c>
      <c r="OV42" s="17">
        <v>20</v>
      </c>
      <c r="OW42" s="17">
        <v>20</v>
      </c>
      <c r="OX42" s="17">
        <v>17.560970000000001</v>
      </c>
      <c r="OY42" s="17">
        <v>2.4390299999999998</v>
      </c>
      <c r="OZ42" s="17">
        <v>9.9</v>
      </c>
      <c r="PA42" s="17">
        <v>9.9830000000000005</v>
      </c>
      <c r="PB42" s="17">
        <v>9.9830000000000005</v>
      </c>
      <c r="PC42" s="17">
        <v>-8.3000000000000004E-2</v>
      </c>
      <c r="PD42" s="17">
        <v>5.4</v>
      </c>
      <c r="PE42" s="17">
        <v>5.67</v>
      </c>
      <c r="PF42" s="17">
        <v>5.67</v>
      </c>
      <c r="PG42" s="17">
        <v>-0.27</v>
      </c>
      <c r="PH42" s="17">
        <v>1.1000000000000001</v>
      </c>
      <c r="PI42" s="17">
        <v>1.23</v>
      </c>
      <c r="PJ42" s="17">
        <v>1.23</v>
      </c>
      <c r="PK42" s="17">
        <v>-0.13</v>
      </c>
      <c r="PL42" s="17">
        <v>0</v>
      </c>
      <c r="PM42" s="17">
        <v>2.6</v>
      </c>
      <c r="PN42" s="17">
        <v>2.6</v>
      </c>
      <c r="PO42" s="17">
        <v>-2.6</v>
      </c>
      <c r="PP42" s="17">
        <v>5.0999999999999996</v>
      </c>
      <c r="PQ42" s="17">
        <v>5</v>
      </c>
      <c r="PR42" s="17">
        <v>5</v>
      </c>
      <c r="PS42" s="17">
        <v>0.1</v>
      </c>
      <c r="PT42" s="17">
        <v>20</v>
      </c>
      <c r="PU42" s="17">
        <v>19.51219</v>
      </c>
      <c r="PV42" s="17">
        <v>19.51219</v>
      </c>
      <c r="PW42" s="17">
        <v>0.48781000000000002</v>
      </c>
      <c r="PX42" s="17">
        <v>20</v>
      </c>
      <c r="PY42" s="17">
        <v>19.51219</v>
      </c>
      <c r="PZ42" s="17">
        <v>19.51219</v>
      </c>
      <c r="QA42" s="17">
        <v>0.48781000000000002</v>
      </c>
      <c r="QB42" s="17">
        <v>18.899999999999999</v>
      </c>
      <c r="QC42" s="17">
        <v>17.560970000000001</v>
      </c>
      <c r="QD42" s="17">
        <v>17.560980000000001</v>
      </c>
      <c r="QE42" s="17">
        <v>1.3390200000000001</v>
      </c>
      <c r="QF42" s="17">
        <v>3.7</v>
      </c>
      <c r="QG42" s="17">
        <v>3.5</v>
      </c>
      <c r="QH42" s="17">
        <v>3.5</v>
      </c>
      <c r="QI42" s="17">
        <v>0.2</v>
      </c>
      <c r="QJ42" s="17">
        <v>18.5</v>
      </c>
      <c r="QK42" s="17">
        <v>18.048780000000001</v>
      </c>
      <c r="QL42" s="17">
        <v>18.048780000000001</v>
      </c>
      <c r="QM42" s="17">
        <v>0.45122000000000001</v>
      </c>
      <c r="QN42" s="17">
        <v>0.3</v>
      </c>
      <c r="QO42" s="17"/>
      <c r="QP42" s="17">
        <v>0</v>
      </c>
      <c r="QQ42" s="17">
        <v>0.3</v>
      </c>
      <c r="QR42" s="17">
        <v>0.2</v>
      </c>
      <c r="QS42" s="17"/>
      <c r="QT42" s="17">
        <v>2.133</v>
      </c>
      <c r="QU42" s="17">
        <v>-1.9330000000000001</v>
      </c>
      <c r="QV42" s="17">
        <v>11.1</v>
      </c>
      <c r="QW42" s="17">
        <v>17</v>
      </c>
      <c r="QX42" s="17">
        <v>16.369</v>
      </c>
      <c r="QY42" s="17">
        <v>-5.2690000000000001</v>
      </c>
      <c r="QZ42" s="17">
        <v>38.700000000000003</v>
      </c>
      <c r="RA42" s="17">
        <v>60.092449999999999</v>
      </c>
      <c r="RB42" s="17">
        <v>48.582000000000001</v>
      </c>
      <c r="RC42" s="17">
        <v>-9.8819999999999997</v>
      </c>
      <c r="RD42" s="17">
        <v>4.5</v>
      </c>
      <c r="RE42" s="17">
        <v>4.2</v>
      </c>
      <c r="RF42" s="17">
        <v>4.2</v>
      </c>
      <c r="RG42" s="17">
        <v>0.3</v>
      </c>
      <c r="RH42" s="17">
        <v>1</v>
      </c>
      <c r="RI42" s="17"/>
      <c r="RJ42" s="17"/>
      <c r="RK42" s="17">
        <v>1</v>
      </c>
      <c r="RL42" s="17">
        <v>1.1000000000000001</v>
      </c>
      <c r="RM42" s="17"/>
      <c r="RN42" s="17"/>
      <c r="RO42" s="17">
        <v>1.1000000000000001</v>
      </c>
      <c r="RP42" s="17"/>
      <c r="RQ42" s="17"/>
      <c r="RR42" s="17"/>
      <c r="RS42" s="17">
        <v>0</v>
      </c>
      <c r="RT42" s="17">
        <v>0</v>
      </c>
      <c r="RU42" s="17"/>
      <c r="RV42" s="17">
        <v>1E-3</v>
      </c>
      <c r="RW42" s="17">
        <v>-1E-3</v>
      </c>
      <c r="RX42" s="17">
        <v>2.4</v>
      </c>
      <c r="RY42" s="17">
        <v>3.36</v>
      </c>
      <c r="RZ42" s="17">
        <v>3.36</v>
      </c>
      <c r="SA42" s="17">
        <v>-0.96</v>
      </c>
      <c r="SB42" s="17">
        <v>17.8</v>
      </c>
      <c r="SC42" s="17">
        <v>19.869240000000001</v>
      </c>
      <c r="SD42" s="17">
        <v>19.869240000000001</v>
      </c>
      <c r="SE42" s="17">
        <v>-2.0692400000000002</v>
      </c>
      <c r="SF42" s="17">
        <v>2.8</v>
      </c>
      <c r="SG42" s="17">
        <v>2</v>
      </c>
      <c r="SH42" s="17">
        <v>2</v>
      </c>
      <c r="SI42" s="17">
        <v>0.8</v>
      </c>
      <c r="SJ42" s="17"/>
      <c r="SK42" s="17"/>
      <c r="SL42" s="17">
        <v>0.7</v>
      </c>
      <c r="SM42" s="17">
        <v>-0.7</v>
      </c>
      <c r="SN42" s="17">
        <v>19.7</v>
      </c>
      <c r="SO42" s="17">
        <v>20</v>
      </c>
      <c r="SP42" s="17">
        <v>17.170729999999999</v>
      </c>
      <c r="SQ42" s="17">
        <v>2.5292699999999999</v>
      </c>
      <c r="SR42" s="17">
        <v>9.1999999999999993</v>
      </c>
      <c r="SS42" s="17">
        <v>11</v>
      </c>
      <c r="ST42" s="17">
        <v>12.39024</v>
      </c>
      <c r="SU42" s="17">
        <v>-3.1902400000000002</v>
      </c>
      <c r="SV42" s="17">
        <v>13.1</v>
      </c>
      <c r="SW42" s="17">
        <v>18</v>
      </c>
      <c r="SX42" s="17">
        <v>11.707319999999999</v>
      </c>
      <c r="SY42" s="17">
        <v>1.3926799999999999</v>
      </c>
      <c r="SZ42" s="17">
        <v>18.7</v>
      </c>
      <c r="TA42" s="17">
        <v>20</v>
      </c>
      <c r="TB42" s="17">
        <v>15.60976</v>
      </c>
      <c r="TC42" s="17">
        <v>3.0902400000000001</v>
      </c>
      <c r="TD42" s="17">
        <v>19.899999999999999</v>
      </c>
      <c r="TE42" s="17">
        <v>20</v>
      </c>
      <c r="TF42" s="17">
        <v>19.317070000000001</v>
      </c>
      <c r="TG42" s="17">
        <v>0.58292999999999995</v>
      </c>
      <c r="TH42" s="17">
        <v>10.6</v>
      </c>
      <c r="TI42" s="17">
        <v>17.526</v>
      </c>
      <c r="TJ42" s="17">
        <v>17.526</v>
      </c>
      <c r="TK42" s="17">
        <v>-6.9260000000000002</v>
      </c>
      <c r="TL42" s="17">
        <v>67.900000000000006</v>
      </c>
      <c r="TM42" s="17">
        <v>46</v>
      </c>
      <c r="TN42" s="17">
        <v>54.311999999999998</v>
      </c>
      <c r="TO42" s="17">
        <v>13.587999999999999</v>
      </c>
      <c r="TP42" s="17">
        <v>1.8</v>
      </c>
      <c r="TQ42" s="17"/>
      <c r="TR42" s="17">
        <v>0.55000000000000004</v>
      </c>
      <c r="TS42" s="17">
        <v>1.25</v>
      </c>
      <c r="TT42" s="17">
        <v>73</v>
      </c>
      <c r="TU42" s="17">
        <v>79.74727</v>
      </c>
      <c r="TV42" s="17">
        <v>59.936</v>
      </c>
      <c r="TW42" s="17">
        <v>13.064</v>
      </c>
      <c r="TX42" s="17">
        <v>91.4</v>
      </c>
      <c r="TY42" s="17">
        <v>90.524950000000004</v>
      </c>
      <c r="TZ42" s="17">
        <v>74.849999999999994</v>
      </c>
      <c r="UA42" s="17">
        <v>16.55</v>
      </c>
      <c r="UB42" s="17">
        <v>12</v>
      </c>
      <c r="UC42" s="17">
        <v>5</v>
      </c>
      <c r="UD42" s="17">
        <v>5</v>
      </c>
      <c r="UE42" s="17">
        <v>7</v>
      </c>
      <c r="UF42" s="17">
        <v>9.1999999999999993</v>
      </c>
      <c r="UG42" s="17">
        <v>4.8150000000000004</v>
      </c>
      <c r="UH42" s="17">
        <v>4.8150000000000004</v>
      </c>
      <c r="UI42" s="17">
        <v>4.3849999999999998</v>
      </c>
      <c r="UJ42" s="17">
        <v>20.9</v>
      </c>
      <c r="UK42" s="17">
        <v>19.51219</v>
      </c>
      <c r="UL42" s="17">
        <v>19.51219</v>
      </c>
      <c r="UM42" s="17">
        <v>1.38781</v>
      </c>
      <c r="UN42" s="17">
        <v>5.9</v>
      </c>
      <c r="UO42" s="17">
        <v>6</v>
      </c>
      <c r="UP42" s="17">
        <v>6</v>
      </c>
      <c r="UQ42" s="17">
        <v>-0.1</v>
      </c>
      <c r="UR42" s="17">
        <v>5.0999999999999996</v>
      </c>
      <c r="US42" s="17">
        <v>7.2</v>
      </c>
      <c r="UT42" s="17">
        <v>7.2</v>
      </c>
      <c r="UU42" s="17">
        <v>-2.1</v>
      </c>
      <c r="UV42" s="17">
        <v>17.600000000000001</v>
      </c>
      <c r="UW42" s="17">
        <v>19.51219</v>
      </c>
      <c r="UX42" s="17">
        <v>19.51219</v>
      </c>
      <c r="UY42" s="17">
        <v>-1.9121900000000001</v>
      </c>
      <c r="UZ42" s="17">
        <v>19</v>
      </c>
      <c r="VA42" s="17">
        <v>19.51219</v>
      </c>
      <c r="VB42" s="17">
        <v>19.51219</v>
      </c>
      <c r="VC42" s="17">
        <v>-0.51219000000000003</v>
      </c>
      <c r="VD42" s="17">
        <v>18.8</v>
      </c>
      <c r="VE42" s="17">
        <v>19.51219</v>
      </c>
      <c r="VF42" s="17">
        <v>19.51219</v>
      </c>
      <c r="VG42" s="17">
        <v>-0.71218999999999999</v>
      </c>
      <c r="VH42" s="17">
        <v>13</v>
      </c>
      <c r="VI42" s="17">
        <v>13.865</v>
      </c>
      <c r="VJ42" s="17">
        <v>13.865</v>
      </c>
      <c r="VK42" s="17">
        <v>-0.86499999999999999</v>
      </c>
      <c r="VL42" s="17">
        <v>0</v>
      </c>
      <c r="VM42" s="17"/>
      <c r="VN42" s="17"/>
      <c r="VO42" s="17">
        <v>0</v>
      </c>
      <c r="VP42" s="17">
        <v>1.5</v>
      </c>
      <c r="VQ42" s="17"/>
      <c r="VR42" s="17">
        <v>4.0199999999999996</v>
      </c>
      <c r="VS42" s="17">
        <v>-2.52</v>
      </c>
      <c r="VT42" s="17">
        <v>7.7</v>
      </c>
      <c r="VU42" s="17"/>
      <c r="VV42" s="17">
        <v>2.46</v>
      </c>
      <c r="VW42" s="17">
        <v>5.24</v>
      </c>
      <c r="VX42" s="17">
        <v>0.6</v>
      </c>
      <c r="VY42" s="17">
        <v>0.6</v>
      </c>
      <c r="VZ42" s="17">
        <v>0.6</v>
      </c>
      <c r="WA42" s="17">
        <v>0</v>
      </c>
      <c r="WB42" s="17">
        <v>128.4</v>
      </c>
      <c r="WC42" s="17">
        <v>115.37611</v>
      </c>
      <c r="WD42" s="17">
        <v>93.772000000000006</v>
      </c>
      <c r="WE42" s="17">
        <v>34.628</v>
      </c>
      <c r="WF42" s="17">
        <v>128.4</v>
      </c>
      <c r="WG42" s="17">
        <v>91</v>
      </c>
      <c r="WH42" s="17">
        <v>71.085999999999999</v>
      </c>
      <c r="WI42" s="17">
        <v>57.314</v>
      </c>
      <c r="WJ42" s="17">
        <v>8.6999999999999993</v>
      </c>
      <c r="WK42" s="17"/>
      <c r="WL42" s="17">
        <v>1.6140000000000001</v>
      </c>
      <c r="WM42" s="17">
        <v>7.0860000000000003</v>
      </c>
      <c r="WN42" s="17">
        <v>1.5</v>
      </c>
      <c r="WO42" s="17"/>
      <c r="WP42" s="17">
        <v>0</v>
      </c>
      <c r="WQ42" s="17">
        <v>1.5</v>
      </c>
      <c r="WR42" s="17">
        <v>9.6</v>
      </c>
      <c r="WS42" s="17">
        <v>9.4</v>
      </c>
      <c r="WT42" s="17">
        <v>9.4</v>
      </c>
      <c r="WU42" s="17">
        <v>0.2</v>
      </c>
      <c r="WV42" s="17">
        <v>20</v>
      </c>
      <c r="WW42" s="17">
        <v>20</v>
      </c>
      <c r="WX42" s="17">
        <v>19.317070000000001</v>
      </c>
      <c r="WY42" s="17">
        <v>0.68293000000000004</v>
      </c>
      <c r="WZ42" s="17">
        <v>9.3000000000000007</v>
      </c>
      <c r="XA42" s="17">
        <v>10.6</v>
      </c>
      <c r="XB42" s="17">
        <v>10.6</v>
      </c>
      <c r="XC42" s="17">
        <v>-1.3</v>
      </c>
      <c r="XD42" s="17"/>
      <c r="XE42" s="17"/>
      <c r="XF42" s="17"/>
      <c r="XG42" s="17">
        <v>0</v>
      </c>
      <c r="XH42" s="17"/>
      <c r="XI42" s="17"/>
      <c r="XJ42" s="17"/>
      <c r="XK42" s="17">
        <v>0</v>
      </c>
      <c r="XL42" s="17"/>
      <c r="XM42" s="17"/>
      <c r="XN42" s="17"/>
      <c r="XO42" s="17">
        <v>0</v>
      </c>
      <c r="XP42" s="17"/>
      <c r="XQ42" s="17"/>
      <c r="XR42" s="17"/>
      <c r="XS42" s="17">
        <v>0</v>
      </c>
      <c r="XT42" s="17">
        <v>17.3</v>
      </c>
      <c r="XU42" s="17">
        <v>17</v>
      </c>
      <c r="XV42" s="17">
        <v>14</v>
      </c>
      <c r="XW42" s="17">
        <v>3.3</v>
      </c>
      <c r="XX42" s="17"/>
      <c r="XY42" s="17"/>
      <c r="XZ42" s="17"/>
      <c r="YA42" s="17">
        <v>0</v>
      </c>
      <c r="YB42" s="17"/>
      <c r="YC42" s="17"/>
      <c r="YD42" s="17"/>
      <c r="YE42" s="17">
        <v>0</v>
      </c>
    </row>
    <row r="43" spans="1:655" ht="24" customHeight="1" x14ac:dyDescent="0.35">
      <c r="A43" s="1"/>
      <c r="B43" s="16" t="s">
        <v>62</v>
      </c>
      <c r="C43" s="16" t="s">
        <v>928</v>
      </c>
      <c r="D43" s="17"/>
      <c r="E43" s="17"/>
      <c r="F43" s="17"/>
      <c r="G43" s="17">
        <v>0</v>
      </c>
      <c r="H43" s="17"/>
      <c r="I43" s="17"/>
      <c r="J43" s="17"/>
      <c r="K43" s="17">
        <v>0</v>
      </c>
      <c r="L43" s="17">
        <v>100.9</v>
      </c>
      <c r="M43" s="17">
        <v>100</v>
      </c>
      <c r="N43" s="17">
        <v>100</v>
      </c>
      <c r="O43" s="17">
        <v>0.9</v>
      </c>
      <c r="P43" s="17">
        <v>648</v>
      </c>
      <c r="Q43" s="17">
        <v>646.79789000000005</v>
      </c>
      <c r="R43" s="17">
        <v>646.79789000000005</v>
      </c>
      <c r="S43" s="17">
        <v>1.20211</v>
      </c>
      <c r="T43" s="17">
        <v>215.7</v>
      </c>
      <c r="U43" s="17">
        <v>211.44126</v>
      </c>
      <c r="V43" s="17">
        <v>211.44126</v>
      </c>
      <c r="W43" s="17">
        <v>4.2587400000000004</v>
      </c>
      <c r="X43" s="17">
        <v>0</v>
      </c>
      <c r="Y43" s="17"/>
      <c r="Z43" s="17">
        <v>0</v>
      </c>
      <c r="AA43" s="17">
        <v>0</v>
      </c>
      <c r="AB43" s="17">
        <v>0</v>
      </c>
      <c r="AC43" s="17"/>
      <c r="AD43" s="17">
        <v>0</v>
      </c>
      <c r="AE43" s="17">
        <v>0</v>
      </c>
      <c r="AF43" s="17">
        <v>89.6</v>
      </c>
      <c r="AG43" s="17">
        <v>92.226339999999993</v>
      </c>
      <c r="AH43" s="17">
        <v>92.226339999999993</v>
      </c>
      <c r="AI43" s="17">
        <v>-2.6263399999999999</v>
      </c>
      <c r="AJ43" s="17">
        <v>218.4</v>
      </c>
      <c r="AK43" s="17">
        <v>219.18827999999999</v>
      </c>
      <c r="AL43" s="17">
        <v>235.84763000000001</v>
      </c>
      <c r="AM43" s="17">
        <v>-17.44763</v>
      </c>
      <c r="AN43" s="17"/>
      <c r="AO43" s="17"/>
      <c r="AP43" s="17"/>
      <c r="AQ43" s="17">
        <v>0</v>
      </c>
      <c r="AR43" s="17"/>
      <c r="AS43" s="17"/>
      <c r="AT43" s="17"/>
      <c r="AU43" s="17">
        <v>0</v>
      </c>
      <c r="AV43" s="17">
        <v>107.5</v>
      </c>
      <c r="AW43" s="17">
        <v>119.47501</v>
      </c>
      <c r="AX43" s="17">
        <v>125.72503</v>
      </c>
      <c r="AY43" s="17">
        <v>-18.22503</v>
      </c>
      <c r="AZ43" s="17">
        <v>107.3</v>
      </c>
      <c r="BA43" s="17">
        <v>119.47501</v>
      </c>
      <c r="BB43" s="17">
        <v>125.72503</v>
      </c>
      <c r="BC43" s="17">
        <v>-18.42503</v>
      </c>
      <c r="BD43" s="17">
        <v>107.1</v>
      </c>
      <c r="BE43" s="17">
        <v>119.47501</v>
      </c>
      <c r="BF43" s="17">
        <v>125.72503</v>
      </c>
      <c r="BG43" s="17">
        <v>-18.625029999999999</v>
      </c>
      <c r="BH43" s="17">
        <v>206.9</v>
      </c>
      <c r="BI43" s="17">
        <v>179.21252000000001</v>
      </c>
      <c r="BJ43" s="17">
        <v>188.58754999999999</v>
      </c>
      <c r="BK43" s="17">
        <v>18.312449999999998</v>
      </c>
      <c r="BL43" s="17"/>
      <c r="BM43" s="17"/>
      <c r="BN43" s="17"/>
      <c r="BO43" s="17">
        <v>0</v>
      </c>
      <c r="BP43" s="17"/>
      <c r="BQ43" s="17"/>
      <c r="BR43" s="17"/>
      <c r="BS43" s="17">
        <v>0</v>
      </c>
      <c r="BT43" s="17">
        <v>561.4</v>
      </c>
      <c r="BU43" s="17">
        <v>568.29853000000003</v>
      </c>
      <c r="BV43" s="17">
        <v>568.29853000000003</v>
      </c>
      <c r="BW43" s="17">
        <v>-6.8985300000000001</v>
      </c>
      <c r="BX43" s="17">
        <v>10.4</v>
      </c>
      <c r="BY43" s="17">
        <v>5.4891399999999999</v>
      </c>
      <c r="BZ43" s="17">
        <v>5.4891399999999999</v>
      </c>
      <c r="CA43" s="17">
        <v>4.9108599999999996</v>
      </c>
      <c r="CB43" s="17"/>
      <c r="CC43" s="17"/>
      <c r="CD43" s="17"/>
      <c r="CE43" s="17">
        <v>0</v>
      </c>
      <c r="CF43" s="17"/>
      <c r="CG43" s="17"/>
      <c r="CH43" s="17"/>
      <c r="CI43" s="17">
        <v>0</v>
      </c>
      <c r="CJ43" s="17"/>
      <c r="CK43" s="17"/>
      <c r="CL43" s="17"/>
      <c r="CM43" s="17">
        <v>0</v>
      </c>
      <c r="CN43" s="17"/>
      <c r="CO43" s="17"/>
      <c r="CP43" s="17"/>
      <c r="CQ43" s="17">
        <v>0</v>
      </c>
      <c r="CR43" s="17">
        <v>168</v>
      </c>
      <c r="CS43" s="17">
        <v>164.70732000000001</v>
      </c>
      <c r="CT43" s="17">
        <v>164.70732000000001</v>
      </c>
      <c r="CU43" s="17">
        <v>3.2926799999999998</v>
      </c>
      <c r="CV43" s="17">
        <v>7.4</v>
      </c>
      <c r="CW43" s="17">
        <v>6.1691799999999999</v>
      </c>
      <c r="CX43" s="17">
        <v>5.1346499999999997</v>
      </c>
      <c r="CY43" s="17">
        <v>2.2653500000000002</v>
      </c>
      <c r="CZ43" s="17">
        <v>4.9000000000000004</v>
      </c>
      <c r="DA43" s="17">
        <v>3.3863400000000001</v>
      </c>
      <c r="DB43" s="17">
        <v>2.8184800000000001</v>
      </c>
      <c r="DC43" s="17">
        <v>2.0815199999999998</v>
      </c>
      <c r="DD43" s="17">
        <v>0</v>
      </c>
      <c r="DE43" s="17"/>
      <c r="DF43" s="17">
        <v>0</v>
      </c>
      <c r="DG43" s="17">
        <v>0</v>
      </c>
      <c r="DH43" s="17">
        <v>6.7</v>
      </c>
      <c r="DI43" s="17">
        <v>6.8787000000000003</v>
      </c>
      <c r="DJ43" s="17">
        <v>6.8787000000000003</v>
      </c>
      <c r="DK43" s="17">
        <v>-0.1787</v>
      </c>
      <c r="DL43" s="17">
        <v>13.4</v>
      </c>
      <c r="DM43" s="17">
        <v>14.992190000000001</v>
      </c>
      <c r="DN43" s="17">
        <v>14.992190000000001</v>
      </c>
      <c r="DO43" s="17">
        <v>-1.59219</v>
      </c>
      <c r="DP43" s="17">
        <v>85.2</v>
      </c>
      <c r="DQ43" s="17">
        <v>82.107550000000003</v>
      </c>
      <c r="DR43" s="17">
        <v>82.10754</v>
      </c>
      <c r="DS43" s="17">
        <v>3.09246</v>
      </c>
      <c r="DT43" s="17"/>
      <c r="DU43" s="17"/>
      <c r="DV43" s="17"/>
      <c r="DW43" s="17">
        <v>0</v>
      </c>
      <c r="DX43" s="17"/>
      <c r="DY43" s="17"/>
      <c r="DZ43" s="17"/>
      <c r="EA43" s="17">
        <v>0</v>
      </c>
      <c r="EB43" s="17"/>
      <c r="EC43" s="17"/>
      <c r="ED43" s="17"/>
      <c r="EE43" s="17">
        <v>0</v>
      </c>
      <c r="EF43" s="17"/>
      <c r="EG43" s="17"/>
      <c r="EH43" s="17"/>
      <c r="EI43" s="17">
        <v>0</v>
      </c>
      <c r="EJ43" s="17">
        <v>110.9</v>
      </c>
      <c r="EK43" s="17">
        <v>112.90537</v>
      </c>
      <c r="EL43" s="17">
        <v>112.90537</v>
      </c>
      <c r="EM43" s="17">
        <v>-2.0053700000000001</v>
      </c>
      <c r="EN43" s="17">
        <v>140.6</v>
      </c>
      <c r="EO43" s="17">
        <v>221.30108000000001</v>
      </c>
      <c r="EP43" s="17">
        <v>221.30108000000001</v>
      </c>
      <c r="EQ43" s="17">
        <v>-80.701080000000005</v>
      </c>
      <c r="ER43" s="17"/>
      <c r="ES43" s="17"/>
      <c r="ET43" s="17"/>
      <c r="EU43" s="17">
        <v>0</v>
      </c>
      <c r="EV43" s="17"/>
      <c r="EW43" s="17"/>
      <c r="EX43" s="17"/>
      <c r="EY43" s="17">
        <v>0</v>
      </c>
      <c r="EZ43" s="17"/>
      <c r="FA43" s="17"/>
      <c r="FB43" s="17"/>
      <c r="FC43" s="17">
        <v>0</v>
      </c>
      <c r="FD43" s="17">
        <v>6.5</v>
      </c>
      <c r="FE43" s="17">
        <v>6.39</v>
      </c>
      <c r="FF43" s="17">
        <v>6.39</v>
      </c>
      <c r="FG43" s="17">
        <v>0.11</v>
      </c>
      <c r="FH43" s="17">
        <v>227.7</v>
      </c>
      <c r="FI43" s="17">
        <v>229.57073</v>
      </c>
      <c r="FJ43" s="17">
        <v>229.57073</v>
      </c>
      <c r="FK43" s="17">
        <v>-1.87073</v>
      </c>
      <c r="FL43" s="17">
        <v>81.7</v>
      </c>
      <c r="FM43" s="17">
        <v>73.257080000000002</v>
      </c>
      <c r="FN43" s="17">
        <v>73.257080000000002</v>
      </c>
      <c r="FO43" s="17">
        <v>8.4429200000000009</v>
      </c>
      <c r="FP43" s="17">
        <v>147.4</v>
      </c>
      <c r="FQ43" s="17">
        <v>150.27984000000001</v>
      </c>
      <c r="FR43" s="17">
        <v>151.17099999999999</v>
      </c>
      <c r="FS43" s="17">
        <v>-3.7709999999999999</v>
      </c>
      <c r="FT43" s="17">
        <v>42</v>
      </c>
      <c r="FU43" s="17">
        <v>37.709339999999997</v>
      </c>
      <c r="FV43" s="17">
        <v>37.709339999999997</v>
      </c>
      <c r="FW43" s="17">
        <v>4.2906599999999999</v>
      </c>
      <c r="FX43" s="17">
        <v>9.4</v>
      </c>
      <c r="FY43" s="17">
        <v>9.6429299999999998</v>
      </c>
      <c r="FZ43" s="17">
        <v>9.6429299999999998</v>
      </c>
      <c r="GA43" s="17">
        <v>-0.24293000000000001</v>
      </c>
      <c r="GB43" s="17">
        <v>19.7</v>
      </c>
      <c r="GC43" s="17">
        <v>17.560970000000001</v>
      </c>
      <c r="GD43" s="17">
        <v>17.560970000000001</v>
      </c>
      <c r="GE43" s="17">
        <v>2.13903</v>
      </c>
      <c r="GF43" s="17">
        <v>92.5</v>
      </c>
      <c r="GG43" s="17">
        <v>87.657560000000004</v>
      </c>
      <c r="GH43" s="17">
        <v>87.657560000000004</v>
      </c>
      <c r="GI43" s="17">
        <v>4.8424399999999999</v>
      </c>
      <c r="GJ43" s="17">
        <v>182.4</v>
      </c>
      <c r="GK43" s="17">
        <v>133.33333999999999</v>
      </c>
      <c r="GL43" s="17">
        <v>171.32174000000001</v>
      </c>
      <c r="GM43" s="17">
        <v>11.07826</v>
      </c>
      <c r="GN43" s="17">
        <v>181.9</v>
      </c>
      <c r="GO43" s="17">
        <v>133.33333999999999</v>
      </c>
      <c r="GP43" s="17">
        <v>171.32174000000001</v>
      </c>
      <c r="GQ43" s="17">
        <v>10.57826</v>
      </c>
      <c r="GR43" s="17">
        <v>184.5</v>
      </c>
      <c r="GS43" s="17">
        <v>133.33333999999999</v>
      </c>
      <c r="GT43" s="17">
        <v>171.32174000000001</v>
      </c>
      <c r="GU43" s="17">
        <v>13.17826</v>
      </c>
      <c r="GV43" s="17">
        <v>108.6</v>
      </c>
      <c r="GW43" s="17">
        <v>110.91316999999999</v>
      </c>
      <c r="GX43" s="17">
        <v>110.91316999999999</v>
      </c>
      <c r="GY43" s="17">
        <v>-2.3131699999999999</v>
      </c>
      <c r="GZ43" s="17">
        <v>5.8</v>
      </c>
      <c r="HA43" s="17">
        <v>5.2721999999999998</v>
      </c>
      <c r="HB43" s="17">
        <v>9.09</v>
      </c>
      <c r="HC43" s="17">
        <v>-3.29</v>
      </c>
      <c r="HD43" s="17">
        <v>5.4</v>
      </c>
      <c r="HE43" s="17">
        <v>5.7704800000000001</v>
      </c>
      <c r="HF43" s="17">
        <v>9.9490999999999996</v>
      </c>
      <c r="HG43" s="17">
        <v>-4.5491000000000001</v>
      </c>
      <c r="HH43" s="17">
        <v>46.8</v>
      </c>
      <c r="HI43" s="17">
        <v>47.26634</v>
      </c>
      <c r="HJ43" s="17">
        <v>47.26634</v>
      </c>
      <c r="HK43" s="17">
        <v>-0.46633999999999998</v>
      </c>
      <c r="HL43" s="17"/>
      <c r="HM43" s="17"/>
      <c r="HN43" s="17"/>
      <c r="HO43" s="17">
        <v>0</v>
      </c>
      <c r="HP43" s="17">
        <v>3.8</v>
      </c>
      <c r="HQ43" s="17">
        <v>3.8872599999999999</v>
      </c>
      <c r="HR43" s="17">
        <v>3.8872599999999999</v>
      </c>
      <c r="HS43" s="17">
        <v>-8.7260000000000004E-2</v>
      </c>
      <c r="HT43" s="17">
        <v>37.799999999999997</v>
      </c>
      <c r="HU43" s="17">
        <v>34.419510000000002</v>
      </c>
      <c r="HV43" s="17">
        <v>34.419510000000002</v>
      </c>
      <c r="HW43" s="17">
        <v>3.38049</v>
      </c>
      <c r="HX43" s="17">
        <v>174.2</v>
      </c>
      <c r="HY43" s="17">
        <v>171.54185000000001</v>
      </c>
      <c r="HZ43" s="17">
        <v>171.54185000000001</v>
      </c>
      <c r="IA43" s="17">
        <v>2.65815</v>
      </c>
      <c r="IB43" s="17">
        <v>48</v>
      </c>
      <c r="IC43" s="17">
        <v>47.67127</v>
      </c>
      <c r="ID43" s="17">
        <v>47.67127</v>
      </c>
      <c r="IE43" s="17">
        <v>0.32873000000000002</v>
      </c>
      <c r="IF43" s="17">
        <v>25.1</v>
      </c>
      <c r="IG43" s="17">
        <v>57.291159999999998</v>
      </c>
      <c r="IH43" s="17">
        <v>25.641030000000001</v>
      </c>
      <c r="II43" s="17">
        <v>-0.54103000000000001</v>
      </c>
      <c r="IJ43" s="17">
        <v>44.9</v>
      </c>
      <c r="IK43" s="17"/>
      <c r="IL43" s="17">
        <v>102.5641</v>
      </c>
      <c r="IM43" s="17">
        <v>-57.664099999999998</v>
      </c>
      <c r="IN43" s="17">
        <v>0</v>
      </c>
      <c r="IO43" s="17"/>
      <c r="IP43" s="17">
        <v>0</v>
      </c>
      <c r="IQ43" s="17">
        <v>0</v>
      </c>
      <c r="IR43" s="17"/>
      <c r="IS43" s="17"/>
      <c r="IT43" s="17"/>
      <c r="IU43" s="17">
        <v>0</v>
      </c>
      <c r="IV43" s="17"/>
      <c r="IW43" s="17"/>
      <c r="IX43" s="17"/>
      <c r="IY43" s="17">
        <v>0</v>
      </c>
      <c r="IZ43" s="17"/>
      <c r="JA43" s="17"/>
      <c r="JB43" s="17"/>
      <c r="JC43" s="17">
        <v>0</v>
      </c>
      <c r="JD43" s="17">
        <v>85.9</v>
      </c>
      <c r="JE43" s="17">
        <v>88.815600000000003</v>
      </c>
      <c r="JF43" s="17">
        <v>88.815600000000003</v>
      </c>
      <c r="JG43" s="17">
        <v>-2.9156</v>
      </c>
      <c r="JH43" s="17">
        <v>0</v>
      </c>
      <c r="JI43" s="17"/>
      <c r="JJ43" s="17">
        <v>0</v>
      </c>
      <c r="JK43" s="17">
        <v>0</v>
      </c>
      <c r="JL43" s="17">
        <v>173.8</v>
      </c>
      <c r="JM43" s="17">
        <v>166.33350999999999</v>
      </c>
      <c r="JN43" s="17">
        <v>179.87925999999999</v>
      </c>
      <c r="JO43" s="17">
        <v>-6.0792599999999997</v>
      </c>
      <c r="JP43" s="17">
        <v>200</v>
      </c>
      <c r="JQ43" s="17">
        <v>166.33350999999999</v>
      </c>
      <c r="JR43" s="17">
        <v>179.87925999999999</v>
      </c>
      <c r="JS43" s="17">
        <v>20.120740000000001</v>
      </c>
      <c r="JT43" s="17">
        <v>179.7</v>
      </c>
      <c r="JU43" s="17">
        <v>166.33350999999999</v>
      </c>
      <c r="JV43" s="17">
        <v>179.87925999999999</v>
      </c>
      <c r="JW43" s="17">
        <v>-0.17926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v>
      </c>
      <c r="LE43" s="17">
        <v>4.06569</v>
      </c>
      <c r="LF43" s="17">
        <v>4.06569</v>
      </c>
      <c r="LG43" s="17">
        <v>0.43430999999999997</v>
      </c>
      <c r="LH43" s="17">
        <v>201.2</v>
      </c>
      <c r="LI43" s="17">
        <v>271.12195000000003</v>
      </c>
      <c r="LJ43" s="17">
        <v>271.12187999999998</v>
      </c>
      <c r="LK43" s="17">
        <v>-69.921880000000002</v>
      </c>
      <c r="LL43" s="17">
        <v>133.69999999999999</v>
      </c>
      <c r="LM43" s="17">
        <v>133.67995999999999</v>
      </c>
      <c r="LN43" s="17">
        <v>133.67995999999999</v>
      </c>
      <c r="LO43" s="17">
        <v>2.0039999999999999E-2</v>
      </c>
      <c r="LP43" s="17">
        <v>46.5</v>
      </c>
      <c r="LQ43" s="17">
        <v>45.469029999999997</v>
      </c>
      <c r="LR43" s="17">
        <v>45.469029999999997</v>
      </c>
      <c r="LS43" s="17">
        <v>1.0309699999999999</v>
      </c>
      <c r="LT43" s="17">
        <v>79</v>
      </c>
      <c r="LU43" s="17">
        <v>78.567999999999998</v>
      </c>
      <c r="LV43" s="17">
        <v>78.567999999999998</v>
      </c>
      <c r="LW43" s="17">
        <v>0.432</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103.3</v>
      </c>
      <c r="MO43" s="17">
        <v>110.00002000000001</v>
      </c>
      <c r="MP43" s="17">
        <v>146.66609</v>
      </c>
      <c r="MQ43" s="17">
        <v>-43.36609</v>
      </c>
      <c r="MR43" s="17">
        <v>103.8</v>
      </c>
      <c r="MS43" s="17">
        <v>110.00002000000001</v>
      </c>
      <c r="MT43" s="17">
        <v>146.66609</v>
      </c>
      <c r="MU43" s="17">
        <v>-42.86609</v>
      </c>
      <c r="MV43" s="17">
        <v>123</v>
      </c>
      <c r="MW43" s="17">
        <v>110.00002000000001</v>
      </c>
      <c r="MX43" s="17">
        <v>146.66609</v>
      </c>
      <c r="MY43" s="17">
        <v>-23.666090000000001</v>
      </c>
      <c r="MZ43" s="17">
        <v>103.3</v>
      </c>
      <c r="NA43" s="17">
        <v>0</v>
      </c>
      <c r="NB43" s="17"/>
      <c r="NC43" s="17">
        <v>103.3</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82</v>
      </c>
      <c r="OG43" s="17">
        <v>86.426100000000005</v>
      </c>
      <c r="OH43" s="17">
        <v>68.025000000000006</v>
      </c>
      <c r="OI43" s="17">
        <v>13.975</v>
      </c>
      <c r="OJ43" s="17">
        <v>0</v>
      </c>
      <c r="OK43" s="17"/>
      <c r="OL43" s="17">
        <v>0</v>
      </c>
      <c r="OM43" s="17">
        <v>0</v>
      </c>
      <c r="ON43" s="17">
        <v>17.399999999999999</v>
      </c>
      <c r="OO43" s="17">
        <v>15.414</v>
      </c>
      <c r="OP43" s="17">
        <v>15.414</v>
      </c>
      <c r="OQ43" s="17">
        <v>1.986</v>
      </c>
      <c r="OR43" s="17">
        <v>0</v>
      </c>
      <c r="OS43" s="17"/>
      <c r="OT43" s="17">
        <v>0</v>
      </c>
      <c r="OU43" s="17">
        <v>0</v>
      </c>
      <c r="OV43" s="17">
        <v>20</v>
      </c>
      <c r="OW43" s="17">
        <v>20</v>
      </c>
      <c r="OX43" s="17">
        <v>17.560970000000001</v>
      </c>
      <c r="OY43" s="17">
        <v>2.4390299999999998</v>
      </c>
      <c r="OZ43" s="17">
        <v>10</v>
      </c>
      <c r="PA43" s="17">
        <v>9.9830000000000005</v>
      </c>
      <c r="PB43" s="17">
        <v>9.9830000000000005</v>
      </c>
      <c r="PC43" s="17">
        <v>1.7000000000000001E-2</v>
      </c>
      <c r="PD43" s="17">
        <v>5.4</v>
      </c>
      <c r="PE43" s="17">
        <v>5.67</v>
      </c>
      <c r="PF43" s="17">
        <v>5.67</v>
      </c>
      <c r="PG43" s="17">
        <v>-0.27</v>
      </c>
      <c r="PH43" s="17">
        <v>1.1000000000000001</v>
      </c>
      <c r="PI43" s="17">
        <v>1.23</v>
      </c>
      <c r="PJ43" s="17">
        <v>1.23</v>
      </c>
      <c r="PK43" s="17">
        <v>-0.13</v>
      </c>
      <c r="PL43" s="17">
        <v>0</v>
      </c>
      <c r="PM43" s="17">
        <v>2.6</v>
      </c>
      <c r="PN43" s="17">
        <v>2.6</v>
      </c>
      <c r="PO43" s="17">
        <v>-2.6</v>
      </c>
      <c r="PP43" s="17">
        <v>5.0999999999999996</v>
      </c>
      <c r="PQ43" s="17">
        <v>5</v>
      </c>
      <c r="PR43" s="17">
        <v>5</v>
      </c>
      <c r="PS43" s="17">
        <v>0.1</v>
      </c>
      <c r="PT43" s="17">
        <v>20.5</v>
      </c>
      <c r="PU43" s="17">
        <v>19.51219</v>
      </c>
      <c r="PV43" s="17">
        <v>19.51219</v>
      </c>
      <c r="PW43" s="17">
        <v>0.98780999999999997</v>
      </c>
      <c r="PX43" s="17">
        <v>20</v>
      </c>
      <c r="PY43" s="17">
        <v>19.51219</v>
      </c>
      <c r="PZ43" s="17">
        <v>19.51219</v>
      </c>
      <c r="QA43" s="17">
        <v>0.48781000000000002</v>
      </c>
      <c r="QB43" s="17">
        <v>18.899999999999999</v>
      </c>
      <c r="QC43" s="17">
        <v>17.560970000000001</v>
      </c>
      <c r="QD43" s="17">
        <v>17.560980000000001</v>
      </c>
      <c r="QE43" s="17">
        <v>1.3390200000000001</v>
      </c>
      <c r="QF43" s="17">
        <v>3.7</v>
      </c>
      <c r="QG43" s="17">
        <v>3.5</v>
      </c>
      <c r="QH43" s="17">
        <v>3.5</v>
      </c>
      <c r="QI43" s="17">
        <v>0.2</v>
      </c>
      <c r="QJ43" s="17">
        <v>18.5</v>
      </c>
      <c r="QK43" s="17">
        <v>18.048780000000001</v>
      </c>
      <c r="QL43" s="17">
        <v>18.048780000000001</v>
      </c>
      <c r="QM43" s="17">
        <v>0.45122000000000001</v>
      </c>
      <c r="QN43" s="17">
        <v>0</v>
      </c>
      <c r="QO43" s="17"/>
      <c r="QP43" s="17">
        <v>0</v>
      </c>
      <c r="QQ43" s="17">
        <v>0</v>
      </c>
      <c r="QR43" s="17">
        <v>0</v>
      </c>
      <c r="QS43" s="17"/>
      <c r="QT43" s="17">
        <v>7.0000000000000001E-3</v>
      </c>
      <c r="QU43" s="17">
        <v>-7.0000000000000001E-3</v>
      </c>
      <c r="QV43" s="17">
        <v>11.2</v>
      </c>
      <c r="QW43" s="17">
        <v>17.2</v>
      </c>
      <c r="QX43" s="17">
        <v>16.349</v>
      </c>
      <c r="QY43" s="17">
        <v>-5.149</v>
      </c>
      <c r="QZ43" s="17">
        <v>38.6</v>
      </c>
      <c r="RA43" s="17">
        <v>61.129150000000003</v>
      </c>
      <c r="RB43" s="17">
        <v>47.707999999999998</v>
      </c>
      <c r="RC43" s="17">
        <v>-9.1080000000000005</v>
      </c>
      <c r="RD43" s="17">
        <v>4.5</v>
      </c>
      <c r="RE43" s="17">
        <v>4.2</v>
      </c>
      <c r="RF43" s="17">
        <v>4.2</v>
      </c>
      <c r="RG43" s="17">
        <v>0.3</v>
      </c>
      <c r="RH43" s="17">
        <v>1</v>
      </c>
      <c r="RI43" s="17"/>
      <c r="RJ43" s="17"/>
      <c r="RK43" s="17">
        <v>1</v>
      </c>
      <c r="RL43" s="17">
        <v>1</v>
      </c>
      <c r="RM43" s="17"/>
      <c r="RN43" s="17"/>
      <c r="RO43" s="17">
        <v>1</v>
      </c>
      <c r="RP43" s="17"/>
      <c r="RQ43" s="17"/>
      <c r="RR43" s="17"/>
      <c r="RS43" s="17">
        <v>0</v>
      </c>
      <c r="RT43" s="17">
        <v>0</v>
      </c>
      <c r="RU43" s="17"/>
      <c r="RV43" s="17">
        <v>0</v>
      </c>
      <c r="RW43" s="17">
        <v>0</v>
      </c>
      <c r="RX43" s="17">
        <v>2.4</v>
      </c>
      <c r="RY43" s="17">
        <v>3.36</v>
      </c>
      <c r="RZ43" s="17">
        <v>3.36</v>
      </c>
      <c r="SA43" s="17">
        <v>-0.96</v>
      </c>
      <c r="SB43" s="17">
        <v>17.399999999999999</v>
      </c>
      <c r="SC43" s="17">
        <v>19.869240000000001</v>
      </c>
      <c r="SD43" s="17">
        <v>19.869240000000001</v>
      </c>
      <c r="SE43" s="17">
        <v>-2.4692400000000001</v>
      </c>
      <c r="SF43" s="17">
        <v>2.8</v>
      </c>
      <c r="SG43" s="17">
        <v>2</v>
      </c>
      <c r="SH43" s="17">
        <v>2</v>
      </c>
      <c r="SI43" s="17">
        <v>0.8</v>
      </c>
      <c r="SJ43" s="17"/>
      <c r="SK43" s="17"/>
      <c r="SL43" s="17">
        <v>0.7</v>
      </c>
      <c r="SM43" s="17">
        <v>-0.7</v>
      </c>
      <c r="SN43" s="17">
        <v>19.899999999999999</v>
      </c>
      <c r="SO43" s="17">
        <v>20</v>
      </c>
      <c r="SP43" s="17">
        <v>17.170729999999999</v>
      </c>
      <c r="SQ43" s="17">
        <v>2.7292700000000001</v>
      </c>
      <c r="SR43" s="17">
        <v>9.1</v>
      </c>
      <c r="SS43" s="17">
        <v>11</v>
      </c>
      <c r="ST43" s="17">
        <v>12.39024</v>
      </c>
      <c r="SU43" s="17">
        <v>-3.2902399999999998</v>
      </c>
      <c r="SV43" s="17">
        <v>13.5</v>
      </c>
      <c r="SW43" s="17">
        <v>18</v>
      </c>
      <c r="SX43" s="17">
        <v>11.707319999999999</v>
      </c>
      <c r="SY43" s="17">
        <v>1.7926800000000001</v>
      </c>
      <c r="SZ43" s="17">
        <v>18.899999999999999</v>
      </c>
      <c r="TA43" s="17">
        <v>20</v>
      </c>
      <c r="TB43" s="17">
        <v>15.60976</v>
      </c>
      <c r="TC43" s="17">
        <v>3.2902399999999998</v>
      </c>
      <c r="TD43" s="17">
        <v>19.8</v>
      </c>
      <c r="TE43" s="17">
        <v>20</v>
      </c>
      <c r="TF43" s="17">
        <v>19.317070000000001</v>
      </c>
      <c r="TG43" s="17">
        <v>0.48293000000000003</v>
      </c>
      <c r="TH43" s="17">
        <v>13.6</v>
      </c>
      <c r="TI43" s="17">
        <v>16.602</v>
      </c>
      <c r="TJ43" s="17">
        <v>16.602</v>
      </c>
      <c r="TK43" s="17">
        <v>-3.0019999999999998</v>
      </c>
      <c r="TL43" s="17">
        <v>69.3</v>
      </c>
      <c r="TM43" s="17">
        <v>47</v>
      </c>
      <c r="TN43" s="17">
        <v>53.392000000000003</v>
      </c>
      <c r="TO43" s="17">
        <v>15.907999999999999</v>
      </c>
      <c r="TP43" s="17">
        <v>0</v>
      </c>
      <c r="TQ43" s="17"/>
      <c r="TR43" s="17">
        <v>0</v>
      </c>
      <c r="TS43" s="17">
        <v>0</v>
      </c>
      <c r="TT43" s="17">
        <v>76.599999999999994</v>
      </c>
      <c r="TU43" s="17">
        <v>75.55883</v>
      </c>
      <c r="TV43" s="17">
        <v>58.947000000000003</v>
      </c>
      <c r="TW43" s="17">
        <v>17.652999999999999</v>
      </c>
      <c r="TX43" s="17">
        <v>94.6</v>
      </c>
      <c r="TY43" s="17">
        <v>90.338380000000001</v>
      </c>
      <c r="TZ43" s="17">
        <v>74.668999999999997</v>
      </c>
      <c r="UA43" s="17">
        <v>19.931000000000001</v>
      </c>
      <c r="UB43" s="17">
        <v>11.4</v>
      </c>
      <c r="UC43" s="17">
        <v>4.4939999999999998</v>
      </c>
      <c r="UD43" s="17">
        <v>4.4939999999999998</v>
      </c>
      <c r="UE43" s="17">
        <v>6.9059999999999997</v>
      </c>
      <c r="UF43" s="17">
        <v>9.4</v>
      </c>
      <c r="UG43" s="17">
        <v>4.3159999999999998</v>
      </c>
      <c r="UH43" s="17">
        <v>4.3159999999999998</v>
      </c>
      <c r="UI43" s="17">
        <v>5.0839999999999996</v>
      </c>
      <c r="UJ43" s="17">
        <v>20.8</v>
      </c>
      <c r="UK43" s="17">
        <v>19.51219</v>
      </c>
      <c r="UL43" s="17">
        <v>19.51219</v>
      </c>
      <c r="UM43" s="17">
        <v>1.2878099999999999</v>
      </c>
      <c r="UN43" s="17">
        <v>5.8</v>
      </c>
      <c r="UO43" s="17">
        <v>6</v>
      </c>
      <c r="UP43" s="17">
        <v>6</v>
      </c>
      <c r="UQ43" s="17">
        <v>-0.2</v>
      </c>
      <c r="UR43" s="17">
        <v>5.0999999999999996</v>
      </c>
      <c r="US43" s="17">
        <v>7.2</v>
      </c>
      <c r="UT43" s="17">
        <v>7.2</v>
      </c>
      <c r="UU43" s="17">
        <v>-2.1</v>
      </c>
      <c r="UV43" s="17">
        <v>18</v>
      </c>
      <c r="UW43" s="17">
        <v>19.51219</v>
      </c>
      <c r="UX43" s="17">
        <v>19.51219</v>
      </c>
      <c r="UY43" s="17">
        <v>-1.5121899999999999</v>
      </c>
      <c r="UZ43" s="17">
        <v>18.600000000000001</v>
      </c>
      <c r="VA43" s="17">
        <v>19.51219</v>
      </c>
      <c r="VB43" s="17">
        <v>19.51219</v>
      </c>
      <c r="VC43" s="17">
        <v>-0.91218999999999995</v>
      </c>
      <c r="VD43" s="17">
        <v>18.399999999999999</v>
      </c>
      <c r="VE43" s="17">
        <v>19.51219</v>
      </c>
      <c r="VF43" s="17">
        <v>19.51219</v>
      </c>
      <c r="VG43" s="17">
        <v>-1.11219</v>
      </c>
      <c r="VH43" s="17">
        <v>12.7</v>
      </c>
      <c r="VI43" s="17">
        <v>13.308</v>
      </c>
      <c r="VJ43" s="17">
        <v>13.308</v>
      </c>
      <c r="VK43" s="17">
        <v>-0.60799999999999998</v>
      </c>
      <c r="VL43" s="17">
        <v>0</v>
      </c>
      <c r="VM43" s="17"/>
      <c r="VN43" s="17"/>
      <c r="VO43" s="17">
        <v>0</v>
      </c>
      <c r="VP43" s="17">
        <v>0</v>
      </c>
      <c r="VQ43" s="17"/>
      <c r="VR43" s="17">
        <v>6.6000000000000003E-2</v>
      </c>
      <c r="VS43" s="17">
        <v>-6.6000000000000003E-2</v>
      </c>
      <c r="VT43" s="17">
        <v>0</v>
      </c>
      <c r="VU43" s="17"/>
      <c r="VV43" s="17">
        <v>2E-3</v>
      </c>
      <c r="VW43" s="17">
        <v>-2E-3</v>
      </c>
      <c r="VX43" s="17">
        <v>0.6</v>
      </c>
      <c r="VY43" s="17">
        <v>0.6</v>
      </c>
      <c r="VZ43" s="17">
        <v>0.6</v>
      </c>
      <c r="WA43" s="17">
        <v>0</v>
      </c>
      <c r="WB43" s="17">
        <v>123.5</v>
      </c>
      <c r="WC43" s="17">
        <v>110.91946</v>
      </c>
      <c r="WD43" s="17">
        <v>95.444000000000003</v>
      </c>
      <c r="WE43" s="17">
        <v>28.056000000000001</v>
      </c>
      <c r="WF43" s="17">
        <v>122.6</v>
      </c>
      <c r="WG43" s="17">
        <v>80</v>
      </c>
      <c r="WH43" s="17">
        <v>70.599000000000004</v>
      </c>
      <c r="WI43" s="17">
        <v>52.000999999999998</v>
      </c>
      <c r="WJ43" s="17">
        <v>0</v>
      </c>
      <c r="WK43" s="17"/>
      <c r="WL43" s="17">
        <v>0</v>
      </c>
      <c r="WM43" s="17">
        <v>0</v>
      </c>
      <c r="WN43" s="17">
        <v>0</v>
      </c>
      <c r="WO43" s="17"/>
      <c r="WP43" s="17">
        <v>0</v>
      </c>
      <c r="WQ43" s="17">
        <v>0</v>
      </c>
      <c r="WR43" s="17">
        <v>9.6</v>
      </c>
      <c r="WS43" s="17">
        <v>9.4</v>
      </c>
      <c r="WT43" s="17">
        <v>9.4</v>
      </c>
      <c r="WU43" s="17">
        <v>0.2</v>
      </c>
      <c r="WV43" s="17">
        <v>19.8</v>
      </c>
      <c r="WW43" s="17">
        <v>20</v>
      </c>
      <c r="WX43" s="17">
        <v>19.317070000000001</v>
      </c>
      <c r="WY43" s="17">
        <v>0.48293000000000003</v>
      </c>
      <c r="WZ43" s="17">
        <v>9.4</v>
      </c>
      <c r="XA43" s="17">
        <v>10.6</v>
      </c>
      <c r="XB43" s="17">
        <v>10.6</v>
      </c>
      <c r="XC43" s="17">
        <v>-1.2</v>
      </c>
      <c r="XD43" s="17"/>
      <c r="XE43" s="17"/>
      <c r="XF43" s="17"/>
      <c r="XG43" s="17">
        <v>0</v>
      </c>
      <c r="XH43" s="17"/>
      <c r="XI43" s="17"/>
      <c r="XJ43" s="17"/>
      <c r="XK43" s="17">
        <v>0</v>
      </c>
      <c r="XL43" s="17"/>
      <c r="XM43" s="17"/>
      <c r="XN43" s="17"/>
      <c r="XO43" s="17">
        <v>0</v>
      </c>
      <c r="XP43" s="17"/>
      <c r="XQ43" s="17"/>
      <c r="XR43" s="17"/>
      <c r="XS43" s="17">
        <v>0</v>
      </c>
      <c r="XT43" s="17">
        <v>17</v>
      </c>
      <c r="XU43" s="17">
        <v>17</v>
      </c>
      <c r="XV43" s="17">
        <v>14</v>
      </c>
      <c r="XW43" s="17">
        <v>3</v>
      </c>
      <c r="XX43" s="17"/>
      <c r="XY43" s="17"/>
      <c r="XZ43" s="17"/>
      <c r="YA43" s="17">
        <v>0</v>
      </c>
      <c r="YB43" s="17"/>
      <c r="YC43" s="17"/>
      <c r="YD43" s="17"/>
      <c r="YE43" s="17">
        <v>0</v>
      </c>
    </row>
    <row r="44" spans="1:655" ht="24" customHeight="1" x14ac:dyDescent="0.35">
      <c r="A44" s="1"/>
      <c r="B44" s="16" t="s">
        <v>62</v>
      </c>
      <c r="C44" s="16" t="s">
        <v>929</v>
      </c>
      <c r="D44" s="17"/>
      <c r="E44" s="17"/>
      <c r="F44" s="17"/>
      <c r="G44" s="17">
        <v>0</v>
      </c>
      <c r="H44" s="17"/>
      <c r="I44" s="17"/>
      <c r="J44" s="17"/>
      <c r="K44" s="17">
        <v>0</v>
      </c>
      <c r="L44" s="17">
        <v>100.3</v>
      </c>
      <c r="M44" s="17">
        <v>100</v>
      </c>
      <c r="N44" s="17">
        <v>100</v>
      </c>
      <c r="O44" s="17">
        <v>0.3</v>
      </c>
      <c r="P44" s="17">
        <v>647.79999999999995</v>
      </c>
      <c r="Q44" s="17">
        <v>646.79789000000005</v>
      </c>
      <c r="R44" s="17">
        <v>646.79789000000005</v>
      </c>
      <c r="S44" s="17">
        <v>1.0021100000000001</v>
      </c>
      <c r="T44" s="17">
        <v>216</v>
      </c>
      <c r="U44" s="17">
        <v>211.44126</v>
      </c>
      <c r="V44" s="17">
        <v>211.44126</v>
      </c>
      <c r="W44" s="17">
        <v>4.5587400000000002</v>
      </c>
      <c r="X44" s="17">
        <v>0</v>
      </c>
      <c r="Y44" s="17"/>
      <c r="Z44" s="17">
        <v>0</v>
      </c>
      <c r="AA44" s="17">
        <v>0</v>
      </c>
      <c r="AB44" s="17">
        <v>0</v>
      </c>
      <c r="AC44" s="17"/>
      <c r="AD44" s="17">
        <v>0</v>
      </c>
      <c r="AE44" s="17">
        <v>0</v>
      </c>
      <c r="AF44" s="17">
        <v>89</v>
      </c>
      <c r="AG44" s="17">
        <v>92.226339999999993</v>
      </c>
      <c r="AH44" s="17">
        <v>92.226339999999993</v>
      </c>
      <c r="AI44" s="17">
        <v>-3.22634</v>
      </c>
      <c r="AJ44" s="17">
        <v>218.8</v>
      </c>
      <c r="AK44" s="17">
        <v>219.18827999999999</v>
      </c>
      <c r="AL44" s="17">
        <v>235.84763000000001</v>
      </c>
      <c r="AM44" s="17">
        <v>-17.047630000000002</v>
      </c>
      <c r="AN44" s="17"/>
      <c r="AO44" s="17"/>
      <c r="AP44" s="17"/>
      <c r="AQ44" s="17">
        <v>0</v>
      </c>
      <c r="AR44" s="17"/>
      <c r="AS44" s="17"/>
      <c r="AT44" s="17"/>
      <c r="AU44" s="17">
        <v>0</v>
      </c>
      <c r="AV44" s="17">
        <v>109.5</v>
      </c>
      <c r="AW44" s="17">
        <v>119.47502</v>
      </c>
      <c r="AX44" s="17">
        <v>126.8301</v>
      </c>
      <c r="AY44" s="17">
        <v>-17.330100000000002</v>
      </c>
      <c r="AZ44" s="17">
        <v>110.3</v>
      </c>
      <c r="BA44" s="17">
        <v>119.47502</v>
      </c>
      <c r="BB44" s="17">
        <v>126.8301</v>
      </c>
      <c r="BC44" s="17">
        <v>-16.530100000000001</v>
      </c>
      <c r="BD44" s="17">
        <v>109.9</v>
      </c>
      <c r="BE44" s="17">
        <v>119.47502</v>
      </c>
      <c r="BF44" s="17">
        <v>126.8301</v>
      </c>
      <c r="BG44" s="17">
        <v>-16.930099999999999</v>
      </c>
      <c r="BH44" s="17">
        <v>207.4</v>
      </c>
      <c r="BI44" s="17">
        <v>179.21252999999999</v>
      </c>
      <c r="BJ44" s="17">
        <v>190.24515</v>
      </c>
      <c r="BK44" s="17">
        <v>17.15485</v>
      </c>
      <c r="BL44" s="17"/>
      <c r="BM44" s="17"/>
      <c r="BN44" s="17"/>
      <c r="BO44" s="17">
        <v>0</v>
      </c>
      <c r="BP44" s="17"/>
      <c r="BQ44" s="17"/>
      <c r="BR44" s="17"/>
      <c r="BS44" s="17">
        <v>0</v>
      </c>
      <c r="BT44" s="17">
        <v>562.20000000000005</v>
      </c>
      <c r="BU44" s="17">
        <v>568.29853000000003</v>
      </c>
      <c r="BV44" s="17">
        <v>568.29853000000003</v>
      </c>
      <c r="BW44" s="17">
        <v>-6.0985300000000002</v>
      </c>
      <c r="BX44" s="17">
        <v>10.3</v>
      </c>
      <c r="BY44" s="17">
        <v>5.4891399999999999</v>
      </c>
      <c r="BZ44" s="17">
        <v>5.4891399999999999</v>
      </c>
      <c r="CA44" s="17">
        <v>4.8108599999999999</v>
      </c>
      <c r="CB44" s="17"/>
      <c r="CC44" s="17"/>
      <c r="CD44" s="17"/>
      <c r="CE44" s="17">
        <v>0</v>
      </c>
      <c r="CF44" s="17"/>
      <c r="CG44" s="17"/>
      <c r="CH44" s="17"/>
      <c r="CI44" s="17">
        <v>0</v>
      </c>
      <c r="CJ44" s="17"/>
      <c r="CK44" s="17"/>
      <c r="CL44" s="17"/>
      <c r="CM44" s="17">
        <v>0</v>
      </c>
      <c r="CN44" s="17"/>
      <c r="CO44" s="17"/>
      <c r="CP44" s="17"/>
      <c r="CQ44" s="17">
        <v>0</v>
      </c>
      <c r="CR44" s="17">
        <v>165.9</v>
      </c>
      <c r="CS44" s="17">
        <v>164.70732000000001</v>
      </c>
      <c r="CT44" s="17">
        <v>164.70732000000001</v>
      </c>
      <c r="CU44" s="17">
        <v>1.19268</v>
      </c>
      <c r="CV44" s="17">
        <v>7.3</v>
      </c>
      <c r="CW44" s="17">
        <v>6.1691799999999999</v>
      </c>
      <c r="CX44" s="17">
        <v>5.1346499999999997</v>
      </c>
      <c r="CY44" s="17">
        <v>2.1653500000000001</v>
      </c>
      <c r="CZ44" s="17">
        <v>5</v>
      </c>
      <c r="DA44" s="17">
        <v>3.3863400000000001</v>
      </c>
      <c r="DB44" s="17">
        <v>2.8184800000000001</v>
      </c>
      <c r="DC44" s="17">
        <v>2.1815199999999999</v>
      </c>
      <c r="DD44" s="17">
        <v>0</v>
      </c>
      <c r="DE44" s="17"/>
      <c r="DF44" s="17">
        <v>0</v>
      </c>
      <c r="DG44" s="17">
        <v>0</v>
      </c>
      <c r="DH44" s="17">
        <v>6.7</v>
      </c>
      <c r="DI44" s="17">
        <v>6.8787000000000003</v>
      </c>
      <c r="DJ44" s="17">
        <v>6.8787000000000003</v>
      </c>
      <c r="DK44" s="17">
        <v>-0.1787</v>
      </c>
      <c r="DL44" s="17">
        <v>13.4</v>
      </c>
      <c r="DM44" s="17">
        <v>14.992190000000001</v>
      </c>
      <c r="DN44" s="17">
        <v>14.992190000000001</v>
      </c>
      <c r="DO44" s="17">
        <v>-1.59219</v>
      </c>
      <c r="DP44" s="17">
        <v>85.4</v>
      </c>
      <c r="DQ44" s="17">
        <v>82.107550000000003</v>
      </c>
      <c r="DR44" s="17">
        <v>82.107550000000003</v>
      </c>
      <c r="DS44" s="17">
        <v>3.2924500000000001</v>
      </c>
      <c r="DT44" s="17"/>
      <c r="DU44" s="17"/>
      <c r="DV44" s="17"/>
      <c r="DW44" s="17">
        <v>0</v>
      </c>
      <c r="DX44" s="17"/>
      <c r="DY44" s="17"/>
      <c r="DZ44" s="17"/>
      <c r="EA44" s="17">
        <v>0</v>
      </c>
      <c r="EB44" s="17"/>
      <c r="EC44" s="17"/>
      <c r="ED44" s="17"/>
      <c r="EE44" s="17">
        <v>0</v>
      </c>
      <c r="EF44" s="17"/>
      <c r="EG44" s="17"/>
      <c r="EH44" s="17"/>
      <c r="EI44" s="17">
        <v>0</v>
      </c>
      <c r="EJ44" s="17">
        <v>110.7</v>
      </c>
      <c r="EK44" s="17">
        <v>112.90537</v>
      </c>
      <c r="EL44" s="17">
        <v>112.90537</v>
      </c>
      <c r="EM44" s="17">
        <v>-2.2053699999999998</v>
      </c>
      <c r="EN44" s="17">
        <v>188.1</v>
      </c>
      <c r="EO44" s="17">
        <v>221.30108000000001</v>
      </c>
      <c r="EP44" s="17">
        <v>221.30108000000001</v>
      </c>
      <c r="EQ44" s="17">
        <v>-33.201079999999997</v>
      </c>
      <c r="ER44" s="17"/>
      <c r="ES44" s="17"/>
      <c r="ET44" s="17"/>
      <c r="EU44" s="17">
        <v>0</v>
      </c>
      <c r="EV44" s="17"/>
      <c r="EW44" s="17"/>
      <c r="EX44" s="17"/>
      <c r="EY44" s="17">
        <v>0</v>
      </c>
      <c r="EZ44" s="17"/>
      <c r="FA44" s="17"/>
      <c r="FB44" s="17"/>
      <c r="FC44" s="17">
        <v>0</v>
      </c>
      <c r="FD44" s="17">
        <v>6.5</v>
      </c>
      <c r="FE44" s="17">
        <v>6.39</v>
      </c>
      <c r="FF44" s="17">
        <v>6.39</v>
      </c>
      <c r="FG44" s="17">
        <v>0.11</v>
      </c>
      <c r="FH44" s="17">
        <v>229.4</v>
      </c>
      <c r="FI44" s="17">
        <v>229.57073</v>
      </c>
      <c r="FJ44" s="17">
        <v>229.57073</v>
      </c>
      <c r="FK44" s="17">
        <v>-0.17072999999999999</v>
      </c>
      <c r="FL44" s="17">
        <v>81.900000000000006</v>
      </c>
      <c r="FM44" s="17">
        <v>73.257080000000002</v>
      </c>
      <c r="FN44" s="17">
        <v>73.257080000000002</v>
      </c>
      <c r="FO44" s="17">
        <v>8.6429200000000002</v>
      </c>
      <c r="FP44" s="17">
        <v>146.9</v>
      </c>
      <c r="FQ44" s="17">
        <v>150.27984000000001</v>
      </c>
      <c r="FR44" s="17">
        <v>151.16900000000001</v>
      </c>
      <c r="FS44" s="17">
        <v>-4.2690000000000001</v>
      </c>
      <c r="FT44" s="17">
        <v>42</v>
      </c>
      <c r="FU44" s="17">
        <v>37.709339999999997</v>
      </c>
      <c r="FV44" s="17">
        <v>37.709339999999997</v>
      </c>
      <c r="FW44" s="17">
        <v>4.2906599999999999</v>
      </c>
      <c r="FX44" s="17">
        <v>9.4</v>
      </c>
      <c r="FY44" s="17">
        <v>9.6429299999999998</v>
      </c>
      <c r="FZ44" s="17">
        <v>9.6429299999999998</v>
      </c>
      <c r="GA44" s="17">
        <v>-0.24293000000000001</v>
      </c>
      <c r="GB44" s="17">
        <v>19.7</v>
      </c>
      <c r="GC44" s="17">
        <v>17.560970000000001</v>
      </c>
      <c r="GD44" s="17">
        <v>17.560980000000001</v>
      </c>
      <c r="GE44" s="17">
        <v>2.1390199999999999</v>
      </c>
      <c r="GF44" s="17">
        <v>89.5</v>
      </c>
      <c r="GG44" s="17">
        <v>87.657560000000004</v>
      </c>
      <c r="GH44" s="17">
        <v>87.657560000000004</v>
      </c>
      <c r="GI44" s="17">
        <v>1.8424400000000001</v>
      </c>
      <c r="GJ44" s="17">
        <v>180</v>
      </c>
      <c r="GK44" s="17">
        <v>133.33333999999999</v>
      </c>
      <c r="GL44" s="17">
        <v>181.66670999999999</v>
      </c>
      <c r="GM44" s="17">
        <v>-1.6667099999999999</v>
      </c>
      <c r="GN44" s="17">
        <v>179.6</v>
      </c>
      <c r="GO44" s="17">
        <v>133.33333999999999</v>
      </c>
      <c r="GP44" s="17">
        <v>181.66670999999999</v>
      </c>
      <c r="GQ44" s="17">
        <v>-2.06671</v>
      </c>
      <c r="GR44" s="17">
        <v>184.8</v>
      </c>
      <c r="GS44" s="17">
        <v>133.33333999999999</v>
      </c>
      <c r="GT44" s="17">
        <v>181.66670999999999</v>
      </c>
      <c r="GU44" s="17">
        <v>3.1332900000000001</v>
      </c>
      <c r="GV44" s="17">
        <v>108.3</v>
      </c>
      <c r="GW44" s="17">
        <v>110.91316999999999</v>
      </c>
      <c r="GX44" s="17">
        <v>110.91316999999999</v>
      </c>
      <c r="GY44" s="17">
        <v>-2.6131700000000002</v>
      </c>
      <c r="GZ44" s="17">
        <v>5.8</v>
      </c>
      <c r="HA44" s="17">
        <v>5.2721999999999998</v>
      </c>
      <c r="HB44" s="17">
        <v>9.09</v>
      </c>
      <c r="HC44" s="17">
        <v>-3.29</v>
      </c>
      <c r="HD44" s="17">
        <v>5.3</v>
      </c>
      <c r="HE44" s="17">
        <v>5.7704800000000001</v>
      </c>
      <c r="HF44" s="17">
        <v>9.9490999999999996</v>
      </c>
      <c r="HG44" s="17">
        <v>-4.6490999999999998</v>
      </c>
      <c r="HH44" s="17">
        <v>46.6</v>
      </c>
      <c r="HI44" s="17">
        <v>47.26634</v>
      </c>
      <c r="HJ44" s="17">
        <v>47.26634</v>
      </c>
      <c r="HK44" s="17">
        <v>-0.66634000000000004</v>
      </c>
      <c r="HL44" s="17"/>
      <c r="HM44" s="17"/>
      <c r="HN44" s="17"/>
      <c r="HO44" s="17">
        <v>0</v>
      </c>
      <c r="HP44" s="17">
        <v>3.8</v>
      </c>
      <c r="HQ44" s="17">
        <v>3.8872599999999999</v>
      </c>
      <c r="HR44" s="17">
        <v>3.8872599999999999</v>
      </c>
      <c r="HS44" s="17">
        <v>-8.7260000000000004E-2</v>
      </c>
      <c r="HT44" s="17">
        <v>37.5</v>
      </c>
      <c r="HU44" s="17">
        <v>34.419510000000002</v>
      </c>
      <c r="HV44" s="17">
        <v>34.419510000000002</v>
      </c>
      <c r="HW44" s="17">
        <v>3.0804900000000002</v>
      </c>
      <c r="HX44" s="17">
        <v>173.3</v>
      </c>
      <c r="HY44" s="17">
        <v>171.54185000000001</v>
      </c>
      <c r="HZ44" s="17">
        <v>171.54185000000001</v>
      </c>
      <c r="IA44" s="17">
        <v>1.7581500000000001</v>
      </c>
      <c r="IB44" s="17">
        <v>47.9</v>
      </c>
      <c r="IC44" s="17">
        <v>47.67127</v>
      </c>
      <c r="ID44" s="17">
        <v>47.67127</v>
      </c>
      <c r="IE44" s="17">
        <v>0.22872999999999999</v>
      </c>
      <c r="IF44" s="17">
        <v>25.3</v>
      </c>
      <c r="IG44" s="17">
        <v>76.381110000000007</v>
      </c>
      <c r="IH44" s="17">
        <v>25.641030000000001</v>
      </c>
      <c r="II44" s="17">
        <v>-0.34103</v>
      </c>
      <c r="IJ44" s="17">
        <v>0</v>
      </c>
      <c r="IK44" s="17"/>
      <c r="IL44" s="17">
        <v>102.5641</v>
      </c>
      <c r="IM44" s="17">
        <v>-102.5641</v>
      </c>
      <c r="IN44" s="17">
        <v>0</v>
      </c>
      <c r="IO44" s="17"/>
      <c r="IP44" s="17">
        <v>0</v>
      </c>
      <c r="IQ44" s="17">
        <v>0</v>
      </c>
      <c r="IR44" s="17"/>
      <c r="IS44" s="17"/>
      <c r="IT44" s="17"/>
      <c r="IU44" s="17">
        <v>0</v>
      </c>
      <c r="IV44" s="17"/>
      <c r="IW44" s="17"/>
      <c r="IX44" s="17"/>
      <c r="IY44" s="17">
        <v>0</v>
      </c>
      <c r="IZ44" s="17"/>
      <c r="JA44" s="17"/>
      <c r="JB44" s="17"/>
      <c r="JC44" s="17">
        <v>0</v>
      </c>
      <c r="JD44" s="17">
        <v>85.7</v>
      </c>
      <c r="JE44" s="17">
        <v>88.815600000000003</v>
      </c>
      <c r="JF44" s="17">
        <v>88.815600000000003</v>
      </c>
      <c r="JG44" s="17">
        <v>-3.1156000000000001</v>
      </c>
      <c r="JH44" s="17">
        <v>0</v>
      </c>
      <c r="JI44" s="17"/>
      <c r="JJ44" s="17">
        <v>0</v>
      </c>
      <c r="JK44" s="17">
        <v>0</v>
      </c>
      <c r="JL44" s="17">
        <v>174.8</v>
      </c>
      <c r="JM44" s="17">
        <v>179.87925999999999</v>
      </c>
      <c r="JN44" s="17">
        <v>179.87925999999999</v>
      </c>
      <c r="JO44" s="17">
        <v>-5.0792599999999997</v>
      </c>
      <c r="JP44" s="17">
        <v>200</v>
      </c>
      <c r="JQ44" s="17">
        <v>179.87925999999999</v>
      </c>
      <c r="JR44" s="17">
        <v>179.87925999999999</v>
      </c>
      <c r="JS44" s="17">
        <v>20.120740000000001</v>
      </c>
      <c r="JT44" s="17">
        <v>180.4</v>
      </c>
      <c r="JU44" s="17">
        <v>179.87925999999999</v>
      </c>
      <c r="JV44" s="17">
        <v>179.87925999999999</v>
      </c>
      <c r="JW44" s="17">
        <v>0.52073999999999998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v>
      </c>
      <c r="LE44" s="17">
        <v>4.06569</v>
      </c>
      <c r="LF44" s="17">
        <v>4.06569</v>
      </c>
      <c r="LG44" s="17">
        <v>0.43430999999999997</v>
      </c>
      <c r="LH44" s="17">
        <v>259.5</v>
      </c>
      <c r="LI44" s="17">
        <v>271.12195000000003</v>
      </c>
      <c r="LJ44" s="17">
        <v>271.12189999999998</v>
      </c>
      <c r="LK44" s="17">
        <v>-11.6219</v>
      </c>
      <c r="LL44" s="17">
        <v>132.80000000000001</v>
      </c>
      <c r="LM44" s="17">
        <v>133.67995999999999</v>
      </c>
      <c r="LN44" s="17">
        <v>133.67995999999999</v>
      </c>
      <c r="LO44" s="17">
        <v>-0.87995999999999996</v>
      </c>
      <c r="LP44" s="17">
        <v>46.5</v>
      </c>
      <c r="LQ44" s="17">
        <v>45.469029999999997</v>
      </c>
      <c r="LR44" s="17">
        <v>45.469029999999997</v>
      </c>
      <c r="LS44" s="17">
        <v>1.0309699999999999</v>
      </c>
      <c r="LT44" s="17">
        <v>79</v>
      </c>
      <c r="LU44" s="17">
        <v>78.567999999999998</v>
      </c>
      <c r="LV44" s="17">
        <v>78.567999999999998</v>
      </c>
      <c r="LW44" s="17">
        <v>0.432</v>
      </c>
      <c r="LX44" s="17">
        <v>30.1</v>
      </c>
      <c r="LY44" s="17">
        <v>30.097560000000001</v>
      </c>
      <c r="LZ44" s="17">
        <v>30.097560000000001</v>
      </c>
      <c r="MA44" s="17">
        <v>2.4399999999999999E-3</v>
      </c>
      <c r="MB44" s="17"/>
      <c r="MC44" s="17"/>
      <c r="MD44" s="17"/>
      <c r="ME44" s="17">
        <v>0</v>
      </c>
      <c r="MF44" s="17"/>
      <c r="MG44" s="17"/>
      <c r="MH44" s="17"/>
      <c r="MI44" s="17">
        <v>0</v>
      </c>
      <c r="MJ44" s="17"/>
      <c r="MK44" s="17"/>
      <c r="ML44" s="17"/>
      <c r="MM44" s="17">
        <v>0</v>
      </c>
      <c r="MN44" s="17">
        <v>103.2</v>
      </c>
      <c r="MO44" s="17">
        <v>110.00004</v>
      </c>
      <c r="MP44" s="17">
        <v>146.66611</v>
      </c>
      <c r="MQ44" s="17">
        <v>-43.46611</v>
      </c>
      <c r="MR44" s="17">
        <v>102.5</v>
      </c>
      <c r="MS44" s="17">
        <v>110.00004</v>
      </c>
      <c r="MT44" s="17">
        <v>146.66611</v>
      </c>
      <c r="MU44" s="17">
        <v>-44.166110000000003</v>
      </c>
      <c r="MV44" s="17">
        <v>123</v>
      </c>
      <c r="MW44" s="17">
        <v>110.00004</v>
      </c>
      <c r="MX44" s="17">
        <v>146.66611</v>
      </c>
      <c r="MY44" s="17">
        <v>-23.66611</v>
      </c>
      <c r="MZ44" s="17">
        <v>103.1</v>
      </c>
      <c r="NA44" s="17">
        <v>0</v>
      </c>
      <c r="NB44" s="17"/>
      <c r="NC44" s="17">
        <v>103.1</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78.099999999999994</v>
      </c>
      <c r="OG44" s="17">
        <v>87.034229999999994</v>
      </c>
      <c r="OH44" s="17">
        <v>67.594999999999999</v>
      </c>
      <c r="OI44" s="17">
        <v>10.505000000000001</v>
      </c>
      <c r="OJ44" s="17">
        <v>0</v>
      </c>
      <c r="OK44" s="17"/>
      <c r="OL44" s="17">
        <v>0</v>
      </c>
      <c r="OM44" s="17">
        <v>0</v>
      </c>
      <c r="ON44" s="17">
        <v>17.100000000000001</v>
      </c>
      <c r="OO44" s="17">
        <v>14.862</v>
      </c>
      <c r="OP44" s="17">
        <v>14.862</v>
      </c>
      <c r="OQ44" s="17">
        <v>2.238</v>
      </c>
      <c r="OR44" s="17">
        <v>0</v>
      </c>
      <c r="OS44" s="17"/>
      <c r="OT44" s="17">
        <v>0</v>
      </c>
      <c r="OU44" s="17">
        <v>0</v>
      </c>
      <c r="OV44" s="17">
        <v>20.100000000000001</v>
      </c>
      <c r="OW44" s="17">
        <v>20</v>
      </c>
      <c r="OX44" s="17">
        <v>17.560970000000001</v>
      </c>
      <c r="OY44" s="17">
        <v>2.5390299999999999</v>
      </c>
      <c r="OZ44" s="17">
        <v>9.9</v>
      </c>
      <c r="PA44" s="17">
        <v>9.9830000000000005</v>
      </c>
      <c r="PB44" s="17">
        <v>9.9830000000000005</v>
      </c>
      <c r="PC44" s="17">
        <v>-8.3000000000000004E-2</v>
      </c>
      <c r="PD44" s="17">
        <v>5.5</v>
      </c>
      <c r="PE44" s="17">
        <v>5.67</v>
      </c>
      <c r="PF44" s="17">
        <v>5.67</v>
      </c>
      <c r="PG44" s="17">
        <v>-0.17</v>
      </c>
      <c r="PH44" s="17">
        <v>1.1000000000000001</v>
      </c>
      <c r="PI44" s="17">
        <v>1.23</v>
      </c>
      <c r="PJ44" s="17">
        <v>1.23</v>
      </c>
      <c r="PK44" s="17">
        <v>-0.13</v>
      </c>
      <c r="PL44" s="17">
        <v>0</v>
      </c>
      <c r="PM44" s="17">
        <v>2.6</v>
      </c>
      <c r="PN44" s="17">
        <v>2.6</v>
      </c>
      <c r="PO44" s="17">
        <v>-2.6</v>
      </c>
      <c r="PP44" s="17">
        <v>5.0999999999999996</v>
      </c>
      <c r="PQ44" s="17">
        <v>5</v>
      </c>
      <c r="PR44" s="17">
        <v>5</v>
      </c>
      <c r="PS44" s="17">
        <v>0.1</v>
      </c>
      <c r="PT44" s="17">
        <v>20.2</v>
      </c>
      <c r="PU44" s="17">
        <v>19.51219</v>
      </c>
      <c r="PV44" s="17">
        <v>19.51219</v>
      </c>
      <c r="PW44" s="17">
        <v>0.68781000000000003</v>
      </c>
      <c r="PX44" s="17">
        <v>20</v>
      </c>
      <c r="PY44" s="17">
        <v>19.51219</v>
      </c>
      <c r="PZ44" s="17">
        <v>19.51219</v>
      </c>
      <c r="QA44" s="17">
        <v>0.48781000000000002</v>
      </c>
      <c r="QB44" s="17">
        <v>18.899999999999999</v>
      </c>
      <c r="QC44" s="17">
        <v>17.560970000000001</v>
      </c>
      <c r="QD44" s="17">
        <v>17.560980000000001</v>
      </c>
      <c r="QE44" s="17">
        <v>1.3390200000000001</v>
      </c>
      <c r="QF44" s="17">
        <v>3.7</v>
      </c>
      <c r="QG44" s="17">
        <v>3.5</v>
      </c>
      <c r="QH44" s="17">
        <v>3.5</v>
      </c>
      <c r="QI44" s="17">
        <v>0.2</v>
      </c>
      <c r="QJ44" s="17">
        <v>18.5</v>
      </c>
      <c r="QK44" s="17">
        <v>18.048780000000001</v>
      </c>
      <c r="QL44" s="17">
        <v>18.048780000000001</v>
      </c>
      <c r="QM44" s="17">
        <v>0.45122000000000001</v>
      </c>
      <c r="QN44" s="17">
        <v>0</v>
      </c>
      <c r="QO44" s="17"/>
      <c r="QP44" s="17">
        <v>0</v>
      </c>
      <c r="QQ44" s="17">
        <v>0</v>
      </c>
      <c r="QR44" s="17">
        <v>0</v>
      </c>
      <c r="QS44" s="17"/>
      <c r="QT44" s="17">
        <v>0</v>
      </c>
      <c r="QU44" s="17">
        <v>0</v>
      </c>
      <c r="QV44" s="17">
        <v>11.3</v>
      </c>
      <c r="QW44" s="17">
        <v>17.399999999999999</v>
      </c>
      <c r="QX44" s="17">
        <v>16.404</v>
      </c>
      <c r="QY44" s="17">
        <v>-5.1040000000000001</v>
      </c>
      <c r="QZ44" s="17">
        <v>39.299999999999997</v>
      </c>
      <c r="RA44" s="17">
        <v>60.597349999999999</v>
      </c>
      <c r="RB44" s="17">
        <v>47.040999999999997</v>
      </c>
      <c r="RC44" s="17">
        <v>-7.7409999999999997</v>
      </c>
      <c r="RD44" s="17">
        <v>4.5</v>
      </c>
      <c r="RE44" s="17">
        <v>4.2</v>
      </c>
      <c r="RF44" s="17">
        <v>4.2</v>
      </c>
      <c r="RG44" s="17">
        <v>0.3</v>
      </c>
      <c r="RH44" s="17">
        <v>1</v>
      </c>
      <c r="RI44" s="17"/>
      <c r="RJ44" s="17"/>
      <c r="RK44" s="17">
        <v>1</v>
      </c>
      <c r="RL44" s="17">
        <v>1.9</v>
      </c>
      <c r="RM44" s="17"/>
      <c r="RN44" s="17"/>
      <c r="RO44" s="17">
        <v>1.9</v>
      </c>
      <c r="RP44" s="17"/>
      <c r="RQ44" s="17"/>
      <c r="RR44" s="17"/>
      <c r="RS44" s="17">
        <v>0</v>
      </c>
      <c r="RT44" s="17">
        <v>0</v>
      </c>
      <c r="RU44" s="17"/>
      <c r="RV44" s="17">
        <v>0</v>
      </c>
      <c r="RW44" s="17">
        <v>0</v>
      </c>
      <c r="RX44" s="17">
        <v>3.3</v>
      </c>
      <c r="RY44" s="17">
        <v>3.36</v>
      </c>
      <c r="RZ44" s="17">
        <v>3.36</v>
      </c>
      <c r="SA44" s="17">
        <v>-0.06</v>
      </c>
      <c r="SB44" s="17">
        <v>17.100000000000001</v>
      </c>
      <c r="SC44" s="17">
        <v>19.869240000000001</v>
      </c>
      <c r="SD44" s="17">
        <v>19.869240000000001</v>
      </c>
      <c r="SE44" s="17">
        <v>-2.7692399999999999</v>
      </c>
      <c r="SF44" s="17">
        <v>2.8</v>
      </c>
      <c r="SG44" s="17">
        <v>2</v>
      </c>
      <c r="SH44" s="17">
        <v>2</v>
      </c>
      <c r="SI44" s="17">
        <v>0.8</v>
      </c>
      <c r="SJ44" s="17"/>
      <c r="SK44" s="17"/>
      <c r="SL44" s="17">
        <v>0.7</v>
      </c>
      <c r="SM44" s="17">
        <v>-0.7</v>
      </c>
      <c r="SN44" s="17">
        <v>19.8</v>
      </c>
      <c r="SO44" s="17">
        <v>20</v>
      </c>
      <c r="SP44" s="17">
        <v>17.170729999999999</v>
      </c>
      <c r="SQ44" s="17">
        <v>2.62927</v>
      </c>
      <c r="SR44" s="17">
        <v>9</v>
      </c>
      <c r="SS44" s="17">
        <v>11</v>
      </c>
      <c r="ST44" s="17">
        <v>12.39024</v>
      </c>
      <c r="SU44" s="17">
        <v>-3.3902399999999999</v>
      </c>
      <c r="SV44" s="17">
        <v>13.6</v>
      </c>
      <c r="SW44" s="17">
        <v>18</v>
      </c>
      <c r="SX44" s="17">
        <v>11.707319999999999</v>
      </c>
      <c r="SY44" s="17">
        <v>1.8926799999999999</v>
      </c>
      <c r="SZ44" s="17">
        <v>18.899999999999999</v>
      </c>
      <c r="TA44" s="17">
        <v>20</v>
      </c>
      <c r="TB44" s="17">
        <v>15.60976</v>
      </c>
      <c r="TC44" s="17">
        <v>3.2902399999999998</v>
      </c>
      <c r="TD44" s="17">
        <v>20</v>
      </c>
      <c r="TE44" s="17">
        <v>20</v>
      </c>
      <c r="TF44" s="17">
        <v>19.317070000000001</v>
      </c>
      <c r="TG44" s="17">
        <v>0.68293000000000004</v>
      </c>
      <c r="TH44" s="17">
        <v>18.8</v>
      </c>
      <c r="TI44" s="17">
        <v>15.682</v>
      </c>
      <c r="TJ44" s="17">
        <v>15.682</v>
      </c>
      <c r="TK44" s="17">
        <v>3.1179999999999999</v>
      </c>
      <c r="TL44" s="17">
        <v>67.599999999999994</v>
      </c>
      <c r="TM44" s="17">
        <v>47.5</v>
      </c>
      <c r="TN44" s="17">
        <v>51.661999999999999</v>
      </c>
      <c r="TO44" s="17">
        <v>15.938000000000001</v>
      </c>
      <c r="TP44" s="17">
        <v>0</v>
      </c>
      <c r="TQ44" s="17"/>
      <c r="TR44" s="17">
        <v>0</v>
      </c>
      <c r="TS44" s="17">
        <v>0</v>
      </c>
      <c r="TT44" s="17">
        <v>70</v>
      </c>
      <c r="TU44" s="17">
        <v>74.246579999999994</v>
      </c>
      <c r="TV44" s="17">
        <v>57.347000000000001</v>
      </c>
      <c r="TW44" s="17">
        <v>12.653</v>
      </c>
      <c r="TX44" s="17">
        <v>81.400000000000006</v>
      </c>
      <c r="TY44" s="17">
        <v>85.023849999999996</v>
      </c>
      <c r="TZ44" s="17">
        <v>74.043000000000006</v>
      </c>
      <c r="UA44" s="17">
        <v>7.3570000000000002</v>
      </c>
      <c r="UB44" s="17">
        <v>11.8</v>
      </c>
      <c r="UC44" s="17">
        <v>3.806</v>
      </c>
      <c r="UD44" s="17">
        <v>3.806</v>
      </c>
      <c r="UE44" s="17">
        <v>7.9939999999999998</v>
      </c>
      <c r="UF44" s="17">
        <v>6.1</v>
      </c>
      <c r="UG44" s="17">
        <v>3.7290000000000001</v>
      </c>
      <c r="UH44" s="17">
        <v>3.7290000000000001</v>
      </c>
      <c r="UI44" s="17">
        <v>2.371</v>
      </c>
      <c r="UJ44" s="17">
        <v>20.8</v>
      </c>
      <c r="UK44" s="17">
        <v>19.51219</v>
      </c>
      <c r="UL44" s="17">
        <v>19.51219</v>
      </c>
      <c r="UM44" s="17">
        <v>1.2878099999999999</v>
      </c>
      <c r="UN44" s="17">
        <v>5.7</v>
      </c>
      <c r="UO44" s="17">
        <v>6</v>
      </c>
      <c r="UP44" s="17">
        <v>6</v>
      </c>
      <c r="UQ44" s="17">
        <v>-0.3</v>
      </c>
      <c r="UR44" s="17">
        <v>5.0999999999999996</v>
      </c>
      <c r="US44" s="17">
        <v>7.2</v>
      </c>
      <c r="UT44" s="17">
        <v>7.2</v>
      </c>
      <c r="UU44" s="17">
        <v>-2.1</v>
      </c>
      <c r="UV44" s="17">
        <v>18.2</v>
      </c>
      <c r="UW44" s="17">
        <v>19.51219</v>
      </c>
      <c r="UX44" s="17">
        <v>19.51219</v>
      </c>
      <c r="UY44" s="17">
        <v>-1.31219</v>
      </c>
      <c r="UZ44" s="17">
        <v>18.600000000000001</v>
      </c>
      <c r="VA44" s="17">
        <v>19.51219</v>
      </c>
      <c r="VB44" s="17">
        <v>19.51219</v>
      </c>
      <c r="VC44" s="17">
        <v>-0.91218999999999995</v>
      </c>
      <c r="VD44" s="17">
        <v>18.399999999999999</v>
      </c>
      <c r="VE44" s="17">
        <v>19.51219</v>
      </c>
      <c r="VF44" s="17">
        <v>19.51219</v>
      </c>
      <c r="VG44" s="17">
        <v>-1.11219</v>
      </c>
      <c r="VH44" s="17">
        <v>14</v>
      </c>
      <c r="VI44" s="17">
        <v>12.714</v>
      </c>
      <c r="VJ44" s="17">
        <v>12.714</v>
      </c>
      <c r="VK44" s="17">
        <v>1.286</v>
      </c>
      <c r="VL44" s="17">
        <v>0</v>
      </c>
      <c r="VM44" s="17"/>
      <c r="VN44" s="17"/>
      <c r="VO44" s="17">
        <v>0</v>
      </c>
      <c r="VP44" s="17">
        <v>0</v>
      </c>
      <c r="VQ44" s="17"/>
      <c r="VR44" s="17">
        <v>0</v>
      </c>
      <c r="VS44" s="17">
        <v>0</v>
      </c>
      <c r="VT44" s="17">
        <v>0</v>
      </c>
      <c r="VU44" s="17"/>
      <c r="VV44" s="17">
        <v>0</v>
      </c>
      <c r="VW44" s="17">
        <v>0</v>
      </c>
      <c r="VX44" s="17">
        <v>0.6</v>
      </c>
      <c r="VY44" s="17">
        <v>0.6</v>
      </c>
      <c r="VZ44" s="17">
        <v>0.6</v>
      </c>
      <c r="WA44" s="17">
        <v>0</v>
      </c>
      <c r="WB44" s="17">
        <v>118.8</v>
      </c>
      <c r="WC44" s="17">
        <v>99.176320000000004</v>
      </c>
      <c r="WD44" s="17">
        <v>95.265000000000001</v>
      </c>
      <c r="WE44" s="17">
        <v>23.535</v>
      </c>
      <c r="WF44" s="17">
        <v>103.8</v>
      </c>
      <c r="WG44" s="17">
        <v>64</v>
      </c>
      <c r="WH44" s="17">
        <v>67.591999999999999</v>
      </c>
      <c r="WI44" s="17">
        <v>36.207999999999998</v>
      </c>
      <c r="WJ44" s="17">
        <v>0</v>
      </c>
      <c r="WK44" s="17"/>
      <c r="WL44" s="17">
        <v>0</v>
      </c>
      <c r="WM44" s="17">
        <v>0</v>
      </c>
      <c r="WN44" s="17">
        <v>0</v>
      </c>
      <c r="WO44" s="17"/>
      <c r="WP44" s="17">
        <v>0</v>
      </c>
      <c r="WQ44" s="17">
        <v>0</v>
      </c>
      <c r="WR44" s="17">
        <v>5.6</v>
      </c>
      <c r="WS44" s="17">
        <v>9.4</v>
      </c>
      <c r="WT44" s="17">
        <v>9.4</v>
      </c>
      <c r="WU44" s="17">
        <v>-3.8</v>
      </c>
      <c r="WV44" s="17">
        <v>20</v>
      </c>
      <c r="WW44" s="17">
        <v>20</v>
      </c>
      <c r="WX44" s="17">
        <v>19.317070000000001</v>
      </c>
      <c r="WY44" s="17">
        <v>0.68293000000000004</v>
      </c>
      <c r="WZ44" s="17">
        <v>9.6</v>
      </c>
      <c r="XA44" s="17">
        <v>10.6</v>
      </c>
      <c r="XB44" s="17">
        <v>10.6</v>
      </c>
      <c r="XC44" s="17">
        <v>-1</v>
      </c>
      <c r="XD44" s="17"/>
      <c r="XE44" s="17"/>
      <c r="XF44" s="17"/>
      <c r="XG44" s="17">
        <v>0</v>
      </c>
      <c r="XH44" s="17"/>
      <c r="XI44" s="17"/>
      <c r="XJ44" s="17"/>
      <c r="XK44" s="17">
        <v>0</v>
      </c>
      <c r="XL44" s="17"/>
      <c r="XM44" s="17"/>
      <c r="XN44" s="17"/>
      <c r="XO44" s="17">
        <v>0</v>
      </c>
      <c r="XP44" s="17"/>
      <c r="XQ44" s="17"/>
      <c r="XR44" s="17"/>
      <c r="XS44" s="17">
        <v>0</v>
      </c>
      <c r="XT44" s="17">
        <v>17</v>
      </c>
      <c r="XU44" s="17">
        <v>17</v>
      </c>
      <c r="XV44" s="17">
        <v>14</v>
      </c>
      <c r="XW44" s="17">
        <v>3</v>
      </c>
      <c r="XX44" s="17"/>
      <c r="XY44" s="17"/>
      <c r="XZ44" s="17"/>
      <c r="YA44" s="17">
        <v>0</v>
      </c>
      <c r="YB44" s="17"/>
      <c r="YC44" s="17"/>
      <c r="YD44" s="17"/>
      <c r="YE44" s="17">
        <v>0</v>
      </c>
    </row>
    <row r="45" spans="1:655" ht="24" customHeight="1" x14ac:dyDescent="0.35">
      <c r="A45" s="1"/>
      <c r="B45" s="16" t="s">
        <v>62</v>
      </c>
      <c r="C45" s="16" t="s">
        <v>930</v>
      </c>
      <c r="D45" s="17"/>
      <c r="E45" s="17"/>
      <c r="F45" s="17"/>
      <c r="G45" s="17">
        <v>0</v>
      </c>
      <c r="H45" s="17"/>
      <c r="I45" s="17"/>
      <c r="J45" s="17"/>
      <c r="K45" s="17">
        <v>0</v>
      </c>
      <c r="L45" s="17">
        <v>99.7</v>
      </c>
      <c r="M45" s="17">
        <v>100</v>
      </c>
      <c r="N45" s="17">
        <v>100</v>
      </c>
      <c r="O45" s="17">
        <v>-0.3</v>
      </c>
      <c r="P45" s="17">
        <v>646.9</v>
      </c>
      <c r="Q45" s="17">
        <v>646.79789000000005</v>
      </c>
      <c r="R45" s="17">
        <v>646.79789000000005</v>
      </c>
      <c r="S45" s="17">
        <v>0.10211000000000001</v>
      </c>
      <c r="T45" s="17">
        <v>216.1</v>
      </c>
      <c r="U45" s="17">
        <v>211.44126</v>
      </c>
      <c r="V45" s="17">
        <v>211.44126</v>
      </c>
      <c r="W45" s="17">
        <v>4.6587399999999999</v>
      </c>
      <c r="X45" s="17">
        <v>0</v>
      </c>
      <c r="Y45" s="17"/>
      <c r="Z45" s="17">
        <v>0</v>
      </c>
      <c r="AA45" s="17">
        <v>0</v>
      </c>
      <c r="AB45" s="17">
        <v>0</v>
      </c>
      <c r="AC45" s="17"/>
      <c r="AD45" s="17">
        <v>0</v>
      </c>
      <c r="AE45" s="17">
        <v>0</v>
      </c>
      <c r="AF45" s="17">
        <v>90.1</v>
      </c>
      <c r="AG45" s="17">
        <v>92.226339999999993</v>
      </c>
      <c r="AH45" s="17">
        <v>92.226339999999993</v>
      </c>
      <c r="AI45" s="17">
        <v>-2.1263399999999999</v>
      </c>
      <c r="AJ45" s="17">
        <v>218.8</v>
      </c>
      <c r="AK45" s="17">
        <v>219.18827999999999</v>
      </c>
      <c r="AL45" s="17">
        <v>235.84763000000001</v>
      </c>
      <c r="AM45" s="17">
        <v>-17.047630000000002</v>
      </c>
      <c r="AN45" s="17"/>
      <c r="AO45" s="17"/>
      <c r="AP45" s="17"/>
      <c r="AQ45" s="17">
        <v>0</v>
      </c>
      <c r="AR45" s="17"/>
      <c r="AS45" s="17"/>
      <c r="AT45" s="17"/>
      <c r="AU45" s="17">
        <v>0</v>
      </c>
      <c r="AV45" s="17">
        <v>135.6</v>
      </c>
      <c r="AW45" s="17">
        <v>129.69811999999999</v>
      </c>
      <c r="AX45" s="17">
        <v>147.33328</v>
      </c>
      <c r="AY45" s="17">
        <v>-11.733280000000001</v>
      </c>
      <c r="AZ45" s="17">
        <v>135.4</v>
      </c>
      <c r="BA45" s="17">
        <v>129.69811999999999</v>
      </c>
      <c r="BB45" s="17">
        <v>147.33328</v>
      </c>
      <c r="BC45" s="17">
        <v>-11.93328</v>
      </c>
      <c r="BD45" s="17">
        <v>135.5</v>
      </c>
      <c r="BE45" s="17">
        <v>129.69811999999999</v>
      </c>
      <c r="BF45" s="17">
        <v>147.33328</v>
      </c>
      <c r="BG45" s="17">
        <v>-11.83328</v>
      </c>
      <c r="BH45" s="17">
        <v>231.4</v>
      </c>
      <c r="BI45" s="17">
        <v>194.54719</v>
      </c>
      <c r="BJ45" s="17">
        <v>220.99992</v>
      </c>
      <c r="BK45" s="17">
        <v>10.400080000000001</v>
      </c>
      <c r="BL45" s="17"/>
      <c r="BM45" s="17"/>
      <c r="BN45" s="17"/>
      <c r="BO45" s="17">
        <v>0</v>
      </c>
      <c r="BP45" s="17"/>
      <c r="BQ45" s="17"/>
      <c r="BR45" s="17"/>
      <c r="BS45" s="17">
        <v>0</v>
      </c>
      <c r="BT45" s="17">
        <v>560.1</v>
      </c>
      <c r="BU45" s="17">
        <v>568.29853000000003</v>
      </c>
      <c r="BV45" s="17">
        <v>568.29853000000003</v>
      </c>
      <c r="BW45" s="17">
        <v>-8.1985299999999999</v>
      </c>
      <c r="BX45" s="17">
        <v>10.4</v>
      </c>
      <c r="BY45" s="17">
        <v>5.4891399999999999</v>
      </c>
      <c r="BZ45" s="17">
        <v>5.4891399999999999</v>
      </c>
      <c r="CA45" s="17">
        <v>4.9108599999999996</v>
      </c>
      <c r="CB45" s="17"/>
      <c r="CC45" s="17"/>
      <c r="CD45" s="17"/>
      <c r="CE45" s="17">
        <v>0</v>
      </c>
      <c r="CF45" s="17"/>
      <c r="CG45" s="17"/>
      <c r="CH45" s="17"/>
      <c r="CI45" s="17">
        <v>0</v>
      </c>
      <c r="CJ45" s="17"/>
      <c r="CK45" s="17"/>
      <c r="CL45" s="17"/>
      <c r="CM45" s="17">
        <v>0</v>
      </c>
      <c r="CN45" s="17"/>
      <c r="CO45" s="17"/>
      <c r="CP45" s="17"/>
      <c r="CQ45" s="17">
        <v>0</v>
      </c>
      <c r="CR45" s="17">
        <v>167.7</v>
      </c>
      <c r="CS45" s="17">
        <v>164.70732000000001</v>
      </c>
      <c r="CT45" s="17">
        <v>164.70732000000001</v>
      </c>
      <c r="CU45" s="17">
        <v>2.99268</v>
      </c>
      <c r="CV45" s="17">
        <v>7.4</v>
      </c>
      <c r="CW45" s="17">
        <v>6.1691799999999999</v>
      </c>
      <c r="CX45" s="17">
        <v>5.1346499999999997</v>
      </c>
      <c r="CY45" s="17">
        <v>2.2653500000000002</v>
      </c>
      <c r="CZ45" s="17">
        <v>4.7</v>
      </c>
      <c r="DA45" s="17">
        <v>3.3863400000000001</v>
      </c>
      <c r="DB45" s="17">
        <v>2.8184800000000001</v>
      </c>
      <c r="DC45" s="17">
        <v>1.8815200000000001</v>
      </c>
      <c r="DD45" s="17">
        <v>0</v>
      </c>
      <c r="DE45" s="17"/>
      <c r="DF45" s="17">
        <v>0</v>
      </c>
      <c r="DG45" s="17">
        <v>0</v>
      </c>
      <c r="DH45" s="17">
        <v>6.7</v>
      </c>
      <c r="DI45" s="17">
        <v>6.8787000000000003</v>
      </c>
      <c r="DJ45" s="17">
        <v>6.8787000000000003</v>
      </c>
      <c r="DK45" s="17">
        <v>-0.1787</v>
      </c>
      <c r="DL45" s="17">
        <v>13.4</v>
      </c>
      <c r="DM45" s="17">
        <v>14.992190000000001</v>
      </c>
      <c r="DN45" s="17">
        <v>14.992190000000001</v>
      </c>
      <c r="DO45" s="17">
        <v>-1.59219</v>
      </c>
      <c r="DP45" s="17">
        <v>85.6</v>
      </c>
      <c r="DQ45" s="17">
        <v>82.107680000000002</v>
      </c>
      <c r="DR45" s="17">
        <v>114.99835</v>
      </c>
      <c r="DS45" s="17">
        <v>-29.398350000000001</v>
      </c>
      <c r="DT45" s="17"/>
      <c r="DU45" s="17"/>
      <c r="DV45" s="17"/>
      <c r="DW45" s="17">
        <v>0</v>
      </c>
      <c r="DX45" s="17"/>
      <c r="DY45" s="17"/>
      <c r="DZ45" s="17"/>
      <c r="EA45" s="17">
        <v>0</v>
      </c>
      <c r="EB45" s="17"/>
      <c r="EC45" s="17"/>
      <c r="ED45" s="17"/>
      <c r="EE45" s="17">
        <v>0</v>
      </c>
      <c r="EF45" s="17"/>
      <c r="EG45" s="17"/>
      <c r="EH45" s="17"/>
      <c r="EI45" s="17">
        <v>0</v>
      </c>
      <c r="EJ45" s="17">
        <v>110.9</v>
      </c>
      <c r="EK45" s="17">
        <v>112.90537</v>
      </c>
      <c r="EL45" s="17">
        <v>112.90537</v>
      </c>
      <c r="EM45" s="17">
        <v>-2.0053700000000001</v>
      </c>
      <c r="EN45" s="17">
        <v>222.5</v>
      </c>
      <c r="EO45" s="17">
        <v>221.30108000000001</v>
      </c>
      <c r="EP45" s="17">
        <v>221.55625000000001</v>
      </c>
      <c r="EQ45" s="17">
        <v>0.94374999999999998</v>
      </c>
      <c r="ER45" s="17"/>
      <c r="ES45" s="17"/>
      <c r="ET45" s="17"/>
      <c r="EU45" s="17">
        <v>0</v>
      </c>
      <c r="EV45" s="17"/>
      <c r="EW45" s="17"/>
      <c r="EX45" s="17"/>
      <c r="EY45" s="17">
        <v>0</v>
      </c>
      <c r="EZ45" s="17"/>
      <c r="FA45" s="17"/>
      <c r="FB45" s="17"/>
      <c r="FC45" s="17">
        <v>0</v>
      </c>
      <c r="FD45" s="17">
        <v>6.5</v>
      </c>
      <c r="FE45" s="17">
        <v>6.39</v>
      </c>
      <c r="FF45" s="17">
        <v>6.39</v>
      </c>
      <c r="FG45" s="17">
        <v>0.11</v>
      </c>
      <c r="FH45" s="17">
        <v>228.8</v>
      </c>
      <c r="FI45" s="17">
        <v>229.57073</v>
      </c>
      <c r="FJ45" s="17">
        <v>229.57073</v>
      </c>
      <c r="FK45" s="17">
        <v>-0.77073000000000003</v>
      </c>
      <c r="FL45" s="17">
        <v>81.900000000000006</v>
      </c>
      <c r="FM45" s="17">
        <v>73.257080000000002</v>
      </c>
      <c r="FN45" s="17">
        <v>73.257080000000002</v>
      </c>
      <c r="FO45" s="17">
        <v>8.6429200000000002</v>
      </c>
      <c r="FP45" s="17">
        <v>147.19999999999999</v>
      </c>
      <c r="FQ45" s="17">
        <v>151.16300000000001</v>
      </c>
      <c r="FR45" s="17">
        <v>151.16300000000001</v>
      </c>
      <c r="FS45" s="17">
        <v>-3.9630000000000001</v>
      </c>
      <c r="FT45" s="17">
        <v>42.1</v>
      </c>
      <c r="FU45" s="17">
        <v>37.709339999999997</v>
      </c>
      <c r="FV45" s="17">
        <v>37.709339999999997</v>
      </c>
      <c r="FW45" s="17">
        <v>4.3906599999999996</v>
      </c>
      <c r="FX45" s="17">
        <v>9.4</v>
      </c>
      <c r="FY45" s="17">
        <v>9.6429299999999998</v>
      </c>
      <c r="FZ45" s="17">
        <v>9.6429299999999998</v>
      </c>
      <c r="GA45" s="17">
        <v>-0.24293000000000001</v>
      </c>
      <c r="GB45" s="17">
        <v>19.7</v>
      </c>
      <c r="GC45" s="17">
        <v>17.560980000000001</v>
      </c>
      <c r="GD45" s="17">
        <v>17.560980000000001</v>
      </c>
      <c r="GE45" s="17">
        <v>2.1390199999999999</v>
      </c>
      <c r="GF45" s="17">
        <v>90</v>
      </c>
      <c r="GG45" s="17">
        <v>87.657560000000004</v>
      </c>
      <c r="GH45" s="17">
        <v>87.657560000000004</v>
      </c>
      <c r="GI45" s="17">
        <v>2.3424399999999999</v>
      </c>
      <c r="GJ45" s="17">
        <v>182</v>
      </c>
      <c r="GK45" s="17">
        <v>181.66670999999999</v>
      </c>
      <c r="GL45" s="17">
        <v>181.66672</v>
      </c>
      <c r="GM45" s="17">
        <v>0.33328000000000002</v>
      </c>
      <c r="GN45" s="17">
        <v>182.2</v>
      </c>
      <c r="GO45" s="17">
        <v>181.66670999999999</v>
      </c>
      <c r="GP45" s="17">
        <v>181.66672</v>
      </c>
      <c r="GQ45" s="17">
        <v>0.53327999999999998</v>
      </c>
      <c r="GR45" s="17">
        <v>184.3</v>
      </c>
      <c r="GS45" s="17">
        <v>181.66670999999999</v>
      </c>
      <c r="GT45" s="17">
        <v>181.66672</v>
      </c>
      <c r="GU45" s="17">
        <v>2.6332800000000001</v>
      </c>
      <c r="GV45" s="17">
        <v>108.6</v>
      </c>
      <c r="GW45" s="17">
        <v>110.91316999999999</v>
      </c>
      <c r="GX45" s="17">
        <v>110.91316999999999</v>
      </c>
      <c r="GY45" s="17">
        <v>-2.3131699999999999</v>
      </c>
      <c r="GZ45" s="17">
        <v>5.7</v>
      </c>
      <c r="HA45" s="17">
        <v>5.2721999999999998</v>
      </c>
      <c r="HB45" s="17">
        <v>9.09</v>
      </c>
      <c r="HC45" s="17">
        <v>-3.39</v>
      </c>
      <c r="HD45" s="17">
        <v>5.4</v>
      </c>
      <c r="HE45" s="17">
        <v>5.7704800000000001</v>
      </c>
      <c r="HF45" s="17">
        <v>9.9490999999999996</v>
      </c>
      <c r="HG45" s="17">
        <v>-4.5491000000000001</v>
      </c>
      <c r="HH45" s="17">
        <v>47</v>
      </c>
      <c r="HI45" s="17">
        <v>47.26634</v>
      </c>
      <c r="HJ45" s="17">
        <v>47.26634</v>
      </c>
      <c r="HK45" s="17">
        <v>-0.26634000000000002</v>
      </c>
      <c r="HL45" s="17"/>
      <c r="HM45" s="17"/>
      <c r="HN45" s="17"/>
      <c r="HO45" s="17">
        <v>0</v>
      </c>
      <c r="HP45" s="17">
        <v>3.8</v>
      </c>
      <c r="HQ45" s="17">
        <v>3.8872599999999999</v>
      </c>
      <c r="HR45" s="17">
        <v>3.8872599999999999</v>
      </c>
      <c r="HS45" s="17">
        <v>-8.7260000000000004E-2</v>
      </c>
      <c r="HT45" s="17">
        <v>38.200000000000003</v>
      </c>
      <c r="HU45" s="17">
        <v>34.419510000000002</v>
      </c>
      <c r="HV45" s="17">
        <v>34.419510000000002</v>
      </c>
      <c r="HW45" s="17">
        <v>3.7804899999999999</v>
      </c>
      <c r="HX45" s="17">
        <v>174.2</v>
      </c>
      <c r="HY45" s="17">
        <v>171.54185000000001</v>
      </c>
      <c r="HZ45" s="17">
        <v>171.54185000000001</v>
      </c>
      <c r="IA45" s="17">
        <v>2.65815</v>
      </c>
      <c r="IB45" s="17">
        <v>48.1</v>
      </c>
      <c r="IC45" s="17">
        <v>47.67127</v>
      </c>
      <c r="ID45" s="17">
        <v>47.67127</v>
      </c>
      <c r="IE45" s="17">
        <v>0.42873</v>
      </c>
      <c r="IF45" s="17">
        <v>25.2</v>
      </c>
      <c r="IG45" s="17">
        <v>25.641079999999999</v>
      </c>
      <c r="IH45" s="17">
        <v>25.641030000000001</v>
      </c>
      <c r="II45" s="17">
        <v>-0.44102999999999998</v>
      </c>
      <c r="IJ45" s="17">
        <v>0</v>
      </c>
      <c r="IK45" s="17"/>
      <c r="IL45" s="17">
        <v>102.5641</v>
      </c>
      <c r="IM45" s="17">
        <v>-102.5641</v>
      </c>
      <c r="IN45" s="17">
        <v>0</v>
      </c>
      <c r="IO45" s="17"/>
      <c r="IP45" s="17">
        <v>0</v>
      </c>
      <c r="IQ45" s="17">
        <v>0</v>
      </c>
      <c r="IR45" s="17"/>
      <c r="IS45" s="17"/>
      <c r="IT45" s="17"/>
      <c r="IU45" s="17">
        <v>0</v>
      </c>
      <c r="IV45" s="17"/>
      <c r="IW45" s="17"/>
      <c r="IX45" s="17"/>
      <c r="IY45" s="17">
        <v>0</v>
      </c>
      <c r="IZ45" s="17"/>
      <c r="JA45" s="17"/>
      <c r="JB45" s="17"/>
      <c r="JC45" s="17">
        <v>0</v>
      </c>
      <c r="JD45" s="17">
        <v>86.2</v>
      </c>
      <c r="JE45" s="17">
        <v>88.815600000000003</v>
      </c>
      <c r="JF45" s="17">
        <v>88.815600000000003</v>
      </c>
      <c r="JG45" s="17">
        <v>-2.6156000000000001</v>
      </c>
      <c r="JH45" s="17">
        <v>0</v>
      </c>
      <c r="JI45" s="17"/>
      <c r="JJ45" s="17">
        <v>0</v>
      </c>
      <c r="JK45" s="17">
        <v>0</v>
      </c>
      <c r="JL45" s="17">
        <v>174</v>
      </c>
      <c r="JM45" s="17">
        <v>179.87925999999999</v>
      </c>
      <c r="JN45" s="17">
        <v>179.87925999999999</v>
      </c>
      <c r="JO45" s="17">
        <v>-5.8792600000000004</v>
      </c>
      <c r="JP45" s="17">
        <v>200</v>
      </c>
      <c r="JQ45" s="17">
        <v>179.87925999999999</v>
      </c>
      <c r="JR45" s="17">
        <v>179.87925999999999</v>
      </c>
      <c r="JS45" s="17">
        <v>20.120740000000001</v>
      </c>
      <c r="JT45" s="17">
        <v>180.4</v>
      </c>
      <c r="JU45" s="17">
        <v>179.87925999999999</v>
      </c>
      <c r="JV45" s="17">
        <v>179.87925999999999</v>
      </c>
      <c r="JW45" s="17">
        <v>0.52073999999999998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v>
      </c>
      <c r="LE45" s="17">
        <v>4.06569</v>
      </c>
      <c r="LF45" s="17">
        <v>4.06569</v>
      </c>
      <c r="LG45" s="17">
        <v>0.43430999999999997</v>
      </c>
      <c r="LH45" s="17">
        <v>269.2</v>
      </c>
      <c r="LI45" s="17">
        <v>271.12195000000003</v>
      </c>
      <c r="LJ45" s="17">
        <v>271.12193000000002</v>
      </c>
      <c r="LK45" s="17">
        <v>-1.9219299999999999</v>
      </c>
      <c r="LL45" s="17">
        <v>134.4</v>
      </c>
      <c r="LM45" s="17">
        <v>133.67995999999999</v>
      </c>
      <c r="LN45" s="17">
        <v>133.67995999999999</v>
      </c>
      <c r="LO45" s="17">
        <v>0.72004000000000001</v>
      </c>
      <c r="LP45" s="17">
        <v>46.5</v>
      </c>
      <c r="LQ45" s="17">
        <v>45.469029999999997</v>
      </c>
      <c r="LR45" s="17">
        <v>45.469029999999997</v>
      </c>
      <c r="LS45" s="17">
        <v>1.0309699999999999</v>
      </c>
      <c r="LT45" s="17">
        <v>79</v>
      </c>
      <c r="LU45" s="17">
        <v>78.567999999999998</v>
      </c>
      <c r="LV45" s="17">
        <v>78.567999999999998</v>
      </c>
      <c r="LW45" s="17">
        <v>0.432</v>
      </c>
      <c r="LX45" s="17">
        <v>30.3</v>
      </c>
      <c r="LY45" s="17">
        <v>30.097560000000001</v>
      </c>
      <c r="LZ45" s="17">
        <v>30.097560000000001</v>
      </c>
      <c r="MA45" s="17">
        <v>0.20244000000000001</v>
      </c>
      <c r="MB45" s="17"/>
      <c r="MC45" s="17"/>
      <c r="MD45" s="17"/>
      <c r="ME45" s="17">
        <v>0</v>
      </c>
      <c r="MF45" s="17"/>
      <c r="MG45" s="17"/>
      <c r="MH45" s="17"/>
      <c r="MI45" s="17">
        <v>0</v>
      </c>
      <c r="MJ45" s="17"/>
      <c r="MK45" s="17"/>
      <c r="ML45" s="17"/>
      <c r="MM45" s="17">
        <v>0</v>
      </c>
      <c r="MN45" s="17">
        <v>145.80000000000001</v>
      </c>
      <c r="MO45" s="17">
        <v>146.66611</v>
      </c>
      <c r="MP45" s="17">
        <v>149.774</v>
      </c>
      <c r="MQ45" s="17">
        <v>-3.9740000000000002</v>
      </c>
      <c r="MR45" s="17">
        <v>146.6</v>
      </c>
      <c r="MS45" s="17">
        <v>146.66611</v>
      </c>
      <c r="MT45" s="17">
        <v>149.774</v>
      </c>
      <c r="MU45" s="17">
        <v>-3.1739999999999999</v>
      </c>
      <c r="MV45" s="17">
        <v>145.19999999999999</v>
      </c>
      <c r="MW45" s="17">
        <v>146.66611</v>
      </c>
      <c r="MX45" s="17">
        <v>149.774</v>
      </c>
      <c r="MY45" s="17">
        <v>-4.5739999999999998</v>
      </c>
      <c r="MZ45" s="17">
        <v>103.1</v>
      </c>
      <c r="NA45" s="17">
        <v>0</v>
      </c>
      <c r="NB45" s="17"/>
      <c r="NC45" s="17">
        <v>103.1</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70.900000000000006</v>
      </c>
      <c r="OG45" s="17">
        <v>86.969279999999998</v>
      </c>
      <c r="OH45" s="17">
        <v>67.734999999999999</v>
      </c>
      <c r="OI45" s="17">
        <v>3.165</v>
      </c>
      <c r="OJ45" s="17">
        <v>0</v>
      </c>
      <c r="OK45" s="17"/>
      <c r="OL45" s="17">
        <v>0</v>
      </c>
      <c r="OM45" s="17">
        <v>0</v>
      </c>
      <c r="ON45" s="17">
        <v>17.5</v>
      </c>
      <c r="OO45" s="17">
        <v>14.833</v>
      </c>
      <c r="OP45" s="17">
        <v>14.833</v>
      </c>
      <c r="OQ45" s="17">
        <v>2.6669999999999998</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1.1000000000000001</v>
      </c>
      <c r="PI45" s="17">
        <v>1.23</v>
      </c>
      <c r="PJ45" s="17">
        <v>1.23</v>
      </c>
      <c r="PK45" s="17">
        <v>-0.13</v>
      </c>
      <c r="PL45" s="17">
        <v>0</v>
      </c>
      <c r="PM45" s="17">
        <v>2.6</v>
      </c>
      <c r="PN45" s="17">
        <v>2.6</v>
      </c>
      <c r="PO45" s="17">
        <v>-2.6</v>
      </c>
      <c r="PP45" s="17">
        <v>5.0999999999999996</v>
      </c>
      <c r="PQ45" s="17">
        <v>5</v>
      </c>
      <c r="PR45" s="17">
        <v>5</v>
      </c>
      <c r="PS45" s="17">
        <v>0.1</v>
      </c>
      <c r="PT45" s="17">
        <v>20.3</v>
      </c>
      <c r="PU45" s="17">
        <v>19.51219</v>
      </c>
      <c r="PV45" s="17">
        <v>19.51219</v>
      </c>
      <c r="PW45" s="17">
        <v>0.78781000000000001</v>
      </c>
      <c r="PX45" s="17">
        <v>18.5</v>
      </c>
      <c r="PY45" s="17">
        <v>19.51219</v>
      </c>
      <c r="PZ45" s="17">
        <v>19.51219</v>
      </c>
      <c r="QA45" s="17">
        <v>-1.0121899999999999</v>
      </c>
      <c r="QB45" s="17">
        <v>18.899999999999999</v>
      </c>
      <c r="QC45" s="17">
        <v>17.560980000000001</v>
      </c>
      <c r="QD45" s="17">
        <v>17.560980000000001</v>
      </c>
      <c r="QE45" s="17">
        <v>1.3390200000000001</v>
      </c>
      <c r="QF45" s="17">
        <v>3.7</v>
      </c>
      <c r="QG45" s="17">
        <v>3.5</v>
      </c>
      <c r="QH45" s="17">
        <v>3.5</v>
      </c>
      <c r="QI45" s="17">
        <v>0.2</v>
      </c>
      <c r="QJ45" s="17">
        <v>18.5</v>
      </c>
      <c r="QK45" s="17">
        <v>18.048780000000001</v>
      </c>
      <c r="QL45" s="17">
        <v>18.048780000000001</v>
      </c>
      <c r="QM45" s="17">
        <v>0.45122000000000001</v>
      </c>
      <c r="QN45" s="17">
        <v>0</v>
      </c>
      <c r="QO45" s="17"/>
      <c r="QP45" s="17">
        <v>0</v>
      </c>
      <c r="QQ45" s="17">
        <v>0</v>
      </c>
      <c r="QR45" s="17">
        <v>0</v>
      </c>
      <c r="QS45" s="17"/>
      <c r="QT45" s="17">
        <v>0</v>
      </c>
      <c r="QU45" s="17">
        <v>0</v>
      </c>
      <c r="QV45" s="17">
        <v>11.6</v>
      </c>
      <c r="QW45" s="17">
        <v>17.600000000000001</v>
      </c>
      <c r="QX45" s="17">
        <v>16.376999999999999</v>
      </c>
      <c r="QY45" s="17">
        <v>-4.7770000000000001</v>
      </c>
      <c r="QZ45" s="17">
        <v>39.9</v>
      </c>
      <c r="RA45" s="17">
        <v>54.50338</v>
      </c>
      <c r="RB45" s="17">
        <v>46.478000000000002</v>
      </c>
      <c r="RC45" s="17">
        <v>-6.5780000000000003</v>
      </c>
      <c r="RD45" s="17">
        <v>4.5</v>
      </c>
      <c r="RE45" s="17">
        <v>4.2</v>
      </c>
      <c r="RF45" s="17">
        <v>4.2</v>
      </c>
      <c r="RG45" s="17">
        <v>0.3</v>
      </c>
      <c r="RH45" s="17">
        <v>1</v>
      </c>
      <c r="RI45" s="17"/>
      <c r="RJ45" s="17"/>
      <c r="RK45" s="17">
        <v>1</v>
      </c>
      <c r="RL45" s="17">
        <v>2.1</v>
      </c>
      <c r="RM45" s="17"/>
      <c r="RN45" s="17"/>
      <c r="RO45" s="17">
        <v>2.1</v>
      </c>
      <c r="RP45" s="17"/>
      <c r="RQ45" s="17"/>
      <c r="RR45" s="17"/>
      <c r="RS45" s="17">
        <v>0</v>
      </c>
      <c r="RT45" s="17">
        <v>0</v>
      </c>
      <c r="RU45" s="17"/>
      <c r="RV45" s="17">
        <v>0</v>
      </c>
      <c r="RW45" s="17">
        <v>0</v>
      </c>
      <c r="RX45" s="17">
        <v>3.3</v>
      </c>
      <c r="RY45" s="17">
        <v>3.36</v>
      </c>
      <c r="RZ45" s="17">
        <v>3.36</v>
      </c>
      <c r="SA45" s="17">
        <v>-0.06</v>
      </c>
      <c r="SB45" s="17">
        <v>16.8</v>
      </c>
      <c r="SC45" s="17">
        <v>19.869240000000001</v>
      </c>
      <c r="SD45" s="17">
        <v>19.869240000000001</v>
      </c>
      <c r="SE45" s="17">
        <v>-3.0692400000000002</v>
      </c>
      <c r="SF45" s="17">
        <v>2.8</v>
      </c>
      <c r="SG45" s="17">
        <v>2</v>
      </c>
      <c r="SH45" s="17">
        <v>2</v>
      </c>
      <c r="SI45" s="17">
        <v>0.8</v>
      </c>
      <c r="SJ45" s="17"/>
      <c r="SK45" s="17"/>
      <c r="SL45" s="17">
        <v>0.7</v>
      </c>
      <c r="SM45" s="17">
        <v>-0.7</v>
      </c>
      <c r="SN45" s="17">
        <v>19.8</v>
      </c>
      <c r="SO45" s="17">
        <v>20</v>
      </c>
      <c r="SP45" s="17">
        <v>17.170729999999999</v>
      </c>
      <c r="SQ45" s="17">
        <v>2.62927</v>
      </c>
      <c r="SR45" s="17">
        <v>9</v>
      </c>
      <c r="SS45" s="17">
        <v>11</v>
      </c>
      <c r="ST45" s="17">
        <v>12.39024</v>
      </c>
      <c r="SU45" s="17">
        <v>-3.3902399999999999</v>
      </c>
      <c r="SV45" s="17">
        <v>13.6</v>
      </c>
      <c r="SW45" s="17">
        <v>18</v>
      </c>
      <c r="SX45" s="17">
        <v>11.707319999999999</v>
      </c>
      <c r="SY45" s="17">
        <v>1.8926799999999999</v>
      </c>
      <c r="SZ45" s="17">
        <v>18.899999999999999</v>
      </c>
      <c r="TA45" s="17">
        <v>20</v>
      </c>
      <c r="TB45" s="17">
        <v>15.60976</v>
      </c>
      <c r="TC45" s="17">
        <v>3.2902399999999998</v>
      </c>
      <c r="TD45" s="17">
        <v>20</v>
      </c>
      <c r="TE45" s="17">
        <v>20</v>
      </c>
      <c r="TF45" s="17">
        <v>19.317070000000001</v>
      </c>
      <c r="TG45" s="17">
        <v>0.68293000000000004</v>
      </c>
      <c r="TH45" s="17">
        <v>22.3</v>
      </c>
      <c r="TI45" s="17">
        <v>14.494999999999999</v>
      </c>
      <c r="TJ45" s="17">
        <v>14.494999999999999</v>
      </c>
      <c r="TK45" s="17">
        <v>7.8049999999999997</v>
      </c>
      <c r="TL45" s="17">
        <v>58.1</v>
      </c>
      <c r="TM45" s="17">
        <v>46.6</v>
      </c>
      <c r="TN45" s="17">
        <v>50.220999999999997</v>
      </c>
      <c r="TO45" s="17">
        <v>7.8789999999999996</v>
      </c>
      <c r="TP45" s="17">
        <v>0</v>
      </c>
      <c r="TQ45" s="17"/>
      <c r="TR45" s="17">
        <v>0</v>
      </c>
      <c r="TS45" s="17">
        <v>0</v>
      </c>
      <c r="TT45" s="17">
        <v>71.8</v>
      </c>
      <c r="TU45" s="17">
        <v>67.226399999999998</v>
      </c>
      <c r="TV45" s="17">
        <v>56.561999999999998</v>
      </c>
      <c r="TW45" s="17">
        <v>15.238</v>
      </c>
      <c r="TX45" s="17">
        <v>88.3</v>
      </c>
      <c r="TY45" s="17">
        <v>84.666679999999999</v>
      </c>
      <c r="TZ45" s="17">
        <v>74.700999999999993</v>
      </c>
      <c r="UA45" s="17">
        <v>13.599</v>
      </c>
      <c r="UB45" s="17">
        <v>10</v>
      </c>
      <c r="UC45" s="17">
        <v>3.5579999999999998</v>
      </c>
      <c r="UD45" s="17">
        <v>3.5579999999999998</v>
      </c>
      <c r="UE45" s="17">
        <v>6.4420000000000002</v>
      </c>
      <c r="UF45" s="17">
        <v>6.5</v>
      </c>
      <c r="UG45" s="17">
        <v>3.3559999999999999</v>
      </c>
      <c r="UH45" s="17">
        <v>3.3559999999999999</v>
      </c>
      <c r="UI45" s="17">
        <v>3.1440000000000001</v>
      </c>
      <c r="UJ45" s="17">
        <v>20.8</v>
      </c>
      <c r="UK45" s="17">
        <v>19.51219</v>
      </c>
      <c r="UL45" s="17">
        <v>19.51219</v>
      </c>
      <c r="UM45" s="17">
        <v>1.2878099999999999</v>
      </c>
      <c r="UN45" s="17">
        <v>5.7</v>
      </c>
      <c r="UO45" s="17">
        <v>6</v>
      </c>
      <c r="UP45" s="17">
        <v>6</v>
      </c>
      <c r="UQ45" s="17">
        <v>-0.3</v>
      </c>
      <c r="UR45" s="17">
        <v>6.2</v>
      </c>
      <c r="US45" s="17">
        <v>7.2</v>
      </c>
      <c r="UT45" s="17">
        <v>7.2</v>
      </c>
      <c r="UU45" s="17">
        <v>-1</v>
      </c>
      <c r="UV45" s="17">
        <v>18.2</v>
      </c>
      <c r="UW45" s="17">
        <v>19.51219</v>
      </c>
      <c r="UX45" s="17">
        <v>19.51219</v>
      </c>
      <c r="UY45" s="17">
        <v>-1.31219</v>
      </c>
      <c r="UZ45" s="17">
        <v>18.600000000000001</v>
      </c>
      <c r="VA45" s="17">
        <v>19.51219</v>
      </c>
      <c r="VB45" s="17">
        <v>19.51219</v>
      </c>
      <c r="VC45" s="17">
        <v>-0.91218999999999995</v>
      </c>
      <c r="VD45" s="17">
        <v>18.399999999999999</v>
      </c>
      <c r="VE45" s="17">
        <v>19.51219</v>
      </c>
      <c r="VF45" s="17">
        <v>19.51219</v>
      </c>
      <c r="VG45" s="17">
        <v>-1.11219</v>
      </c>
      <c r="VH45" s="17">
        <v>12.6</v>
      </c>
      <c r="VI45" s="17">
        <v>12.4</v>
      </c>
      <c r="VJ45" s="17">
        <v>12.4</v>
      </c>
      <c r="VK45" s="17">
        <v>0.2</v>
      </c>
      <c r="VL45" s="17">
        <v>0</v>
      </c>
      <c r="VM45" s="17"/>
      <c r="VN45" s="17"/>
      <c r="VO45" s="17">
        <v>0</v>
      </c>
      <c r="VP45" s="17">
        <v>0</v>
      </c>
      <c r="VQ45" s="17"/>
      <c r="VR45" s="17">
        <v>0</v>
      </c>
      <c r="VS45" s="17">
        <v>0</v>
      </c>
      <c r="VT45" s="17">
        <v>0</v>
      </c>
      <c r="VU45" s="17"/>
      <c r="VV45" s="17">
        <v>0</v>
      </c>
      <c r="VW45" s="17">
        <v>0</v>
      </c>
      <c r="VX45" s="17">
        <v>0.6</v>
      </c>
      <c r="VY45" s="17">
        <v>0.6</v>
      </c>
      <c r="VZ45" s="17">
        <v>0.6</v>
      </c>
      <c r="WA45" s="17">
        <v>0</v>
      </c>
      <c r="WB45" s="17">
        <v>109.6</v>
      </c>
      <c r="WC45" s="17">
        <v>91.670910000000006</v>
      </c>
      <c r="WD45" s="17">
        <v>90.606999999999999</v>
      </c>
      <c r="WE45" s="17">
        <v>18.992999999999999</v>
      </c>
      <c r="WF45" s="17">
        <v>80.900000000000006</v>
      </c>
      <c r="WG45" s="17">
        <v>48</v>
      </c>
      <c r="WH45" s="17">
        <v>56.42</v>
      </c>
      <c r="WI45" s="17">
        <v>24.48</v>
      </c>
      <c r="WJ45" s="17">
        <v>0</v>
      </c>
      <c r="WK45" s="17"/>
      <c r="WL45" s="17">
        <v>0</v>
      </c>
      <c r="WM45" s="17">
        <v>0</v>
      </c>
      <c r="WN45" s="17">
        <v>0</v>
      </c>
      <c r="WO45" s="17"/>
      <c r="WP45" s="17">
        <v>0</v>
      </c>
      <c r="WQ45" s="17">
        <v>0</v>
      </c>
      <c r="WR45" s="17">
        <v>9.5</v>
      </c>
      <c r="WS45" s="17">
        <v>9.4</v>
      </c>
      <c r="WT45" s="17">
        <v>9.4</v>
      </c>
      <c r="WU45" s="17">
        <v>0.1</v>
      </c>
      <c r="WV45" s="17">
        <v>20</v>
      </c>
      <c r="WW45" s="17">
        <v>20</v>
      </c>
      <c r="WX45" s="17">
        <v>19.317070000000001</v>
      </c>
      <c r="WY45" s="17">
        <v>0.68293000000000004</v>
      </c>
      <c r="WZ45" s="17">
        <v>9.1</v>
      </c>
      <c r="XA45" s="17">
        <v>10.6</v>
      </c>
      <c r="XB45" s="17">
        <v>10.6</v>
      </c>
      <c r="XC45" s="17">
        <v>-1.5</v>
      </c>
      <c r="XD45" s="17"/>
      <c r="XE45" s="17"/>
      <c r="XF45" s="17"/>
      <c r="XG45" s="17">
        <v>0</v>
      </c>
      <c r="XH45" s="17"/>
      <c r="XI45" s="17"/>
      <c r="XJ45" s="17"/>
      <c r="XK45" s="17">
        <v>0</v>
      </c>
      <c r="XL45" s="17"/>
      <c r="XM45" s="17"/>
      <c r="XN45" s="17"/>
      <c r="XO45" s="17">
        <v>0</v>
      </c>
      <c r="XP45" s="17"/>
      <c r="XQ45" s="17"/>
      <c r="XR45" s="17"/>
      <c r="XS45" s="17">
        <v>0</v>
      </c>
      <c r="XT45" s="17">
        <v>17.2</v>
      </c>
      <c r="XU45" s="17">
        <v>17</v>
      </c>
      <c r="XV45" s="17">
        <v>14</v>
      </c>
      <c r="XW45" s="17">
        <v>3.2</v>
      </c>
      <c r="XX45" s="17"/>
      <c r="XY45" s="17"/>
      <c r="XZ45" s="17"/>
      <c r="YA45" s="17">
        <v>0</v>
      </c>
      <c r="YB45" s="17"/>
      <c r="YC45" s="17"/>
      <c r="YD45" s="17"/>
      <c r="YE45" s="17">
        <v>0</v>
      </c>
    </row>
    <row r="46" spans="1:655" ht="24" customHeight="1" x14ac:dyDescent="0.35">
      <c r="A46" s="1"/>
      <c r="B46" s="16" t="s">
        <v>62</v>
      </c>
      <c r="C46" s="16" t="s">
        <v>931</v>
      </c>
      <c r="D46" s="17"/>
      <c r="E46" s="17"/>
      <c r="F46" s="17"/>
      <c r="G46" s="17">
        <v>0</v>
      </c>
      <c r="H46" s="17"/>
      <c r="I46" s="17"/>
      <c r="J46" s="17"/>
      <c r="K46" s="17">
        <v>0</v>
      </c>
      <c r="L46" s="17">
        <v>99.1</v>
      </c>
      <c r="M46" s="17">
        <v>100</v>
      </c>
      <c r="N46" s="17">
        <v>100</v>
      </c>
      <c r="O46" s="17">
        <v>-0.9</v>
      </c>
      <c r="P46" s="17">
        <v>644.20000000000005</v>
      </c>
      <c r="Q46" s="17">
        <v>646.79789000000005</v>
      </c>
      <c r="R46" s="17">
        <v>646.79789000000005</v>
      </c>
      <c r="S46" s="17">
        <v>-2.59789</v>
      </c>
      <c r="T46" s="17">
        <v>215.1</v>
      </c>
      <c r="U46" s="17">
        <v>211.44126</v>
      </c>
      <c r="V46" s="17">
        <v>211.44126</v>
      </c>
      <c r="W46" s="17">
        <v>3.6587399999999999</v>
      </c>
      <c r="X46" s="17">
        <v>0</v>
      </c>
      <c r="Y46" s="17"/>
      <c r="Z46" s="17">
        <v>0</v>
      </c>
      <c r="AA46" s="17">
        <v>0</v>
      </c>
      <c r="AB46" s="17">
        <v>0</v>
      </c>
      <c r="AC46" s="17"/>
      <c r="AD46" s="17">
        <v>0</v>
      </c>
      <c r="AE46" s="17">
        <v>0</v>
      </c>
      <c r="AF46" s="17">
        <v>89.9</v>
      </c>
      <c r="AG46" s="17">
        <v>92.226339999999993</v>
      </c>
      <c r="AH46" s="17">
        <v>92.226339999999993</v>
      </c>
      <c r="AI46" s="17">
        <v>-2.3263400000000001</v>
      </c>
      <c r="AJ46" s="17">
        <v>218.4</v>
      </c>
      <c r="AK46" s="17">
        <v>219.18827999999999</v>
      </c>
      <c r="AL46" s="17">
        <v>235.84763000000001</v>
      </c>
      <c r="AM46" s="17">
        <v>-17.44763</v>
      </c>
      <c r="AN46" s="17"/>
      <c r="AO46" s="17"/>
      <c r="AP46" s="17"/>
      <c r="AQ46" s="17">
        <v>0</v>
      </c>
      <c r="AR46" s="17"/>
      <c r="AS46" s="17"/>
      <c r="AT46" s="17"/>
      <c r="AU46" s="17">
        <v>0</v>
      </c>
      <c r="AV46" s="17">
        <v>132.9</v>
      </c>
      <c r="AW46" s="17">
        <v>143.93630999999999</v>
      </c>
      <c r="AX46" s="17">
        <v>147.33328</v>
      </c>
      <c r="AY46" s="17">
        <v>-14.43328</v>
      </c>
      <c r="AZ46" s="17">
        <v>133.1</v>
      </c>
      <c r="BA46" s="17">
        <v>143.93630999999999</v>
      </c>
      <c r="BB46" s="17">
        <v>147.33328</v>
      </c>
      <c r="BC46" s="17">
        <v>-14.233280000000001</v>
      </c>
      <c r="BD46" s="17">
        <v>133</v>
      </c>
      <c r="BE46" s="17">
        <v>143.93630999999999</v>
      </c>
      <c r="BF46" s="17">
        <v>147.33328</v>
      </c>
      <c r="BG46" s="17">
        <v>-14.33328</v>
      </c>
      <c r="BH46" s="17">
        <v>235.4</v>
      </c>
      <c r="BI46" s="17">
        <v>215.90446</v>
      </c>
      <c r="BJ46" s="17">
        <v>220.99992</v>
      </c>
      <c r="BK46" s="17">
        <v>14.400080000000001</v>
      </c>
      <c r="BL46" s="17"/>
      <c r="BM46" s="17"/>
      <c r="BN46" s="17"/>
      <c r="BO46" s="17">
        <v>0</v>
      </c>
      <c r="BP46" s="17"/>
      <c r="BQ46" s="17"/>
      <c r="BR46" s="17"/>
      <c r="BS46" s="17">
        <v>0</v>
      </c>
      <c r="BT46" s="17">
        <v>560.9</v>
      </c>
      <c r="BU46" s="17">
        <v>568.29853000000003</v>
      </c>
      <c r="BV46" s="17">
        <v>568.29854</v>
      </c>
      <c r="BW46" s="17">
        <v>-7.3985399999999997</v>
      </c>
      <c r="BX46" s="17">
        <v>10.5</v>
      </c>
      <c r="BY46" s="17">
        <v>5.4891399999999999</v>
      </c>
      <c r="BZ46" s="17">
        <v>5.4891399999999999</v>
      </c>
      <c r="CA46" s="17">
        <v>5.0108600000000001</v>
      </c>
      <c r="CB46" s="17"/>
      <c r="CC46" s="17"/>
      <c r="CD46" s="17"/>
      <c r="CE46" s="17">
        <v>0</v>
      </c>
      <c r="CF46" s="17"/>
      <c r="CG46" s="17"/>
      <c r="CH46" s="17"/>
      <c r="CI46" s="17">
        <v>0</v>
      </c>
      <c r="CJ46" s="17"/>
      <c r="CK46" s="17"/>
      <c r="CL46" s="17"/>
      <c r="CM46" s="17">
        <v>0</v>
      </c>
      <c r="CN46" s="17"/>
      <c r="CO46" s="17"/>
      <c r="CP46" s="17"/>
      <c r="CQ46" s="17">
        <v>0</v>
      </c>
      <c r="CR46" s="17">
        <v>165.5</v>
      </c>
      <c r="CS46" s="17">
        <v>164.70732000000001</v>
      </c>
      <c r="CT46" s="17">
        <v>164.70732000000001</v>
      </c>
      <c r="CU46" s="17">
        <v>0.79268000000000005</v>
      </c>
      <c r="CV46" s="17">
        <v>7.1</v>
      </c>
      <c r="CW46" s="17">
        <v>6.1691799999999999</v>
      </c>
      <c r="CX46" s="17">
        <v>5.1346499999999997</v>
      </c>
      <c r="CY46" s="17">
        <v>1.9653499999999999</v>
      </c>
      <c r="CZ46" s="17">
        <v>4.5</v>
      </c>
      <c r="DA46" s="17">
        <v>3.3863400000000001</v>
      </c>
      <c r="DB46" s="17">
        <v>2.8184800000000001</v>
      </c>
      <c r="DC46" s="17">
        <v>1.6815199999999999</v>
      </c>
      <c r="DD46" s="17">
        <v>0</v>
      </c>
      <c r="DE46" s="17"/>
      <c r="DF46" s="17">
        <v>14.40873</v>
      </c>
      <c r="DG46" s="17">
        <v>-14.40873</v>
      </c>
      <c r="DH46" s="17">
        <v>6.7</v>
      </c>
      <c r="DI46" s="17">
        <v>6.8787000000000003</v>
      </c>
      <c r="DJ46" s="17">
        <v>6.8787000000000003</v>
      </c>
      <c r="DK46" s="17">
        <v>-0.1787</v>
      </c>
      <c r="DL46" s="17">
        <v>13.4</v>
      </c>
      <c r="DM46" s="17">
        <v>14.992190000000001</v>
      </c>
      <c r="DN46" s="17">
        <v>14.992190000000001</v>
      </c>
      <c r="DO46" s="17">
        <v>-1.59219</v>
      </c>
      <c r="DP46" s="17">
        <v>111.6</v>
      </c>
      <c r="DQ46" s="17">
        <v>82.107789999999994</v>
      </c>
      <c r="DR46" s="17">
        <v>143</v>
      </c>
      <c r="DS46" s="17">
        <v>-31.4</v>
      </c>
      <c r="DT46" s="17"/>
      <c r="DU46" s="17"/>
      <c r="DV46" s="17"/>
      <c r="DW46" s="17">
        <v>0</v>
      </c>
      <c r="DX46" s="17"/>
      <c r="DY46" s="17"/>
      <c r="DZ46" s="17"/>
      <c r="EA46" s="17">
        <v>0</v>
      </c>
      <c r="EB46" s="17"/>
      <c r="EC46" s="17"/>
      <c r="ED46" s="17"/>
      <c r="EE46" s="17">
        <v>0</v>
      </c>
      <c r="EF46" s="17"/>
      <c r="EG46" s="17"/>
      <c r="EH46" s="17"/>
      <c r="EI46" s="17">
        <v>0</v>
      </c>
      <c r="EJ46" s="17">
        <v>110.6</v>
      </c>
      <c r="EK46" s="17">
        <v>112.90537</v>
      </c>
      <c r="EL46" s="17">
        <v>112.90537</v>
      </c>
      <c r="EM46" s="17">
        <v>-2.3053699999999999</v>
      </c>
      <c r="EN46" s="17">
        <v>223</v>
      </c>
      <c r="EO46" s="17">
        <v>221.55625000000001</v>
      </c>
      <c r="EP46" s="17">
        <v>221.55625000000001</v>
      </c>
      <c r="EQ46" s="17">
        <v>1.4437500000000001</v>
      </c>
      <c r="ER46" s="17"/>
      <c r="ES46" s="17"/>
      <c r="ET46" s="17"/>
      <c r="EU46" s="17">
        <v>0</v>
      </c>
      <c r="EV46" s="17"/>
      <c r="EW46" s="17"/>
      <c r="EX46" s="17"/>
      <c r="EY46" s="17">
        <v>0</v>
      </c>
      <c r="EZ46" s="17"/>
      <c r="FA46" s="17"/>
      <c r="FB46" s="17"/>
      <c r="FC46" s="17">
        <v>0</v>
      </c>
      <c r="FD46" s="17">
        <v>6.5</v>
      </c>
      <c r="FE46" s="17">
        <v>6.39</v>
      </c>
      <c r="FF46" s="17">
        <v>6.39</v>
      </c>
      <c r="FG46" s="17">
        <v>0.11</v>
      </c>
      <c r="FH46" s="17">
        <v>229.1</v>
      </c>
      <c r="FI46" s="17">
        <v>229.57073</v>
      </c>
      <c r="FJ46" s="17">
        <v>229.57073</v>
      </c>
      <c r="FK46" s="17">
        <v>-0.47072999999999998</v>
      </c>
      <c r="FL46" s="17">
        <v>81.900000000000006</v>
      </c>
      <c r="FM46" s="17">
        <v>73.257080000000002</v>
      </c>
      <c r="FN46" s="17">
        <v>73.257080000000002</v>
      </c>
      <c r="FO46" s="17">
        <v>8.6429200000000002</v>
      </c>
      <c r="FP46" s="17">
        <v>147</v>
      </c>
      <c r="FQ46" s="17">
        <v>151.173</v>
      </c>
      <c r="FR46" s="17">
        <v>151.173</v>
      </c>
      <c r="FS46" s="17">
        <v>-4.173</v>
      </c>
      <c r="FT46" s="17">
        <v>42</v>
      </c>
      <c r="FU46" s="17">
        <v>37.709339999999997</v>
      </c>
      <c r="FV46" s="17">
        <v>37.709339999999997</v>
      </c>
      <c r="FW46" s="17">
        <v>4.2906599999999999</v>
      </c>
      <c r="FX46" s="17">
        <v>9.4</v>
      </c>
      <c r="FY46" s="17">
        <v>9.6429299999999998</v>
      </c>
      <c r="FZ46" s="17">
        <v>9.6429299999999998</v>
      </c>
      <c r="GA46" s="17">
        <v>-0.24293000000000001</v>
      </c>
      <c r="GB46" s="17">
        <v>19.7</v>
      </c>
      <c r="GC46" s="17">
        <v>17.560980000000001</v>
      </c>
      <c r="GD46" s="17">
        <v>17.560980000000001</v>
      </c>
      <c r="GE46" s="17">
        <v>2.1390199999999999</v>
      </c>
      <c r="GF46" s="17">
        <v>90.8</v>
      </c>
      <c r="GG46" s="17">
        <v>87.657560000000004</v>
      </c>
      <c r="GH46" s="17">
        <v>87.657560000000004</v>
      </c>
      <c r="GI46" s="17">
        <v>3.1424400000000001</v>
      </c>
      <c r="GJ46" s="17">
        <v>180.2</v>
      </c>
      <c r="GK46" s="17">
        <v>181.66670999999999</v>
      </c>
      <c r="GL46" s="17">
        <v>181.66672</v>
      </c>
      <c r="GM46" s="17">
        <v>-1.46672</v>
      </c>
      <c r="GN46" s="17">
        <v>180.7</v>
      </c>
      <c r="GO46" s="17">
        <v>181.66670999999999</v>
      </c>
      <c r="GP46" s="17">
        <v>181.66672</v>
      </c>
      <c r="GQ46" s="17">
        <v>-0.96672000000000002</v>
      </c>
      <c r="GR46" s="17">
        <v>184.2</v>
      </c>
      <c r="GS46" s="17">
        <v>181.66670999999999</v>
      </c>
      <c r="GT46" s="17">
        <v>181.66672</v>
      </c>
      <c r="GU46" s="17">
        <v>2.53328</v>
      </c>
      <c r="GV46" s="17">
        <v>108.2</v>
      </c>
      <c r="GW46" s="17">
        <v>110.91316999999999</v>
      </c>
      <c r="GX46" s="17">
        <v>110.91316999999999</v>
      </c>
      <c r="GY46" s="17">
        <v>-2.7131699999999999</v>
      </c>
      <c r="GZ46" s="17">
        <v>5.8</v>
      </c>
      <c r="HA46" s="17">
        <v>5.2721999999999998</v>
      </c>
      <c r="HB46" s="17">
        <v>9.09</v>
      </c>
      <c r="HC46" s="17">
        <v>-3.29</v>
      </c>
      <c r="HD46" s="17">
        <v>5.3</v>
      </c>
      <c r="HE46" s="17">
        <v>5.7704800000000001</v>
      </c>
      <c r="HF46" s="17">
        <v>9.9490999999999996</v>
      </c>
      <c r="HG46" s="17">
        <v>-4.6490999999999998</v>
      </c>
      <c r="HH46" s="17">
        <v>46.7</v>
      </c>
      <c r="HI46" s="17">
        <v>47.26634</v>
      </c>
      <c r="HJ46" s="17">
        <v>47.26634</v>
      </c>
      <c r="HK46" s="17">
        <v>-0.56633999999999995</v>
      </c>
      <c r="HL46" s="17"/>
      <c r="HM46" s="17"/>
      <c r="HN46" s="17"/>
      <c r="HO46" s="17">
        <v>0</v>
      </c>
      <c r="HP46" s="17">
        <v>3.8</v>
      </c>
      <c r="HQ46" s="17">
        <v>3.8872599999999999</v>
      </c>
      <c r="HR46" s="17">
        <v>3.8872599999999999</v>
      </c>
      <c r="HS46" s="17">
        <v>-8.7260000000000004E-2</v>
      </c>
      <c r="HT46" s="17">
        <v>37.6</v>
      </c>
      <c r="HU46" s="17">
        <v>34.419510000000002</v>
      </c>
      <c r="HV46" s="17">
        <v>34.419510000000002</v>
      </c>
      <c r="HW46" s="17">
        <v>3.1804899999999998</v>
      </c>
      <c r="HX46" s="17">
        <v>172.8</v>
      </c>
      <c r="HY46" s="17">
        <v>171.54185000000001</v>
      </c>
      <c r="HZ46" s="17">
        <v>171.54185000000001</v>
      </c>
      <c r="IA46" s="17">
        <v>1.2581500000000001</v>
      </c>
      <c r="IB46" s="17">
        <v>47.9</v>
      </c>
      <c r="IC46" s="17">
        <v>47.67127</v>
      </c>
      <c r="ID46" s="17">
        <v>47.67127</v>
      </c>
      <c r="IE46" s="17">
        <v>0.22872999999999999</v>
      </c>
      <c r="IF46" s="17">
        <v>24.6</v>
      </c>
      <c r="IG46" s="17">
        <v>25.641159999999999</v>
      </c>
      <c r="IH46" s="17">
        <v>25.641200000000001</v>
      </c>
      <c r="II46" s="17">
        <v>-1.0411999999999999</v>
      </c>
      <c r="IJ46" s="17">
        <v>0</v>
      </c>
      <c r="IK46" s="17"/>
      <c r="IL46" s="17">
        <v>102.5641</v>
      </c>
      <c r="IM46" s="17">
        <v>-102.5641</v>
      </c>
      <c r="IN46" s="17">
        <v>0</v>
      </c>
      <c r="IO46" s="17"/>
      <c r="IP46" s="17">
        <v>0</v>
      </c>
      <c r="IQ46" s="17">
        <v>0</v>
      </c>
      <c r="IR46" s="17"/>
      <c r="IS46" s="17"/>
      <c r="IT46" s="17"/>
      <c r="IU46" s="17">
        <v>0</v>
      </c>
      <c r="IV46" s="17"/>
      <c r="IW46" s="17"/>
      <c r="IX46" s="17"/>
      <c r="IY46" s="17">
        <v>0</v>
      </c>
      <c r="IZ46" s="17"/>
      <c r="JA46" s="17"/>
      <c r="JB46" s="17"/>
      <c r="JC46" s="17">
        <v>0</v>
      </c>
      <c r="JD46" s="17">
        <v>86</v>
      </c>
      <c r="JE46" s="17">
        <v>88.815600000000003</v>
      </c>
      <c r="JF46" s="17">
        <v>88.815600000000003</v>
      </c>
      <c r="JG46" s="17">
        <v>-2.8155999999999999</v>
      </c>
      <c r="JH46" s="17">
        <v>0</v>
      </c>
      <c r="JI46" s="17"/>
      <c r="JJ46" s="17">
        <v>0</v>
      </c>
      <c r="JK46" s="17">
        <v>0</v>
      </c>
      <c r="JL46" s="17">
        <v>174.5</v>
      </c>
      <c r="JM46" s="17">
        <v>179.87925999999999</v>
      </c>
      <c r="JN46" s="17">
        <v>179.87925999999999</v>
      </c>
      <c r="JO46" s="17">
        <v>-5.3792600000000004</v>
      </c>
      <c r="JP46" s="17">
        <v>200</v>
      </c>
      <c r="JQ46" s="17">
        <v>179.87925999999999</v>
      </c>
      <c r="JR46" s="17">
        <v>179.87925999999999</v>
      </c>
      <c r="JS46" s="17">
        <v>20.120740000000001</v>
      </c>
      <c r="JT46" s="17">
        <v>180.3</v>
      </c>
      <c r="JU46" s="17">
        <v>179.87925999999999</v>
      </c>
      <c r="JV46" s="17">
        <v>179.87925999999999</v>
      </c>
      <c r="JW46" s="17">
        <v>0.42074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v>
      </c>
      <c r="LE46" s="17">
        <v>4.06569</v>
      </c>
      <c r="LF46" s="17">
        <v>4.06569</v>
      </c>
      <c r="LG46" s="17">
        <v>0.43430999999999997</v>
      </c>
      <c r="LH46" s="17">
        <v>254.2</v>
      </c>
      <c r="LI46" s="17">
        <v>271.12195000000003</v>
      </c>
      <c r="LJ46" s="17">
        <v>271.12194</v>
      </c>
      <c r="LK46" s="17">
        <v>-16.921939999999999</v>
      </c>
      <c r="LL46" s="17">
        <v>132.30000000000001</v>
      </c>
      <c r="LM46" s="17">
        <v>133.67995999999999</v>
      </c>
      <c r="LN46" s="17">
        <v>133.67995999999999</v>
      </c>
      <c r="LO46" s="17">
        <v>-1.3799600000000001</v>
      </c>
      <c r="LP46" s="17">
        <v>46.3</v>
      </c>
      <c r="LQ46" s="17">
        <v>45.469029999999997</v>
      </c>
      <c r="LR46" s="17">
        <v>45.469029999999997</v>
      </c>
      <c r="LS46" s="17">
        <v>0.83096999999999999</v>
      </c>
      <c r="LT46" s="17">
        <v>78.900000000000006</v>
      </c>
      <c r="LU46" s="17">
        <v>78.567999999999998</v>
      </c>
      <c r="LV46" s="17">
        <v>78.567999999999998</v>
      </c>
      <c r="LW46" s="17">
        <v>0.33200000000000002</v>
      </c>
      <c r="LX46" s="17">
        <v>30.1</v>
      </c>
      <c r="LY46" s="17">
        <v>30.097560000000001</v>
      </c>
      <c r="LZ46" s="17">
        <v>30.097560000000001</v>
      </c>
      <c r="MA46" s="17">
        <v>2.4399999999999999E-3</v>
      </c>
      <c r="MB46" s="17"/>
      <c r="MC46" s="17"/>
      <c r="MD46" s="17"/>
      <c r="ME46" s="17">
        <v>0</v>
      </c>
      <c r="MF46" s="17"/>
      <c r="MG46" s="17"/>
      <c r="MH46" s="17"/>
      <c r="MI46" s="17">
        <v>0</v>
      </c>
      <c r="MJ46" s="17"/>
      <c r="MK46" s="17"/>
      <c r="ML46" s="17"/>
      <c r="MM46" s="17">
        <v>0</v>
      </c>
      <c r="MN46" s="17">
        <v>146.1</v>
      </c>
      <c r="MO46" s="17">
        <v>146.66611</v>
      </c>
      <c r="MP46" s="17">
        <v>149.774</v>
      </c>
      <c r="MQ46" s="17">
        <v>-3.6739999999999999</v>
      </c>
      <c r="MR46" s="17">
        <v>146.69999999999999</v>
      </c>
      <c r="MS46" s="17">
        <v>146.66611</v>
      </c>
      <c r="MT46" s="17">
        <v>149.774</v>
      </c>
      <c r="MU46" s="17">
        <v>-3.0739999999999998</v>
      </c>
      <c r="MV46" s="17">
        <v>149.69999999999999</v>
      </c>
      <c r="MW46" s="17">
        <v>146.66611</v>
      </c>
      <c r="MX46" s="17">
        <v>149.774</v>
      </c>
      <c r="MY46" s="17">
        <v>-7.3999999999999996E-2</v>
      </c>
      <c r="MZ46" s="17">
        <v>103.2</v>
      </c>
      <c r="NA46" s="17">
        <v>0</v>
      </c>
      <c r="NB46" s="17"/>
      <c r="NC46" s="17">
        <v>103.2</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74.3</v>
      </c>
      <c r="OG46" s="17">
        <v>85.204819999999998</v>
      </c>
      <c r="OH46" s="17">
        <v>68.063999999999993</v>
      </c>
      <c r="OI46" s="17">
        <v>6.2359999999999998</v>
      </c>
      <c r="OJ46" s="17">
        <v>0</v>
      </c>
      <c r="OK46" s="17"/>
      <c r="OL46" s="17">
        <v>0</v>
      </c>
      <c r="OM46" s="17">
        <v>0</v>
      </c>
      <c r="ON46" s="17">
        <v>16.2</v>
      </c>
      <c r="OO46" s="17">
        <v>14.978999999999999</v>
      </c>
      <c r="OP46" s="17">
        <v>14.978999999999999</v>
      </c>
      <c r="OQ46" s="17">
        <v>1.2210000000000001</v>
      </c>
      <c r="OR46" s="17">
        <v>0</v>
      </c>
      <c r="OS46" s="17"/>
      <c r="OT46" s="17">
        <v>0</v>
      </c>
      <c r="OU46" s="17">
        <v>0</v>
      </c>
      <c r="OV46" s="17">
        <v>20.100000000000001</v>
      </c>
      <c r="OW46" s="17">
        <v>20</v>
      </c>
      <c r="OX46" s="17">
        <v>17.560980000000001</v>
      </c>
      <c r="OY46" s="17">
        <v>2.5390199999999998</v>
      </c>
      <c r="OZ46" s="17">
        <v>9.9</v>
      </c>
      <c r="PA46" s="17">
        <v>9.9830000000000005</v>
      </c>
      <c r="PB46" s="17">
        <v>9.9830000000000005</v>
      </c>
      <c r="PC46" s="17">
        <v>-8.3000000000000004E-2</v>
      </c>
      <c r="PD46" s="17">
        <v>5.5</v>
      </c>
      <c r="PE46" s="17">
        <v>5.67</v>
      </c>
      <c r="PF46" s="17">
        <v>5.67</v>
      </c>
      <c r="PG46" s="17">
        <v>-0.17</v>
      </c>
      <c r="PH46" s="17">
        <v>1.1000000000000001</v>
      </c>
      <c r="PI46" s="17">
        <v>1.23</v>
      </c>
      <c r="PJ46" s="17">
        <v>1.23</v>
      </c>
      <c r="PK46" s="17">
        <v>-0.13</v>
      </c>
      <c r="PL46" s="17">
        <v>0</v>
      </c>
      <c r="PM46" s="17">
        <v>2.6</v>
      </c>
      <c r="PN46" s="17">
        <v>2.6</v>
      </c>
      <c r="PO46" s="17">
        <v>-2.6</v>
      </c>
      <c r="PP46" s="17">
        <v>5.2</v>
      </c>
      <c r="PQ46" s="17">
        <v>5</v>
      </c>
      <c r="PR46" s="17">
        <v>5</v>
      </c>
      <c r="PS46" s="17">
        <v>0.2</v>
      </c>
      <c r="PT46" s="17">
        <v>20.100000000000001</v>
      </c>
      <c r="PU46" s="17">
        <v>19.51219</v>
      </c>
      <c r="PV46" s="17">
        <v>19.51219</v>
      </c>
      <c r="PW46" s="17">
        <v>0.58781000000000005</v>
      </c>
      <c r="PX46" s="17">
        <v>20</v>
      </c>
      <c r="PY46" s="17">
        <v>19.51219</v>
      </c>
      <c r="PZ46" s="17">
        <v>19.51219</v>
      </c>
      <c r="QA46" s="17">
        <v>0.48781000000000002</v>
      </c>
      <c r="QB46" s="17">
        <v>18.899999999999999</v>
      </c>
      <c r="QC46" s="17">
        <v>17.560980000000001</v>
      </c>
      <c r="QD46" s="17">
        <v>17.560980000000001</v>
      </c>
      <c r="QE46" s="17">
        <v>1.3390200000000001</v>
      </c>
      <c r="QF46" s="17">
        <v>3.7</v>
      </c>
      <c r="QG46" s="17">
        <v>3.5</v>
      </c>
      <c r="QH46" s="17">
        <v>3.5</v>
      </c>
      <c r="QI46" s="17">
        <v>0.2</v>
      </c>
      <c r="QJ46" s="17">
        <v>18.5</v>
      </c>
      <c r="QK46" s="17">
        <v>18.048780000000001</v>
      </c>
      <c r="QL46" s="17">
        <v>18.048780000000001</v>
      </c>
      <c r="QM46" s="17">
        <v>0.45122000000000001</v>
      </c>
      <c r="QN46" s="17">
        <v>0</v>
      </c>
      <c r="QO46" s="17"/>
      <c r="QP46" s="17">
        <v>0</v>
      </c>
      <c r="QQ46" s="17">
        <v>0</v>
      </c>
      <c r="QR46" s="17">
        <v>0</v>
      </c>
      <c r="QS46" s="17"/>
      <c r="QT46" s="17">
        <v>0</v>
      </c>
      <c r="QU46" s="17">
        <v>0</v>
      </c>
      <c r="QV46" s="17">
        <v>11.9</v>
      </c>
      <c r="QW46" s="17">
        <v>17.600000000000001</v>
      </c>
      <c r="QX46" s="17">
        <v>16.321999999999999</v>
      </c>
      <c r="QY46" s="17">
        <v>-4.4219999999999997</v>
      </c>
      <c r="QZ46" s="17">
        <v>40.6</v>
      </c>
      <c r="RA46" s="17">
        <v>52.612189999999998</v>
      </c>
      <c r="RB46" s="17">
        <v>45.948999999999998</v>
      </c>
      <c r="RC46" s="17">
        <v>-5.3490000000000002</v>
      </c>
      <c r="RD46" s="17">
        <v>4.5</v>
      </c>
      <c r="RE46" s="17">
        <v>4.2</v>
      </c>
      <c r="RF46" s="17">
        <v>4.2</v>
      </c>
      <c r="RG46" s="17">
        <v>0.3</v>
      </c>
      <c r="RH46" s="17">
        <v>1</v>
      </c>
      <c r="RI46" s="17"/>
      <c r="RJ46" s="17"/>
      <c r="RK46" s="17">
        <v>1</v>
      </c>
      <c r="RL46" s="17">
        <v>2.1</v>
      </c>
      <c r="RM46" s="17"/>
      <c r="RN46" s="17"/>
      <c r="RO46" s="17">
        <v>2.1</v>
      </c>
      <c r="RP46" s="17"/>
      <c r="RQ46" s="17"/>
      <c r="RR46" s="17"/>
      <c r="RS46" s="17">
        <v>0</v>
      </c>
      <c r="RT46" s="17">
        <v>0</v>
      </c>
      <c r="RU46" s="17"/>
      <c r="RV46" s="17">
        <v>0</v>
      </c>
      <c r="RW46" s="17">
        <v>0</v>
      </c>
      <c r="RX46" s="17">
        <v>3.4</v>
      </c>
      <c r="RY46" s="17">
        <v>3.36</v>
      </c>
      <c r="RZ46" s="17">
        <v>3.36</v>
      </c>
      <c r="SA46" s="17">
        <v>0.04</v>
      </c>
      <c r="SB46" s="17">
        <v>16.7</v>
      </c>
      <c r="SC46" s="17">
        <v>19.869240000000001</v>
      </c>
      <c r="SD46" s="17">
        <v>19.869240000000001</v>
      </c>
      <c r="SE46" s="17">
        <v>-3.1692399999999998</v>
      </c>
      <c r="SF46" s="17">
        <v>2.8</v>
      </c>
      <c r="SG46" s="17">
        <v>2</v>
      </c>
      <c r="SH46" s="17">
        <v>2</v>
      </c>
      <c r="SI46" s="17">
        <v>0.8</v>
      </c>
      <c r="SJ46" s="17"/>
      <c r="SK46" s="17"/>
      <c r="SL46" s="17">
        <v>0.7</v>
      </c>
      <c r="SM46" s="17">
        <v>-0.7</v>
      </c>
      <c r="SN46" s="17">
        <v>19.8</v>
      </c>
      <c r="SO46" s="17">
        <v>20</v>
      </c>
      <c r="SP46" s="17">
        <v>17.170729999999999</v>
      </c>
      <c r="SQ46" s="17">
        <v>2.62927</v>
      </c>
      <c r="SR46" s="17">
        <v>9.1</v>
      </c>
      <c r="SS46" s="17">
        <v>11</v>
      </c>
      <c r="ST46" s="17">
        <v>12.39024</v>
      </c>
      <c r="SU46" s="17">
        <v>-3.2902399999999998</v>
      </c>
      <c r="SV46" s="17">
        <v>13.4</v>
      </c>
      <c r="SW46" s="17">
        <v>18</v>
      </c>
      <c r="SX46" s="17">
        <v>11.707319999999999</v>
      </c>
      <c r="SY46" s="17">
        <v>1.69268</v>
      </c>
      <c r="SZ46" s="17">
        <v>18.8</v>
      </c>
      <c r="TA46" s="17">
        <v>20</v>
      </c>
      <c r="TB46" s="17">
        <v>15.60976</v>
      </c>
      <c r="TC46" s="17">
        <v>3.1902400000000002</v>
      </c>
      <c r="TD46" s="17">
        <v>20</v>
      </c>
      <c r="TE46" s="17">
        <v>20</v>
      </c>
      <c r="TF46" s="17">
        <v>19.317070000000001</v>
      </c>
      <c r="TG46" s="17">
        <v>0.68293000000000004</v>
      </c>
      <c r="TH46" s="17">
        <v>19.5</v>
      </c>
      <c r="TI46" s="17">
        <v>13.218999999999999</v>
      </c>
      <c r="TJ46" s="17">
        <v>13.218999999999999</v>
      </c>
      <c r="TK46" s="17">
        <v>6.2809999999999997</v>
      </c>
      <c r="TL46" s="17">
        <v>52</v>
      </c>
      <c r="TM46" s="17">
        <v>45.6</v>
      </c>
      <c r="TN46" s="17">
        <v>53.88</v>
      </c>
      <c r="TO46" s="17">
        <v>-1.88</v>
      </c>
      <c r="TP46" s="17">
        <v>0</v>
      </c>
      <c r="TQ46" s="17"/>
      <c r="TR46" s="17">
        <v>0</v>
      </c>
      <c r="TS46" s="17">
        <v>0</v>
      </c>
      <c r="TT46" s="17">
        <v>64.8</v>
      </c>
      <c r="TU46" s="17">
        <v>62.842880000000001</v>
      </c>
      <c r="TV46" s="17">
        <v>60.05</v>
      </c>
      <c r="TW46" s="17">
        <v>4.75</v>
      </c>
      <c r="TX46" s="17">
        <v>81.7</v>
      </c>
      <c r="TY46" s="17">
        <v>86.695809999999994</v>
      </c>
      <c r="TZ46" s="17">
        <v>79.790000000000006</v>
      </c>
      <c r="UA46" s="17">
        <v>1.91</v>
      </c>
      <c r="UB46" s="17">
        <v>8.4</v>
      </c>
      <c r="UC46" s="17">
        <v>3.4569999999999999</v>
      </c>
      <c r="UD46" s="17">
        <v>3.4569999999999999</v>
      </c>
      <c r="UE46" s="17">
        <v>4.9429999999999996</v>
      </c>
      <c r="UF46" s="17">
        <v>4.5999999999999996</v>
      </c>
      <c r="UG46" s="17">
        <v>3.0529999999999999</v>
      </c>
      <c r="UH46" s="17">
        <v>3.0529999999999999</v>
      </c>
      <c r="UI46" s="17">
        <v>1.5469999999999999</v>
      </c>
      <c r="UJ46" s="17">
        <v>20.8</v>
      </c>
      <c r="UK46" s="17">
        <v>19.51219</v>
      </c>
      <c r="UL46" s="17">
        <v>19.51219</v>
      </c>
      <c r="UM46" s="17">
        <v>1.2878099999999999</v>
      </c>
      <c r="UN46" s="17">
        <v>5.7</v>
      </c>
      <c r="UO46" s="17">
        <v>6</v>
      </c>
      <c r="UP46" s="17">
        <v>6</v>
      </c>
      <c r="UQ46" s="17">
        <v>-0.3</v>
      </c>
      <c r="UR46" s="17">
        <v>6.2</v>
      </c>
      <c r="US46" s="17">
        <v>7.2</v>
      </c>
      <c r="UT46" s="17">
        <v>7.2</v>
      </c>
      <c r="UU46" s="17">
        <v>-1</v>
      </c>
      <c r="UV46" s="17">
        <v>9.1</v>
      </c>
      <c r="UW46" s="17">
        <v>19.51219</v>
      </c>
      <c r="UX46" s="17">
        <v>19.51219</v>
      </c>
      <c r="UY46" s="17">
        <v>-10.412190000000001</v>
      </c>
      <c r="UZ46" s="17">
        <v>9</v>
      </c>
      <c r="VA46" s="17">
        <v>19.51219</v>
      </c>
      <c r="VB46" s="17">
        <v>19.51219</v>
      </c>
      <c r="VC46" s="17">
        <v>-10.51219</v>
      </c>
      <c r="VD46" s="17">
        <v>8.8000000000000007</v>
      </c>
      <c r="VE46" s="17">
        <v>19.51219</v>
      </c>
      <c r="VF46" s="17">
        <v>19.51219</v>
      </c>
      <c r="VG46" s="17">
        <v>-10.71219</v>
      </c>
      <c r="VH46" s="17">
        <v>12.5</v>
      </c>
      <c r="VI46" s="17">
        <v>12.179</v>
      </c>
      <c r="VJ46" s="17">
        <v>12.179</v>
      </c>
      <c r="VK46" s="17">
        <v>0.32100000000000001</v>
      </c>
      <c r="VL46" s="17">
        <v>0</v>
      </c>
      <c r="VM46" s="17"/>
      <c r="VN46" s="17"/>
      <c r="VO46" s="17">
        <v>0</v>
      </c>
      <c r="VP46" s="17">
        <v>0</v>
      </c>
      <c r="VQ46" s="17"/>
      <c r="VR46" s="17">
        <v>0</v>
      </c>
      <c r="VS46" s="17">
        <v>0</v>
      </c>
      <c r="VT46" s="17">
        <v>0</v>
      </c>
      <c r="VU46" s="17"/>
      <c r="VV46" s="17">
        <v>0</v>
      </c>
      <c r="VW46" s="17">
        <v>0</v>
      </c>
      <c r="VX46" s="17">
        <v>0.6</v>
      </c>
      <c r="VY46" s="17">
        <v>0.6</v>
      </c>
      <c r="VZ46" s="17">
        <v>0.6</v>
      </c>
      <c r="WA46" s="17">
        <v>0</v>
      </c>
      <c r="WB46" s="17">
        <v>99</v>
      </c>
      <c r="WC46" s="17">
        <v>83.534469999999999</v>
      </c>
      <c r="WD46" s="17">
        <v>84.456000000000003</v>
      </c>
      <c r="WE46" s="17">
        <v>14.544</v>
      </c>
      <c r="WF46" s="17">
        <v>105.8</v>
      </c>
      <c r="WG46" s="17">
        <v>36</v>
      </c>
      <c r="WH46" s="17">
        <v>42.527000000000001</v>
      </c>
      <c r="WI46" s="17">
        <v>63.273000000000003</v>
      </c>
      <c r="WJ46" s="17">
        <v>0</v>
      </c>
      <c r="WK46" s="17"/>
      <c r="WL46" s="17">
        <v>0</v>
      </c>
      <c r="WM46" s="17">
        <v>0</v>
      </c>
      <c r="WN46" s="17">
        <v>0</v>
      </c>
      <c r="WO46" s="17"/>
      <c r="WP46" s="17">
        <v>0</v>
      </c>
      <c r="WQ46" s="17">
        <v>0</v>
      </c>
      <c r="WR46" s="17">
        <v>9.5</v>
      </c>
      <c r="WS46" s="17">
        <v>9.4</v>
      </c>
      <c r="WT46" s="17">
        <v>9.4</v>
      </c>
      <c r="WU46" s="17">
        <v>0.1</v>
      </c>
      <c r="WV46" s="17">
        <v>20</v>
      </c>
      <c r="WW46" s="17">
        <v>20</v>
      </c>
      <c r="WX46" s="17">
        <v>19.317070000000001</v>
      </c>
      <c r="WY46" s="17">
        <v>0.68293000000000004</v>
      </c>
      <c r="WZ46" s="17">
        <v>9.6999999999999993</v>
      </c>
      <c r="XA46" s="17">
        <v>10.6</v>
      </c>
      <c r="XB46" s="17">
        <v>10.6</v>
      </c>
      <c r="XC46" s="17">
        <v>-0.9</v>
      </c>
      <c r="XD46" s="17"/>
      <c r="XE46" s="17"/>
      <c r="XF46" s="17"/>
      <c r="XG46" s="17">
        <v>0</v>
      </c>
      <c r="XH46" s="17"/>
      <c r="XI46" s="17"/>
      <c r="XJ46" s="17"/>
      <c r="XK46" s="17">
        <v>0</v>
      </c>
      <c r="XL46" s="17"/>
      <c r="XM46" s="17"/>
      <c r="XN46" s="17"/>
      <c r="XO46" s="17">
        <v>0</v>
      </c>
      <c r="XP46" s="17"/>
      <c r="XQ46" s="17"/>
      <c r="XR46" s="17"/>
      <c r="XS46" s="17">
        <v>0</v>
      </c>
      <c r="XT46" s="17">
        <v>17</v>
      </c>
      <c r="XU46" s="17">
        <v>17</v>
      </c>
      <c r="XV46" s="17">
        <v>14</v>
      </c>
      <c r="XW46" s="17">
        <v>3</v>
      </c>
      <c r="XX46" s="17"/>
      <c r="XY46" s="17"/>
      <c r="XZ46" s="17"/>
      <c r="YA46" s="17">
        <v>0</v>
      </c>
      <c r="YB46" s="17"/>
      <c r="YC46" s="17"/>
      <c r="YD46" s="17"/>
      <c r="YE46" s="17">
        <v>0</v>
      </c>
    </row>
    <row r="47" spans="1:655" ht="24" customHeight="1" x14ac:dyDescent="0.35">
      <c r="A47" s="1"/>
      <c r="B47" s="16" t="s">
        <v>62</v>
      </c>
      <c r="C47" s="16" t="s">
        <v>932</v>
      </c>
      <c r="D47" s="17"/>
      <c r="E47" s="17"/>
      <c r="F47" s="17"/>
      <c r="G47" s="17">
        <v>0</v>
      </c>
      <c r="H47" s="17"/>
      <c r="I47" s="17"/>
      <c r="J47" s="17"/>
      <c r="K47" s="17">
        <v>0</v>
      </c>
      <c r="L47" s="17">
        <v>100.2</v>
      </c>
      <c r="M47" s="17">
        <v>100</v>
      </c>
      <c r="N47" s="17">
        <v>100</v>
      </c>
      <c r="O47" s="17">
        <v>0.2</v>
      </c>
      <c r="P47" s="17">
        <v>648.79999999999995</v>
      </c>
      <c r="Q47" s="17">
        <v>646.79789000000005</v>
      </c>
      <c r="R47" s="17">
        <v>646.79789000000005</v>
      </c>
      <c r="S47" s="17">
        <v>2.0021100000000001</v>
      </c>
      <c r="T47" s="17">
        <v>216</v>
      </c>
      <c r="U47" s="17">
        <v>211.44126</v>
      </c>
      <c r="V47" s="17">
        <v>211.44126</v>
      </c>
      <c r="W47" s="17">
        <v>4.5587400000000002</v>
      </c>
      <c r="X47" s="17">
        <v>0</v>
      </c>
      <c r="Y47" s="17"/>
      <c r="Z47" s="17">
        <v>0</v>
      </c>
      <c r="AA47" s="17">
        <v>0</v>
      </c>
      <c r="AB47" s="17">
        <v>0</v>
      </c>
      <c r="AC47" s="17"/>
      <c r="AD47" s="17">
        <v>0</v>
      </c>
      <c r="AE47" s="17">
        <v>0</v>
      </c>
      <c r="AF47" s="17">
        <v>90.3</v>
      </c>
      <c r="AG47" s="17">
        <v>92.226339999999993</v>
      </c>
      <c r="AH47" s="17">
        <v>92.226339999999993</v>
      </c>
      <c r="AI47" s="17">
        <v>-1.9263399999999999</v>
      </c>
      <c r="AJ47" s="17">
        <v>219.7</v>
      </c>
      <c r="AK47" s="17">
        <v>219.18827999999999</v>
      </c>
      <c r="AL47" s="17">
        <v>235.84763000000001</v>
      </c>
      <c r="AM47" s="17">
        <v>-16.147629999999999</v>
      </c>
      <c r="AN47" s="17"/>
      <c r="AO47" s="17"/>
      <c r="AP47" s="17"/>
      <c r="AQ47" s="17">
        <v>0</v>
      </c>
      <c r="AR47" s="17"/>
      <c r="AS47" s="17"/>
      <c r="AT47" s="17"/>
      <c r="AU47" s="17">
        <v>0</v>
      </c>
      <c r="AV47" s="17">
        <v>144.69999999999999</v>
      </c>
      <c r="AW47" s="17">
        <v>151.40296000000001</v>
      </c>
      <c r="AX47" s="17">
        <v>155.33328</v>
      </c>
      <c r="AY47" s="17">
        <v>-10.633279999999999</v>
      </c>
      <c r="AZ47" s="17">
        <v>145</v>
      </c>
      <c r="BA47" s="17">
        <v>151.40296000000001</v>
      </c>
      <c r="BB47" s="17">
        <v>155.33328</v>
      </c>
      <c r="BC47" s="17">
        <v>-10.33328</v>
      </c>
      <c r="BD47" s="17">
        <v>145.1</v>
      </c>
      <c r="BE47" s="17">
        <v>151.40296000000001</v>
      </c>
      <c r="BF47" s="17">
        <v>155.33328</v>
      </c>
      <c r="BG47" s="17">
        <v>-10.233280000000001</v>
      </c>
      <c r="BH47" s="17">
        <v>238.5</v>
      </c>
      <c r="BI47" s="17">
        <v>227.10445000000001</v>
      </c>
      <c r="BJ47" s="17">
        <v>232.99992</v>
      </c>
      <c r="BK47" s="17">
        <v>5.5000799999999996</v>
      </c>
      <c r="BL47" s="17"/>
      <c r="BM47" s="17"/>
      <c r="BN47" s="17"/>
      <c r="BO47" s="17">
        <v>0</v>
      </c>
      <c r="BP47" s="17"/>
      <c r="BQ47" s="17"/>
      <c r="BR47" s="17"/>
      <c r="BS47" s="17">
        <v>0</v>
      </c>
      <c r="BT47" s="17">
        <v>560.4</v>
      </c>
      <c r="BU47" s="17">
        <v>568.29853000000003</v>
      </c>
      <c r="BV47" s="17">
        <v>568.29854</v>
      </c>
      <c r="BW47" s="17">
        <v>-7.8985399999999997</v>
      </c>
      <c r="BX47" s="17">
        <v>10.4</v>
      </c>
      <c r="BY47" s="17">
        <v>5.4891399999999999</v>
      </c>
      <c r="BZ47" s="17">
        <v>5.4891399999999999</v>
      </c>
      <c r="CA47" s="17">
        <v>4.9108599999999996</v>
      </c>
      <c r="CB47" s="17"/>
      <c r="CC47" s="17"/>
      <c r="CD47" s="17"/>
      <c r="CE47" s="17">
        <v>0</v>
      </c>
      <c r="CF47" s="17"/>
      <c r="CG47" s="17"/>
      <c r="CH47" s="17"/>
      <c r="CI47" s="17">
        <v>0</v>
      </c>
      <c r="CJ47" s="17"/>
      <c r="CK47" s="17"/>
      <c r="CL47" s="17"/>
      <c r="CM47" s="17">
        <v>0</v>
      </c>
      <c r="CN47" s="17"/>
      <c r="CO47" s="17"/>
      <c r="CP47" s="17"/>
      <c r="CQ47" s="17">
        <v>0</v>
      </c>
      <c r="CR47" s="17">
        <v>167.8</v>
      </c>
      <c r="CS47" s="17">
        <v>164.70732000000001</v>
      </c>
      <c r="CT47" s="17">
        <v>164.70732000000001</v>
      </c>
      <c r="CU47" s="17">
        <v>3.0926800000000001</v>
      </c>
      <c r="CV47" s="17">
        <v>7.5</v>
      </c>
      <c r="CW47" s="17">
        <v>6.1691799999999999</v>
      </c>
      <c r="CX47" s="17">
        <v>5.1346499999999997</v>
      </c>
      <c r="CY47" s="17">
        <v>2.3653499999999998</v>
      </c>
      <c r="CZ47" s="17">
        <v>4.2</v>
      </c>
      <c r="DA47" s="17">
        <v>3.3863400000000001</v>
      </c>
      <c r="DB47" s="17">
        <v>2.8184800000000001</v>
      </c>
      <c r="DC47" s="17">
        <v>1.3815200000000001</v>
      </c>
      <c r="DD47" s="17">
        <v>0</v>
      </c>
      <c r="DE47" s="17"/>
      <c r="DF47" s="17">
        <v>21.828700000000001</v>
      </c>
      <c r="DG47" s="17">
        <v>-21.828700000000001</v>
      </c>
      <c r="DH47" s="17">
        <v>6.7</v>
      </c>
      <c r="DI47" s="17">
        <v>6.8787000000000003</v>
      </c>
      <c r="DJ47" s="17">
        <v>6.8787000000000003</v>
      </c>
      <c r="DK47" s="17">
        <v>-0.1787</v>
      </c>
      <c r="DL47" s="17">
        <v>14.6</v>
      </c>
      <c r="DM47" s="17">
        <v>14.992190000000001</v>
      </c>
      <c r="DN47" s="17">
        <v>14.992190000000001</v>
      </c>
      <c r="DO47" s="17">
        <v>-0.39218999999999998</v>
      </c>
      <c r="DP47" s="17">
        <v>111.8</v>
      </c>
      <c r="DQ47" s="17">
        <v>91.242620000000002</v>
      </c>
      <c r="DR47" s="17">
        <v>143</v>
      </c>
      <c r="DS47" s="17">
        <v>-31.2</v>
      </c>
      <c r="DT47" s="17"/>
      <c r="DU47" s="17"/>
      <c r="DV47" s="17"/>
      <c r="DW47" s="17">
        <v>0</v>
      </c>
      <c r="DX47" s="17"/>
      <c r="DY47" s="17"/>
      <c r="DZ47" s="17"/>
      <c r="EA47" s="17">
        <v>0</v>
      </c>
      <c r="EB47" s="17"/>
      <c r="EC47" s="17"/>
      <c r="ED47" s="17"/>
      <c r="EE47" s="17">
        <v>0</v>
      </c>
      <c r="EF47" s="17"/>
      <c r="EG47" s="17"/>
      <c r="EH47" s="17"/>
      <c r="EI47" s="17">
        <v>0</v>
      </c>
      <c r="EJ47" s="17">
        <v>111.2</v>
      </c>
      <c r="EK47" s="17">
        <v>112.90537</v>
      </c>
      <c r="EL47" s="17">
        <v>112.90537</v>
      </c>
      <c r="EM47" s="17">
        <v>-1.7053700000000001</v>
      </c>
      <c r="EN47" s="17">
        <v>223.7</v>
      </c>
      <c r="EO47" s="17">
        <v>221.55625000000001</v>
      </c>
      <c r="EP47" s="17">
        <v>221.55625000000001</v>
      </c>
      <c r="EQ47" s="17">
        <v>2.1437499999999998</v>
      </c>
      <c r="ER47" s="17"/>
      <c r="ES47" s="17"/>
      <c r="ET47" s="17"/>
      <c r="EU47" s="17">
        <v>0</v>
      </c>
      <c r="EV47" s="17"/>
      <c r="EW47" s="17"/>
      <c r="EX47" s="17"/>
      <c r="EY47" s="17">
        <v>0</v>
      </c>
      <c r="EZ47" s="17"/>
      <c r="FA47" s="17"/>
      <c r="FB47" s="17"/>
      <c r="FC47" s="17">
        <v>0</v>
      </c>
      <c r="FD47" s="17">
        <v>6.5</v>
      </c>
      <c r="FE47" s="17">
        <v>6.39</v>
      </c>
      <c r="FF47" s="17">
        <v>6.39</v>
      </c>
      <c r="FG47" s="17">
        <v>0.11</v>
      </c>
      <c r="FH47" s="17">
        <v>229.2</v>
      </c>
      <c r="FI47" s="17">
        <v>229.57073</v>
      </c>
      <c r="FJ47" s="17">
        <v>229.57073</v>
      </c>
      <c r="FK47" s="17">
        <v>-0.37073</v>
      </c>
      <c r="FL47" s="17">
        <v>81.900000000000006</v>
      </c>
      <c r="FM47" s="17">
        <v>73.257080000000002</v>
      </c>
      <c r="FN47" s="17">
        <v>73.257080000000002</v>
      </c>
      <c r="FO47" s="17">
        <v>8.6429200000000002</v>
      </c>
      <c r="FP47" s="17">
        <v>148.30000000000001</v>
      </c>
      <c r="FQ47" s="17">
        <v>151.161</v>
      </c>
      <c r="FR47" s="17">
        <v>151.161</v>
      </c>
      <c r="FS47" s="17">
        <v>-2.8610000000000002</v>
      </c>
      <c r="FT47" s="17">
        <v>42.1</v>
      </c>
      <c r="FU47" s="17">
        <v>37.709339999999997</v>
      </c>
      <c r="FV47" s="17">
        <v>37.709339999999997</v>
      </c>
      <c r="FW47" s="17">
        <v>4.3906599999999996</v>
      </c>
      <c r="FX47" s="17">
        <v>9.4</v>
      </c>
      <c r="FY47" s="17">
        <v>9.6429299999999998</v>
      </c>
      <c r="FZ47" s="17">
        <v>9.6429299999999998</v>
      </c>
      <c r="GA47" s="17">
        <v>-0.24293000000000001</v>
      </c>
      <c r="GB47" s="17">
        <v>19.7</v>
      </c>
      <c r="GC47" s="17">
        <v>17.560980000000001</v>
      </c>
      <c r="GD47" s="17">
        <v>17.560980000000001</v>
      </c>
      <c r="GE47" s="17">
        <v>2.1390199999999999</v>
      </c>
      <c r="GF47" s="17">
        <v>89.5</v>
      </c>
      <c r="GG47" s="17">
        <v>87.657560000000004</v>
      </c>
      <c r="GH47" s="17">
        <v>87.657560000000004</v>
      </c>
      <c r="GI47" s="17">
        <v>1.8424400000000001</v>
      </c>
      <c r="GJ47" s="17">
        <v>183.8</v>
      </c>
      <c r="GK47" s="17">
        <v>181.66670999999999</v>
      </c>
      <c r="GL47" s="17">
        <v>181.66672</v>
      </c>
      <c r="GM47" s="17">
        <v>2.1332800000000001</v>
      </c>
      <c r="GN47" s="17">
        <v>183.3</v>
      </c>
      <c r="GO47" s="17">
        <v>181.66670999999999</v>
      </c>
      <c r="GP47" s="17">
        <v>181.66672</v>
      </c>
      <c r="GQ47" s="17">
        <v>1.6332800000000001</v>
      </c>
      <c r="GR47" s="17">
        <v>184.8</v>
      </c>
      <c r="GS47" s="17">
        <v>181.66670999999999</v>
      </c>
      <c r="GT47" s="17">
        <v>181.66672</v>
      </c>
      <c r="GU47" s="17">
        <v>3.1332800000000001</v>
      </c>
      <c r="GV47" s="17">
        <v>109.1</v>
      </c>
      <c r="GW47" s="17">
        <v>110.91316999999999</v>
      </c>
      <c r="GX47" s="17">
        <v>110.91316999999999</v>
      </c>
      <c r="GY47" s="17">
        <v>-1.8131699999999999</v>
      </c>
      <c r="GZ47" s="17">
        <v>5.7</v>
      </c>
      <c r="HA47" s="17">
        <v>5.2721999999999998</v>
      </c>
      <c r="HB47" s="17">
        <v>9.09</v>
      </c>
      <c r="HC47" s="17">
        <v>-3.39</v>
      </c>
      <c r="HD47" s="17">
        <v>5.3</v>
      </c>
      <c r="HE47" s="17">
        <v>5.7704800000000001</v>
      </c>
      <c r="HF47" s="17">
        <v>9.9490999999999996</v>
      </c>
      <c r="HG47" s="17">
        <v>-4.6490999999999998</v>
      </c>
      <c r="HH47" s="17">
        <v>47.3</v>
      </c>
      <c r="HI47" s="17">
        <v>47.26634</v>
      </c>
      <c r="HJ47" s="17">
        <v>47.26634</v>
      </c>
      <c r="HK47" s="17">
        <v>3.3660000000000002E-2</v>
      </c>
      <c r="HL47" s="17"/>
      <c r="HM47" s="17"/>
      <c r="HN47" s="17"/>
      <c r="HO47" s="17">
        <v>0</v>
      </c>
      <c r="HP47" s="17">
        <v>3.8</v>
      </c>
      <c r="HQ47" s="17">
        <v>3.8872599999999999</v>
      </c>
      <c r="HR47" s="17">
        <v>3.8872599999999999</v>
      </c>
      <c r="HS47" s="17">
        <v>-8.7260000000000004E-2</v>
      </c>
      <c r="HT47" s="17">
        <v>38.4</v>
      </c>
      <c r="HU47" s="17">
        <v>34.419510000000002</v>
      </c>
      <c r="HV47" s="17">
        <v>34.419510000000002</v>
      </c>
      <c r="HW47" s="17">
        <v>3.9804900000000001</v>
      </c>
      <c r="HX47" s="17">
        <v>174.8</v>
      </c>
      <c r="HY47" s="17">
        <v>171.54185000000001</v>
      </c>
      <c r="HZ47" s="17">
        <v>171.54185000000001</v>
      </c>
      <c r="IA47" s="17">
        <v>3.2581500000000001</v>
      </c>
      <c r="IB47" s="17">
        <v>48.2</v>
      </c>
      <c r="IC47" s="17">
        <v>47.67127</v>
      </c>
      <c r="ID47" s="17">
        <v>47.67127</v>
      </c>
      <c r="IE47" s="17">
        <v>0.52873000000000003</v>
      </c>
      <c r="IF47" s="17">
        <v>24.8</v>
      </c>
      <c r="IG47" s="17">
        <v>25.641179999999999</v>
      </c>
      <c r="IH47" s="17">
        <v>25.641200000000001</v>
      </c>
      <c r="II47" s="17">
        <v>-0.84119999999999995</v>
      </c>
      <c r="IJ47" s="17">
        <v>0</v>
      </c>
      <c r="IK47" s="17"/>
      <c r="IL47" s="17">
        <v>102.5641</v>
      </c>
      <c r="IM47" s="17">
        <v>-102.5641</v>
      </c>
      <c r="IN47" s="17">
        <v>0</v>
      </c>
      <c r="IO47" s="17"/>
      <c r="IP47" s="17">
        <v>0</v>
      </c>
      <c r="IQ47" s="17">
        <v>0</v>
      </c>
      <c r="IR47" s="17"/>
      <c r="IS47" s="17"/>
      <c r="IT47" s="17"/>
      <c r="IU47" s="17">
        <v>0</v>
      </c>
      <c r="IV47" s="17"/>
      <c r="IW47" s="17"/>
      <c r="IX47" s="17"/>
      <c r="IY47" s="17">
        <v>0</v>
      </c>
      <c r="IZ47" s="17"/>
      <c r="JA47" s="17"/>
      <c r="JB47" s="17"/>
      <c r="JC47" s="17">
        <v>0</v>
      </c>
      <c r="JD47" s="17">
        <v>86.3</v>
      </c>
      <c r="JE47" s="17">
        <v>88.815600000000003</v>
      </c>
      <c r="JF47" s="17">
        <v>88.815600000000003</v>
      </c>
      <c r="JG47" s="17">
        <v>-2.5156000000000001</v>
      </c>
      <c r="JH47" s="17">
        <v>0</v>
      </c>
      <c r="JI47" s="17"/>
      <c r="JJ47" s="17">
        <v>0</v>
      </c>
      <c r="JK47" s="17">
        <v>0</v>
      </c>
      <c r="JL47" s="17">
        <v>173.6</v>
      </c>
      <c r="JM47" s="17">
        <v>179.87925999999999</v>
      </c>
      <c r="JN47" s="17">
        <v>179.87925999999999</v>
      </c>
      <c r="JO47" s="17">
        <v>-6.2792599999999998</v>
      </c>
      <c r="JP47" s="17">
        <v>200</v>
      </c>
      <c r="JQ47" s="17">
        <v>179.87925999999999</v>
      </c>
      <c r="JR47" s="17">
        <v>179.87925999999999</v>
      </c>
      <c r="JS47" s="17">
        <v>20.120740000000001</v>
      </c>
      <c r="JT47" s="17">
        <v>179.3</v>
      </c>
      <c r="JU47" s="17">
        <v>179.87925999999999</v>
      </c>
      <c r="JV47" s="17">
        <v>179.87925999999999</v>
      </c>
      <c r="JW47" s="17">
        <v>-0.57926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v>
      </c>
      <c r="LE47" s="17">
        <v>4.06569</v>
      </c>
      <c r="LF47" s="17">
        <v>4.06569</v>
      </c>
      <c r="LG47" s="17">
        <v>0.43430999999999997</v>
      </c>
      <c r="LH47" s="17">
        <v>265.39999999999998</v>
      </c>
      <c r="LI47" s="17">
        <v>271.12195000000003</v>
      </c>
      <c r="LJ47" s="17">
        <v>271.12194</v>
      </c>
      <c r="LK47" s="17">
        <v>-5.72194</v>
      </c>
      <c r="LL47" s="17">
        <v>135.4</v>
      </c>
      <c r="LM47" s="17">
        <v>133.67995999999999</v>
      </c>
      <c r="LN47" s="17">
        <v>133.67995999999999</v>
      </c>
      <c r="LO47" s="17">
        <v>1.72004</v>
      </c>
      <c r="LP47" s="17">
        <v>46.6</v>
      </c>
      <c r="LQ47" s="17">
        <v>45.469029999999997</v>
      </c>
      <c r="LR47" s="17">
        <v>45.469029999999997</v>
      </c>
      <c r="LS47" s="17">
        <v>1.13097</v>
      </c>
      <c r="LT47" s="17">
        <v>79.099999999999994</v>
      </c>
      <c r="LU47" s="17">
        <v>78.567999999999998</v>
      </c>
      <c r="LV47" s="17">
        <v>78.567999999999998</v>
      </c>
      <c r="LW47" s="17">
        <v>0.53200000000000003</v>
      </c>
      <c r="LX47" s="17">
        <v>30.4</v>
      </c>
      <c r="LY47" s="17">
        <v>30.097560000000001</v>
      </c>
      <c r="LZ47" s="17">
        <v>30.097560000000001</v>
      </c>
      <c r="MA47" s="17">
        <v>0.30243999999999999</v>
      </c>
      <c r="MB47" s="17"/>
      <c r="MC47" s="17"/>
      <c r="MD47" s="17"/>
      <c r="ME47" s="17">
        <v>0</v>
      </c>
      <c r="MF47" s="17"/>
      <c r="MG47" s="17"/>
      <c r="MH47" s="17"/>
      <c r="MI47" s="17">
        <v>0</v>
      </c>
      <c r="MJ47" s="17"/>
      <c r="MK47" s="17"/>
      <c r="ML47" s="17"/>
      <c r="MM47" s="17">
        <v>0</v>
      </c>
      <c r="MN47" s="17">
        <v>146.30000000000001</v>
      </c>
      <c r="MO47" s="17">
        <v>146.66611</v>
      </c>
      <c r="MP47" s="17">
        <v>149.774</v>
      </c>
      <c r="MQ47" s="17">
        <v>-3.4740000000000002</v>
      </c>
      <c r="MR47" s="17">
        <v>147.5</v>
      </c>
      <c r="MS47" s="17">
        <v>146.66611</v>
      </c>
      <c r="MT47" s="17">
        <v>149.774</v>
      </c>
      <c r="MU47" s="17">
        <v>-2.274</v>
      </c>
      <c r="MV47" s="17">
        <v>149.80000000000001</v>
      </c>
      <c r="MW47" s="17">
        <v>146.66611</v>
      </c>
      <c r="MX47" s="17">
        <v>149.774</v>
      </c>
      <c r="MY47" s="17">
        <v>2.5999999999999999E-2</v>
      </c>
      <c r="MZ47" s="17">
        <v>103.2</v>
      </c>
      <c r="NA47" s="17">
        <v>0</v>
      </c>
      <c r="NB47" s="17"/>
      <c r="NC47" s="17">
        <v>103.2</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58.6</v>
      </c>
      <c r="OG47" s="17">
        <v>77.873859999999993</v>
      </c>
      <c r="OH47" s="17">
        <v>67.959000000000003</v>
      </c>
      <c r="OI47" s="17">
        <v>-9.359</v>
      </c>
      <c r="OJ47" s="17">
        <v>0</v>
      </c>
      <c r="OK47" s="17"/>
      <c r="OL47" s="17">
        <v>0</v>
      </c>
      <c r="OM47" s="17">
        <v>0</v>
      </c>
      <c r="ON47" s="17">
        <v>16.7</v>
      </c>
      <c r="OO47" s="17">
        <v>14.997999999999999</v>
      </c>
      <c r="OP47" s="17">
        <v>14.997999999999999</v>
      </c>
      <c r="OQ47" s="17">
        <v>1.702</v>
      </c>
      <c r="OR47" s="17">
        <v>0</v>
      </c>
      <c r="OS47" s="17"/>
      <c r="OT47" s="17">
        <v>0</v>
      </c>
      <c r="OU47" s="17">
        <v>0</v>
      </c>
      <c r="OV47" s="17">
        <v>20.100000000000001</v>
      </c>
      <c r="OW47" s="17">
        <v>20</v>
      </c>
      <c r="OX47" s="17">
        <v>17.560980000000001</v>
      </c>
      <c r="OY47" s="17">
        <v>2.5390199999999998</v>
      </c>
      <c r="OZ47" s="17">
        <v>9.9</v>
      </c>
      <c r="PA47" s="17">
        <v>9.9830000000000005</v>
      </c>
      <c r="PB47" s="17">
        <v>9.9830000000000005</v>
      </c>
      <c r="PC47" s="17">
        <v>-8.3000000000000004E-2</v>
      </c>
      <c r="PD47" s="17">
        <v>5.5</v>
      </c>
      <c r="PE47" s="17">
        <v>5.67</v>
      </c>
      <c r="PF47" s="17">
        <v>5.67</v>
      </c>
      <c r="PG47" s="17">
        <v>-0.17</v>
      </c>
      <c r="PH47" s="17">
        <v>1.1000000000000001</v>
      </c>
      <c r="PI47" s="17">
        <v>1.23</v>
      </c>
      <c r="PJ47" s="17">
        <v>1.23</v>
      </c>
      <c r="PK47" s="17">
        <v>-0.13</v>
      </c>
      <c r="PL47" s="17">
        <v>0</v>
      </c>
      <c r="PM47" s="17">
        <v>2.6</v>
      </c>
      <c r="PN47" s="17">
        <v>2.6</v>
      </c>
      <c r="PO47" s="17">
        <v>-2.6</v>
      </c>
      <c r="PP47" s="17">
        <v>5.2</v>
      </c>
      <c r="PQ47" s="17">
        <v>5</v>
      </c>
      <c r="PR47" s="17">
        <v>5</v>
      </c>
      <c r="PS47" s="17">
        <v>0.2</v>
      </c>
      <c r="PT47" s="17">
        <v>20.5</v>
      </c>
      <c r="PU47" s="17">
        <v>19.51219</v>
      </c>
      <c r="PV47" s="17">
        <v>19.51219</v>
      </c>
      <c r="PW47" s="17">
        <v>0.98780999999999997</v>
      </c>
      <c r="PX47" s="17">
        <v>20</v>
      </c>
      <c r="PY47" s="17">
        <v>19.51219</v>
      </c>
      <c r="PZ47" s="17">
        <v>19.51219</v>
      </c>
      <c r="QA47" s="17">
        <v>0.48781000000000002</v>
      </c>
      <c r="QB47" s="17">
        <v>18.899999999999999</v>
      </c>
      <c r="QC47" s="17">
        <v>17.560980000000001</v>
      </c>
      <c r="QD47" s="17">
        <v>17.560980000000001</v>
      </c>
      <c r="QE47" s="17">
        <v>1.3390200000000001</v>
      </c>
      <c r="QF47" s="17">
        <v>3.6</v>
      </c>
      <c r="QG47" s="17">
        <v>3.5</v>
      </c>
      <c r="QH47" s="17">
        <v>3.5</v>
      </c>
      <c r="QI47" s="17">
        <v>0.1</v>
      </c>
      <c r="QJ47" s="17">
        <v>18.5</v>
      </c>
      <c r="QK47" s="17">
        <v>18.048780000000001</v>
      </c>
      <c r="QL47" s="17">
        <v>18.048780000000001</v>
      </c>
      <c r="QM47" s="17">
        <v>0.45122000000000001</v>
      </c>
      <c r="QN47" s="17">
        <v>0</v>
      </c>
      <c r="QO47" s="17"/>
      <c r="QP47" s="17">
        <v>0</v>
      </c>
      <c r="QQ47" s="17">
        <v>0</v>
      </c>
      <c r="QR47" s="17">
        <v>0</v>
      </c>
      <c r="QS47" s="17"/>
      <c r="QT47" s="17">
        <v>0</v>
      </c>
      <c r="QU47" s="17">
        <v>0</v>
      </c>
      <c r="QV47" s="17">
        <v>12.1</v>
      </c>
      <c r="QW47" s="17">
        <v>17.100000000000001</v>
      </c>
      <c r="QX47" s="17">
        <v>16.216000000000001</v>
      </c>
      <c r="QY47" s="17">
        <v>-4.1159999999999997</v>
      </c>
      <c r="QZ47" s="17">
        <v>40.700000000000003</v>
      </c>
      <c r="RA47" s="17">
        <v>50.427660000000003</v>
      </c>
      <c r="RB47" s="17">
        <v>46.107999999999997</v>
      </c>
      <c r="RC47" s="17">
        <v>-5.4080000000000004</v>
      </c>
      <c r="RD47" s="17">
        <v>4.5</v>
      </c>
      <c r="RE47" s="17">
        <v>4.2</v>
      </c>
      <c r="RF47" s="17">
        <v>4.2</v>
      </c>
      <c r="RG47" s="17">
        <v>0.3</v>
      </c>
      <c r="RH47" s="17">
        <v>1</v>
      </c>
      <c r="RI47" s="17"/>
      <c r="RJ47" s="17"/>
      <c r="RK47" s="17">
        <v>1</v>
      </c>
      <c r="RL47" s="17">
        <v>2.2000000000000002</v>
      </c>
      <c r="RM47" s="17"/>
      <c r="RN47" s="17"/>
      <c r="RO47" s="17">
        <v>2.2000000000000002</v>
      </c>
      <c r="RP47" s="17"/>
      <c r="RQ47" s="17"/>
      <c r="RR47" s="17"/>
      <c r="RS47" s="17">
        <v>0</v>
      </c>
      <c r="RT47" s="17">
        <v>0</v>
      </c>
      <c r="RU47" s="17"/>
      <c r="RV47" s="17">
        <v>0</v>
      </c>
      <c r="RW47" s="17">
        <v>0</v>
      </c>
      <c r="RX47" s="17">
        <v>3.4</v>
      </c>
      <c r="RY47" s="17">
        <v>3.36</v>
      </c>
      <c r="RZ47" s="17">
        <v>3.36</v>
      </c>
      <c r="SA47" s="17">
        <v>0.04</v>
      </c>
      <c r="SB47" s="17">
        <v>16.600000000000001</v>
      </c>
      <c r="SC47" s="17">
        <v>19.869240000000001</v>
      </c>
      <c r="SD47" s="17">
        <v>19.869240000000001</v>
      </c>
      <c r="SE47" s="17">
        <v>-3.2692399999999999</v>
      </c>
      <c r="SF47" s="17">
        <v>2.8</v>
      </c>
      <c r="SG47" s="17">
        <v>2</v>
      </c>
      <c r="SH47" s="17">
        <v>2</v>
      </c>
      <c r="SI47" s="17">
        <v>0.8</v>
      </c>
      <c r="SJ47" s="17"/>
      <c r="SK47" s="17"/>
      <c r="SL47" s="17">
        <v>0.7</v>
      </c>
      <c r="SM47" s="17">
        <v>-0.7</v>
      </c>
      <c r="SN47" s="17">
        <v>19.8</v>
      </c>
      <c r="SO47" s="17">
        <v>20</v>
      </c>
      <c r="SP47" s="17">
        <v>17.170729999999999</v>
      </c>
      <c r="SQ47" s="17">
        <v>2.62927</v>
      </c>
      <c r="SR47" s="17">
        <v>9.3000000000000007</v>
      </c>
      <c r="SS47" s="17">
        <v>11</v>
      </c>
      <c r="ST47" s="17">
        <v>12.39024</v>
      </c>
      <c r="SU47" s="17">
        <v>-3.0902400000000001</v>
      </c>
      <c r="SV47" s="17">
        <v>13.5</v>
      </c>
      <c r="SW47" s="17">
        <v>18</v>
      </c>
      <c r="SX47" s="17">
        <v>11.707319999999999</v>
      </c>
      <c r="SY47" s="17">
        <v>1.7926800000000001</v>
      </c>
      <c r="SZ47" s="17">
        <v>18.899999999999999</v>
      </c>
      <c r="TA47" s="17">
        <v>20</v>
      </c>
      <c r="TB47" s="17">
        <v>15.60976</v>
      </c>
      <c r="TC47" s="17">
        <v>3.2902399999999998</v>
      </c>
      <c r="TD47" s="17">
        <v>20</v>
      </c>
      <c r="TE47" s="17">
        <v>20</v>
      </c>
      <c r="TF47" s="17">
        <v>19.317070000000001</v>
      </c>
      <c r="TG47" s="17">
        <v>0.68293000000000004</v>
      </c>
      <c r="TH47" s="17">
        <v>18.2</v>
      </c>
      <c r="TI47" s="17">
        <v>12.689</v>
      </c>
      <c r="TJ47" s="17">
        <v>12.689</v>
      </c>
      <c r="TK47" s="17">
        <v>5.5110000000000001</v>
      </c>
      <c r="TL47" s="17">
        <v>49.1</v>
      </c>
      <c r="TM47" s="17">
        <v>44.2</v>
      </c>
      <c r="TN47" s="17">
        <v>52.13</v>
      </c>
      <c r="TO47" s="17">
        <v>-3.03</v>
      </c>
      <c r="TP47" s="17">
        <v>0</v>
      </c>
      <c r="TQ47" s="17"/>
      <c r="TR47" s="17">
        <v>0</v>
      </c>
      <c r="TS47" s="17">
        <v>0</v>
      </c>
      <c r="TT47" s="17">
        <v>59</v>
      </c>
      <c r="TU47" s="17">
        <v>64.338239999999999</v>
      </c>
      <c r="TV47" s="17">
        <v>58.42</v>
      </c>
      <c r="TW47" s="17">
        <v>0.57999999999999996</v>
      </c>
      <c r="TX47" s="17">
        <v>76.599999999999994</v>
      </c>
      <c r="TY47" s="17">
        <v>89.520380000000003</v>
      </c>
      <c r="TZ47" s="17">
        <v>79.569999999999993</v>
      </c>
      <c r="UA47" s="17">
        <v>-2.97</v>
      </c>
      <c r="UB47" s="17">
        <v>5.4</v>
      </c>
      <c r="UC47" s="17">
        <v>3.1269999999999998</v>
      </c>
      <c r="UD47" s="17">
        <v>3.1269999999999998</v>
      </c>
      <c r="UE47" s="17">
        <v>2.2730000000000001</v>
      </c>
      <c r="UF47" s="17">
        <v>4.2</v>
      </c>
      <c r="UG47" s="17">
        <v>2.681</v>
      </c>
      <c r="UH47" s="17">
        <v>2.681</v>
      </c>
      <c r="UI47" s="17">
        <v>1.5189999999999999</v>
      </c>
      <c r="UJ47" s="17">
        <v>20.8</v>
      </c>
      <c r="UK47" s="17">
        <v>19.51219</v>
      </c>
      <c r="UL47" s="17">
        <v>19.51219</v>
      </c>
      <c r="UM47" s="17">
        <v>1.2878099999999999</v>
      </c>
      <c r="UN47" s="17">
        <v>5.6</v>
      </c>
      <c r="UO47" s="17">
        <v>6</v>
      </c>
      <c r="UP47" s="17">
        <v>6</v>
      </c>
      <c r="UQ47" s="17">
        <v>-0.4</v>
      </c>
      <c r="UR47" s="17">
        <v>5.9</v>
      </c>
      <c r="US47" s="17">
        <v>7.2</v>
      </c>
      <c r="UT47" s="17">
        <v>7.2</v>
      </c>
      <c r="UU47" s="17">
        <v>-1.3</v>
      </c>
      <c r="UV47" s="17">
        <v>9.1</v>
      </c>
      <c r="UW47" s="17">
        <v>19.51219</v>
      </c>
      <c r="UX47" s="17">
        <v>19.51219</v>
      </c>
      <c r="UY47" s="17">
        <v>-10.412190000000001</v>
      </c>
      <c r="UZ47" s="17">
        <v>9</v>
      </c>
      <c r="VA47" s="17">
        <v>19.51219</v>
      </c>
      <c r="VB47" s="17">
        <v>19.51219</v>
      </c>
      <c r="VC47" s="17">
        <v>-10.51219</v>
      </c>
      <c r="VD47" s="17">
        <v>8.8000000000000007</v>
      </c>
      <c r="VE47" s="17">
        <v>19.51219</v>
      </c>
      <c r="VF47" s="17">
        <v>19.51219</v>
      </c>
      <c r="VG47" s="17">
        <v>-10.71219</v>
      </c>
      <c r="VH47" s="17">
        <v>13.6</v>
      </c>
      <c r="VI47" s="17">
        <v>12.071</v>
      </c>
      <c r="VJ47" s="17">
        <v>12.071</v>
      </c>
      <c r="VK47" s="17">
        <v>1.5289999999999999</v>
      </c>
      <c r="VL47" s="17">
        <v>0</v>
      </c>
      <c r="VM47" s="17"/>
      <c r="VN47" s="17"/>
      <c r="VO47" s="17">
        <v>0</v>
      </c>
      <c r="VP47" s="17">
        <v>0</v>
      </c>
      <c r="VQ47" s="17"/>
      <c r="VR47" s="17">
        <v>0</v>
      </c>
      <c r="VS47" s="17">
        <v>0</v>
      </c>
      <c r="VT47" s="17">
        <v>0</v>
      </c>
      <c r="VU47" s="17"/>
      <c r="VV47" s="17">
        <v>0</v>
      </c>
      <c r="VW47" s="17">
        <v>0</v>
      </c>
      <c r="VX47" s="17">
        <v>0.6</v>
      </c>
      <c r="VY47" s="17">
        <v>0.6</v>
      </c>
      <c r="VZ47" s="17">
        <v>0.6</v>
      </c>
      <c r="WA47" s="17">
        <v>0</v>
      </c>
      <c r="WB47" s="17">
        <v>99.1</v>
      </c>
      <c r="WC47" s="17">
        <v>75.187640000000002</v>
      </c>
      <c r="WD47" s="17">
        <v>73.959999999999994</v>
      </c>
      <c r="WE47" s="17">
        <v>25.14</v>
      </c>
      <c r="WF47" s="17">
        <v>79.3</v>
      </c>
      <c r="WG47" s="17">
        <v>25</v>
      </c>
      <c r="WH47" s="17">
        <v>30.036999999999999</v>
      </c>
      <c r="WI47" s="17">
        <v>49.262999999999998</v>
      </c>
      <c r="WJ47" s="17">
        <v>0</v>
      </c>
      <c r="WK47" s="17"/>
      <c r="WL47" s="17">
        <v>0</v>
      </c>
      <c r="WM47" s="17">
        <v>0</v>
      </c>
      <c r="WN47" s="17">
        <v>0</v>
      </c>
      <c r="WO47" s="17"/>
      <c r="WP47" s="17">
        <v>0</v>
      </c>
      <c r="WQ47" s="17">
        <v>0</v>
      </c>
      <c r="WR47" s="17">
        <v>9.6</v>
      </c>
      <c r="WS47" s="17">
        <v>9.4</v>
      </c>
      <c r="WT47" s="17">
        <v>9.4</v>
      </c>
      <c r="WU47" s="17">
        <v>0.2</v>
      </c>
      <c r="WV47" s="17">
        <v>20</v>
      </c>
      <c r="WW47" s="17">
        <v>20</v>
      </c>
      <c r="WX47" s="17">
        <v>19.317070000000001</v>
      </c>
      <c r="WY47" s="17">
        <v>0.68293000000000004</v>
      </c>
      <c r="WZ47" s="17">
        <v>10.5</v>
      </c>
      <c r="XA47" s="17">
        <v>10.6</v>
      </c>
      <c r="XB47" s="17">
        <v>10.6</v>
      </c>
      <c r="XC47" s="17">
        <v>-0.1</v>
      </c>
      <c r="XD47" s="17"/>
      <c r="XE47" s="17"/>
      <c r="XF47" s="17"/>
      <c r="XG47" s="17">
        <v>0</v>
      </c>
      <c r="XH47" s="17"/>
      <c r="XI47" s="17"/>
      <c r="XJ47" s="17"/>
      <c r="XK47" s="17">
        <v>0</v>
      </c>
      <c r="XL47" s="17"/>
      <c r="XM47" s="17"/>
      <c r="XN47" s="17"/>
      <c r="XO47" s="17">
        <v>0</v>
      </c>
      <c r="XP47" s="17"/>
      <c r="XQ47" s="17"/>
      <c r="XR47" s="17"/>
      <c r="XS47" s="17">
        <v>0</v>
      </c>
      <c r="XT47" s="17">
        <v>17.100000000000001</v>
      </c>
      <c r="XU47" s="17">
        <v>17</v>
      </c>
      <c r="XV47" s="17">
        <v>14</v>
      </c>
      <c r="XW47" s="17">
        <v>3.1</v>
      </c>
      <c r="XX47" s="17"/>
      <c r="XY47" s="17"/>
      <c r="XZ47" s="17"/>
      <c r="YA47" s="17">
        <v>0</v>
      </c>
      <c r="YB47" s="17"/>
      <c r="YC47" s="17"/>
      <c r="YD47" s="17"/>
      <c r="YE47" s="17">
        <v>0</v>
      </c>
    </row>
    <row r="48" spans="1:655" ht="24" customHeight="1" x14ac:dyDescent="0.35">
      <c r="A48" s="1"/>
      <c r="B48" s="18" t="s">
        <v>62</v>
      </c>
      <c r="C48" s="18" t="s">
        <v>933</v>
      </c>
      <c r="D48" s="19"/>
      <c r="E48" s="19"/>
      <c r="F48" s="19"/>
      <c r="G48" s="19">
        <v>0</v>
      </c>
      <c r="H48" s="19"/>
      <c r="I48" s="19"/>
      <c r="J48" s="19"/>
      <c r="K48" s="19">
        <v>0</v>
      </c>
      <c r="L48" s="19">
        <v>99.3</v>
      </c>
      <c r="M48" s="19">
        <v>100</v>
      </c>
      <c r="N48" s="19">
        <v>100</v>
      </c>
      <c r="O48" s="19">
        <v>-0.7</v>
      </c>
      <c r="P48" s="19">
        <v>645.4</v>
      </c>
      <c r="Q48" s="19">
        <v>646.79789000000005</v>
      </c>
      <c r="R48" s="19">
        <v>646.79789000000005</v>
      </c>
      <c r="S48" s="19">
        <v>-1.3978900000000001</v>
      </c>
      <c r="T48" s="19">
        <v>215.5</v>
      </c>
      <c r="U48" s="19">
        <v>211.44126</v>
      </c>
      <c r="V48" s="19">
        <v>211.44126</v>
      </c>
      <c r="W48" s="19">
        <v>4.0587400000000002</v>
      </c>
      <c r="X48" s="19">
        <v>0</v>
      </c>
      <c r="Y48" s="19"/>
      <c r="Z48" s="19">
        <v>0</v>
      </c>
      <c r="AA48" s="19">
        <v>0</v>
      </c>
      <c r="AB48" s="19">
        <v>0</v>
      </c>
      <c r="AC48" s="19"/>
      <c r="AD48" s="19">
        <v>0</v>
      </c>
      <c r="AE48" s="19">
        <v>0</v>
      </c>
      <c r="AF48" s="19">
        <v>90.4</v>
      </c>
      <c r="AG48" s="19">
        <v>92.226339999999993</v>
      </c>
      <c r="AH48" s="19">
        <v>92.226339999999993</v>
      </c>
      <c r="AI48" s="19">
        <v>-1.8263400000000001</v>
      </c>
      <c r="AJ48" s="19">
        <v>218.9</v>
      </c>
      <c r="AK48" s="19">
        <v>219.18827999999999</v>
      </c>
      <c r="AL48" s="19">
        <v>235.84763000000001</v>
      </c>
      <c r="AM48" s="19">
        <v>-16.94763</v>
      </c>
      <c r="AN48" s="19"/>
      <c r="AO48" s="19"/>
      <c r="AP48" s="19"/>
      <c r="AQ48" s="19">
        <v>0</v>
      </c>
      <c r="AR48" s="19"/>
      <c r="AS48" s="19"/>
      <c r="AT48" s="19"/>
      <c r="AU48" s="19">
        <v>0</v>
      </c>
      <c r="AV48" s="19">
        <v>162.69999999999999</v>
      </c>
      <c r="AW48" s="19">
        <v>143.66334000000001</v>
      </c>
      <c r="AX48" s="19">
        <v>155.33328</v>
      </c>
      <c r="AY48" s="19">
        <v>7.3667199999999999</v>
      </c>
      <c r="AZ48" s="19">
        <v>162.9</v>
      </c>
      <c r="BA48" s="19">
        <v>143.66334000000001</v>
      </c>
      <c r="BB48" s="19">
        <v>155.33328</v>
      </c>
      <c r="BC48" s="19">
        <v>7.5667200000000001</v>
      </c>
      <c r="BD48" s="19">
        <v>162.4</v>
      </c>
      <c r="BE48" s="19">
        <v>143.66334000000001</v>
      </c>
      <c r="BF48" s="19">
        <v>155.33328</v>
      </c>
      <c r="BG48" s="19">
        <v>7.0667200000000001</v>
      </c>
      <c r="BH48" s="19">
        <v>256.7</v>
      </c>
      <c r="BI48" s="19">
        <v>215.49502000000001</v>
      </c>
      <c r="BJ48" s="19">
        <v>232.99992</v>
      </c>
      <c r="BK48" s="19">
        <v>23.70008</v>
      </c>
      <c r="BL48" s="19"/>
      <c r="BM48" s="19"/>
      <c r="BN48" s="19"/>
      <c r="BO48" s="19">
        <v>0</v>
      </c>
      <c r="BP48" s="19"/>
      <c r="BQ48" s="19"/>
      <c r="BR48" s="19"/>
      <c r="BS48" s="19">
        <v>0</v>
      </c>
      <c r="BT48" s="19">
        <v>557.6</v>
      </c>
      <c r="BU48" s="19">
        <v>568.29853000000003</v>
      </c>
      <c r="BV48" s="19">
        <v>568.29854</v>
      </c>
      <c r="BW48" s="19">
        <v>-10.698539999999999</v>
      </c>
      <c r="BX48" s="19">
        <v>10.4</v>
      </c>
      <c r="BY48" s="19">
        <v>5.4891399999999999</v>
      </c>
      <c r="BZ48" s="19">
        <v>5.4891399999999999</v>
      </c>
      <c r="CA48" s="19">
        <v>4.9108599999999996</v>
      </c>
      <c r="CB48" s="19"/>
      <c r="CC48" s="19"/>
      <c r="CD48" s="19"/>
      <c r="CE48" s="19">
        <v>0</v>
      </c>
      <c r="CF48" s="19"/>
      <c r="CG48" s="19"/>
      <c r="CH48" s="19"/>
      <c r="CI48" s="19">
        <v>0</v>
      </c>
      <c r="CJ48" s="19"/>
      <c r="CK48" s="19"/>
      <c r="CL48" s="19"/>
      <c r="CM48" s="19">
        <v>0</v>
      </c>
      <c r="CN48" s="19"/>
      <c r="CO48" s="19"/>
      <c r="CP48" s="19"/>
      <c r="CQ48" s="19">
        <v>0</v>
      </c>
      <c r="CR48" s="19">
        <v>164.6</v>
      </c>
      <c r="CS48" s="19">
        <v>164.70732000000001</v>
      </c>
      <c r="CT48" s="19">
        <v>164.70732000000001</v>
      </c>
      <c r="CU48" s="19">
        <v>-0.10732</v>
      </c>
      <c r="CV48" s="19">
        <v>7.1</v>
      </c>
      <c r="CW48" s="19">
        <v>6.1691799999999999</v>
      </c>
      <c r="CX48" s="19">
        <v>5.1346499999999997</v>
      </c>
      <c r="CY48" s="19">
        <v>1.9653499999999999</v>
      </c>
      <c r="CZ48" s="19">
        <v>4</v>
      </c>
      <c r="DA48" s="19">
        <v>3.3863400000000001</v>
      </c>
      <c r="DB48" s="19">
        <v>2.8184800000000001</v>
      </c>
      <c r="DC48" s="19">
        <v>1.1815199999999999</v>
      </c>
      <c r="DD48" s="19">
        <v>0</v>
      </c>
      <c r="DE48" s="19"/>
      <c r="DF48" s="19">
        <v>19.282889999999998</v>
      </c>
      <c r="DG48" s="19">
        <v>-19.282889999999998</v>
      </c>
      <c r="DH48" s="19">
        <v>6.7</v>
      </c>
      <c r="DI48" s="19">
        <v>6.8787000000000003</v>
      </c>
      <c r="DJ48" s="19">
        <v>6.8787000000000003</v>
      </c>
      <c r="DK48" s="19">
        <v>-0.1787</v>
      </c>
      <c r="DL48" s="19">
        <v>15.2</v>
      </c>
      <c r="DM48" s="19">
        <v>14.992190000000001</v>
      </c>
      <c r="DN48" s="19">
        <v>14.992190000000001</v>
      </c>
      <c r="DO48" s="19">
        <v>0.20780999999999999</v>
      </c>
      <c r="DP48" s="19">
        <v>95.4</v>
      </c>
      <c r="DQ48" s="19">
        <v>82.287899999999993</v>
      </c>
      <c r="DR48" s="19">
        <v>143</v>
      </c>
      <c r="DS48" s="19">
        <v>-47.6</v>
      </c>
      <c r="DT48" s="19"/>
      <c r="DU48" s="19"/>
      <c r="DV48" s="19"/>
      <c r="DW48" s="19">
        <v>0</v>
      </c>
      <c r="DX48" s="19"/>
      <c r="DY48" s="19"/>
      <c r="DZ48" s="19"/>
      <c r="EA48" s="19">
        <v>0</v>
      </c>
      <c r="EB48" s="19"/>
      <c r="EC48" s="19"/>
      <c r="ED48" s="19"/>
      <c r="EE48" s="19">
        <v>0</v>
      </c>
      <c r="EF48" s="19"/>
      <c r="EG48" s="19"/>
      <c r="EH48" s="19"/>
      <c r="EI48" s="19">
        <v>0</v>
      </c>
      <c r="EJ48" s="19">
        <v>110.6</v>
      </c>
      <c r="EK48" s="19">
        <v>112.90537</v>
      </c>
      <c r="EL48" s="19">
        <v>112.90537</v>
      </c>
      <c r="EM48" s="19">
        <v>-2.3053699999999999</v>
      </c>
      <c r="EN48" s="19">
        <v>223.5</v>
      </c>
      <c r="EO48" s="19">
        <v>221.55625000000001</v>
      </c>
      <c r="EP48" s="19">
        <v>221.55625000000001</v>
      </c>
      <c r="EQ48" s="19">
        <v>1.9437500000000001</v>
      </c>
      <c r="ER48" s="19"/>
      <c r="ES48" s="19"/>
      <c r="ET48" s="19"/>
      <c r="EU48" s="19">
        <v>0</v>
      </c>
      <c r="EV48" s="19"/>
      <c r="EW48" s="19"/>
      <c r="EX48" s="19"/>
      <c r="EY48" s="19">
        <v>0</v>
      </c>
      <c r="EZ48" s="19"/>
      <c r="FA48" s="19"/>
      <c r="FB48" s="19"/>
      <c r="FC48" s="19">
        <v>0</v>
      </c>
      <c r="FD48" s="19">
        <v>6.5</v>
      </c>
      <c r="FE48" s="19">
        <v>6.39</v>
      </c>
      <c r="FF48" s="19">
        <v>6.39</v>
      </c>
      <c r="FG48" s="19">
        <v>0.11</v>
      </c>
      <c r="FH48" s="19">
        <v>230.5</v>
      </c>
      <c r="FI48" s="19">
        <v>229.57073</v>
      </c>
      <c r="FJ48" s="19">
        <v>229.57073</v>
      </c>
      <c r="FK48" s="19">
        <v>0.92927000000000004</v>
      </c>
      <c r="FL48" s="19">
        <v>81.900000000000006</v>
      </c>
      <c r="FM48" s="19">
        <v>73.257080000000002</v>
      </c>
      <c r="FN48" s="19">
        <v>73.257080000000002</v>
      </c>
      <c r="FO48" s="19">
        <v>8.6429200000000002</v>
      </c>
      <c r="FP48" s="19">
        <v>145.80000000000001</v>
      </c>
      <c r="FQ48" s="19">
        <v>151.16499999999999</v>
      </c>
      <c r="FR48" s="19">
        <v>151.16499999999999</v>
      </c>
      <c r="FS48" s="19">
        <v>-5.3650000000000002</v>
      </c>
      <c r="FT48" s="19">
        <v>42</v>
      </c>
      <c r="FU48" s="19">
        <v>37.709339999999997</v>
      </c>
      <c r="FV48" s="19">
        <v>37.709339999999997</v>
      </c>
      <c r="FW48" s="19">
        <v>4.2906599999999999</v>
      </c>
      <c r="FX48" s="19">
        <v>9.4</v>
      </c>
      <c r="FY48" s="19">
        <v>9.6429299999999998</v>
      </c>
      <c r="FZ48" s="19">
        <v>9.6429299999999998</v>
      </c>
      <c r="GA48" s="19">
        <v>-0.24293000000000001</v>
      </c>
      <c r="GB48" s="19">
        <v>19.7</v>
      </c>
      <c r="GC48" s="19">
        <v>17.560970000000001</v>
      </c>
      <c r="GD48" s="19">
        <v>17.560980000000001</v>
      </c>
      <c r="GE48" s="19">
        <v>2.1390199999999999</v>
      </c>
      <c r="GF48" s="19">
        <v>90.3</v>
      </c>
      <c r="GG48" s="19">
        <v>87.657560000000004</v>
      </c>
      <c r="GH48" s="19">
        <v>87.657560000000004</v>
      </c>
      <c r="GI48" s="19">
        <v>2.6424400000000001</v>
      </c>
      <c r="GJ48" s="19">
        <v>179.4</v>
      </c>
      <c r="GK48" s="19">
        <v>181.66670999999999</v>
      </c>
      <c r="GL48" s="19">
        <v>181.66672</v>
      </c>
      <c r="GM48" s="19">
        <v>-2.2667199999999998</v>
      </c>
      <c r="GN48" s="19">
        <v>180.5</v>
      </c>
      <c r="GO48" s="19">
        <v>181.66670999999999</v>
      </c>
      <c r="GP48" s="19">
        <v>181.66672</v>
      </c>
      <c r="GQ48" s="19">
        <v>-1.16672</v>
      </c>
      <c r="GR48" s="19">
        <v>184.3</v>
      </c>
      <c r="GS48" s="19">
        <v>181.66670999999999</v>
      </c>
      <c r="GT48" s="19">
        <v>181.66672</v>
      </c>
      <c r="GU48" s="19">
        <v>2.6332800000000001</v>
      </c>
      <c r="GV48" s="19">
        <v>108.2</v>
      </c>
      <c r="GW48" s="19">
        <v>110.91316999999999</v>
      </c>
      <c r="GX48" s="19">
        <v>110.91316999999999</v>
      </c>
      <c r="GY48" s="19">
        <v>-2.7131699999999999</v>
      </c>
      <c r="GZ48" s="19">
        <v>5.7</v>
      </c>
      <c r="HA48" s="19">
        <v>5.2721999999999998</v>
      </c>
      <c r="HB48" s="19">
        <v>9.09</v>
      </c>
      <c r="HC48" s="19">
        <v>-3.39</v>
      </c>
      <c r="HD48" s="19">
        <v>5.4</v>
      </c>
      <c r="HE48" s="19">
        <v>5.7704800000000001</v>
      </c>
      <c r="HF48" s="19">
        <v>9.9490999999999996</v>
      </c>
      <c r="HG48" s="19">
        <v>-4.5491000000000001</v>
      </c>
      <c r="HH48" s="19">
        <v>46.4</v>
      </c>
      <c r="HI48" s="19">
        <v>47.26634</v>
      </c>
      <c r="HJ48" s="19">
        <v>47.26634</v>
      </c>
      <c r="HK48" s="19">
        <v>-0.86634</v>
      </c>
      <c r="HL48" s="19"/>
      <c r="HM48" s="19"/>
      <c r="HN48" s="19"/>
      <c r="HO48" s="19">
        <v>0</v>
      </c>
      <c r="HP48" s="19">
        <v>3.8</v>
      </c>
      <c r="HQ48" s="19">
        <v>3.8872599999999999</v>
      </c>
      <c r="HR48" s="19">
        <v>3.8872599999999999</v>
      </c>
      <c r="HS48" s="19">
        <v>-8.7260000000000004E-2</v>
      </c>
      <c r="HT48" s="19">
        <v>37.4</v>
      </c>
      <c r="HU48" s="19">
        <v>34.419510000000002</v>
      </c>
      <c r="HV48" s="19">
        <v>34.419510000000002</v>
      </c>
      <c r="HW48" s="19">
        <v>2.9804900000000001</v>
      </c>
      <c r="HX48" s="19">
        <v>172.7</v>
      </c>
      <c r="HY48" s="19">
        <v>171.54185000000001</v>
      </c>
      <c r="HZ48" s="19">
        <v>171.54185000000001</v>
      </c>
      <c r="IA48" s="19">
        <v>1.15815</v>
      </c>
      <c r="IB48" s="19">
        <v>48</v>
      </c>
      <c r="IC48" s="19">
        <v>47.67127</v>
      </c>
      <c r="ID48" s="19">
        <v>47.67127</v>
      </c>
      <c r="IE48" s="19">
        <v>0.32873000000000002</v>
      </c>
      <c r="IF48" s="19">
        <v>25.3</v>
      </c>
      <c r="IG48" s="19">
        <v>25.649989999999999</v>
      </c>
      <c r="IH48" s="19">
        <v>25.64114</v>
      </c>
      <c r="II48" s="19">
        <v>-0.34114</v>
      </c>
      <c r="IJ48" s="19">
        <v>0</v>
      </c>
      <c r="IK48" s="19"/>
      <c r="IL48" s="19">
        <v>102.5641</v>
      </c>
      <c r="IM48" s="19">
        <v>-102.5641</v>
      </c>
      <c r="IN48" s="19">
        <v>0</v>
      </c>
      <c r="IO48" s="19"/>
      <c r="IP48" s="19">
        <v>0</v>
      </c>
      <c r="IQ48" s="19">
        <v>0</v>
      </c>
      <c r="IR48" s="19"/>
      <c r="IS48" s="19"/>
      <c r="IT48" s="19"/>
      <c r="IU48" s="19">
        <v>0</v>
      </c>
      <c r="IV48" s="19"/>
      <c r="IW48" s="19"/>
      <c r="IX48" s="19"/>
      <c r="IY48" s="19">
        <v>0</v>
      </c>
      <c r="IZ48" s="19"/>
      <c r="JA48" s="19"/>
      <c r="JB48" s="19"/>
      <c r="JC48" s="19">
        <v>0</v>
      </c>
      <c r="JD48" s="19">
        <v>86</v>
      </c>
      <c r="JE48" s="19">
        <v>88.815600000000003</v>
      </c>
      <c r="JF48" s="19">
        <v>88.815600000000003</v>
      </c>
      <c r="JG48" s="19">
        <v>-2.8155999999999999</v>
      </c>
      <c r="JH48" s="19">
        <v>0</v>
      </c>
      <c r="JI48" s="19"/>
      <c r="JJ48" s="19">
        <v>0</v>
      </c>
      <c r="JK48" s="19">
        <v>0</v>
      </c>
      <c r="JL48" s="19">
        <v>174.2</v>
      </c>
      <c r="JM48" s="19">
        <v>179.87925999999999</v>
      </c>
      <c r="JN48" s="19">
        <v>179.87925999999999</v>
      </c>
      <c r="JO48" s="19">
        <v>-5.6792600000000002</v>
      </c>
      <c r="JP48" s="19">
        <v>200</v>
      </c>
      <c r="JQ48" s="19">
        <v>179.87925999999999</v>
      </c>
      <c r="JR48" s="19">
        <v>179.87925999999999</v>
      </c>
      <c r="JS48" s="19">
        <v>20.120740000000001</v>
      </c>
      <c r="JT48" s="19">
        <v>182.2</v>
      </c>
      <c r="JU48" s="19">
        <v>179.87925999999999</v>
      </c>
      <c r="JV48" s="19">
        <v>179.87925999999999</v>
      </c>
      <c r="JW48" s="19">
        <v>2.3207399999999998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v>
      </c>
      <c r="LE48" s="19">
        <v>4.06569</v>
      </c>
      <c r="LF48" s="19">
        <v>4.06569</v>
      </c>
      <c r="LG48" s="19">
        <v>0.43430999999999997</v>
      </c>
      <c r="LH48" s="19">
        <v>267.7</v>
      </c>
      <c r="LI48" s="19">
        <v>271.11860999999999</v>
      </c>
      <c r="LJ48" s="19">
        <v>271.12194</v>
      </c>
      <c r="LK48" s="19">
        <v>-3.4219400000000002</v>
      </c>
      <c r="LL48" s="19">
        <v>131.5</v>
      </c>
      <c r="LM48" s="19">
        <v>133.67995999999999</v>
      </c>
      <c r="LN48" s="19">
        <v>133.67995999999999</v>
      </c>
      <c r="LO48" s="19">
        <v>-2.1799599999999999</v>
      </c>
      <c r="LP48" s="19">
        <v>46.3</v>
      </c>
      <c r="LQ48" s="19">
        <v>45.469029999999997</v>
      </c>
      <c r="LR48" s="19">
        <v>45.469029999999997</v>
      </c>
      <c r="LS48" s="19">
        <v>0.83096999999999999</v>
      </c>
      <c r="LT48" s="19">
        <v>79</v>
      </c>
      <c r="LU48" s="19">
        <v>78.567999999999998</v>
      </c>
      <c r="LV48" s="19">
        <v>78.567999999999998</v>
      </c>
      <c r="LW48" s="19">
        <v>0.432</v>
      </c>
      <c r="LX48" s="19">
        <v>30</v>
      </c>
      <c r="LY48" s="19">
        <v>30.097560000000001</v>
      </c>
      <c r="LZ48" s="19">
        <v>30.097560000000001</v>
      </c>
      <c r="MA48" s="19">
        <v>-9.7559999999999994E-2</v>
      </c>
      <c r="MB48" s="19"/>
      <c r="MC48" s="19"/>
      <c r="MD48" s="19"/>
      <c r="ME48" s="19">
        <v>0</v>
      </c>
      <c r="MF48" s="19"/>
      <c r="MG48" s="19"/>
      <c r="MH48" s="19"/>
      <c r="MI48" s="19">
        <v>0</v>
      </c>
      <c r="MJ48" s="19"/>
      <c r="MK48" s="19"/>
      <c r="ML48" s="19"/>
      <c r="MM48" s="19">
        <v>0</v>
      </c>
      <c r="MN48" s="19">
        <v>146.4</v>
      </c>
      <c r="MO48" s="19">
        <v>146.66611</v>
      </c>
      <c r="MP48" s="19">
        <v>149.774</v>
      </c>
      <c r="MQ48" s="19">
        <v>-3.3740000000000001</v>
      </c>
      <c r="MR48" s="19">
        <v>147.6</v>
      </c>
      <c r="MS48" s="19">
        <v>146.66611</v>
      </c>
      <c r="MT48" s="19">
        <v>149.774</v>
      </c>
      <c r="MU48" s="19">
        <v>-2.1739999999999999</v>
      </c>
      <c r="MV48" s="19">
        <v>149.9</v>
      </c>
      <c r="MW48" s="19">
        <v>146.66611</v>
      </c>
      <c r="MX48" s="19">
        <v>149.774</v>
      </c>
      <c r="MY48" s="19">
        <v>0.126</v>
      </c>
      <c r="MZ48" s="19">
        <v>103.1</v>
      </c>
      <c r="NA48" s="19">
        <v>102.5641</v>
      </c>
      <c r="NB48" s="19"/>
      <c r="NC48" s="19">
        <v>103.1</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59.6</v>
      </c>
      <c r="OG48" s="19">
        <v>76.803709999999995</v>
      </c>
      <c r="OH48" s="19">
        <v>67.709999999999994</v>
      </c>
      <c r="OI48" s="19">
        <v>-8.11</v>
      </c>
      <c r="OJ48" s="19">
        <v>0</v>
      </c>
      <c r="OK48" s="19"/>
      <c r="OL48" s="19">
        <v>0</v>
      </c>
      <c r="OM48" s="19">
        <v>0</v>
      </c>
      <c r="ON48" s="19">
        <v>16.5</v>
      </c>
      <c r="OO48" s="19">
        <v>14.974</v>
      </c>
      <c r="OP48" s="19">
        <v>14.974</v>
      </c>
      <c r="OQ48" s="19">
        <v>1.526</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1.1000000000000001</v>
      </c>
      <c r="PI48" s="19">
        <v>1.23</v>
      </c>
      <c r="PJ48" s="19">
        <v>1.23</v>
      </c>
      <c r="PK48" s="19">
        <v>-0.13</v>
      </c>
      <c r="PL48" s="19">
        <v>0</v>
      </c>
      <c r="PM48" s="19">
        <v>2.6</v>
      </c>
      <c r="PN48" s="19">
        <v>2.6</v>
      </c>
      <c r="PO48" s="19">
        <v>-2.6</v>
      </c>
      <c r="PP48" s="19">
        <v>5.0999999999999996</v>
      </c>
      <c r="PQ48" s="19">
        <v>5</v>
      </c>
      <c r="PR48" s="19">
        <v>5</v>
      </c>
      <c r="PS48" s="19">
        <v>0.1</v>
      </c>
      <c r="PT48" s="19">
        <v>20.100000000000001</v>
      </c>
      <c r="PU48" s="19">
        <v>19.51219</v>
      </c>
      <c r="PV48" s="19">
        <v>19.51219</v>
      </c>
      <c r="PW48" s="19">
        <v>0.58781000000000005</v>
      </c>
      <c r="PX48" s="19">
        <v>20</v>
      </c>
      <c r="PY48" s="19">
        <v>19.51219</v>
      </c>
      <c r="PZ48" s="19">
        <v>19.51219</v>
      </c>
      <c r="QA48" s="19">
        <v>0.48781000000000002</v>
      </c>
      <c r="QB48" s="19">
        <v>18.899999999999999</v>
      </c>
      <c r="QC48" s="19">
        <v>17.560970000000001</v>
      </c>
      <c r="QD48" s="19">
        <v>17.560980000000001</v>
      </c>
      <c r="QE48" s="19">
        <v>1.3390200000000001</v>
      </c>
      <c r="QF48" s="19">
        <v>3.6</v>
      </c>
      <c r="QG48" s="19">
        <v>3.5</v>
      </c>
      <c r="QH48" s="19">
        <v>3.5</v>
      </c>
      <c r="QI48" s="19">
        <v>0.1</v>
      </c>
      <c r="QJ48" s="19">
        <v>18.5</v>
      </c>
      <c r="QK48" s="19">
        <v>18.048780000000001</v>
      </c>
      <c r="QL48" s="19">
        <v>18.048780000000001</v>
      </c>
      <c r="QM48" s="19">
        <v>0.45122000000000001</v>
      </c>
      <c r="QN48" s="19">
        <v>0</v>
      </c>
      <c r="QO48" s="19"/>
      <c r="QP48" s="19">
        <v>0</v>
      </c>
      <c r="QQ48" s="19">
        <v>0</v>
      </c>
      <c r="QR48" s="19">
        <v>0</v>
      </c>
      <c r="QS48" s="19"/>
      <c r="QT48" s="19">
        <v>0</v>
      </c>
      <c r="QU48" s="19">
        <v>0</v>
      </c>
      <c r="QV48" s="19">
        <v>12.1</v>
      </c>
      <c r="QW48" s="19">
        <v>16.8</v>
      </c>
      <c r="QX48" s="19">
        <v>16.093</v>
      </c>
      <c r="QY48" s="19">
        <v>-3.9929999999999999</v>
      </c>
      <c r="QZ48" s="19">
        <v>40</v>
      </c>
      <c r="RA48" s="19">
        <v>49.672190000000001</v>
      </c>
      <c r="RB48" s="19">
        <v>46.496000000000002</v>
      </c>
      <c r="RC48" s="19">
        <v>-6.4960000000000004</v>
      </c>
      <c r="RD48" s="19">
        <v>4.5</v>
      </c>
      <c r="RE48" s="19">
        <v>4.2</v>
      </c>
      <c r="RF48" s="19">
        <v>4.2</v>
      </c>
      <c r="RG48" s="19">
        <v>0.3</v>
      </c>
      <c r="RH48" s="19">
        <v>1</v>
      </c>
      <c r="RI48" s="19"/>
      <c r="RJ48" s="19"/>
      <c r="RK48" s="19">
        <v>1</v>
      </c>
      <c r="RL48" s="19">
        <v>2.2000000000000002</v>
      </c>
      <c r="RM48" s="19"/>
      <c r="RN48" s="19"/>
      <c r="RO48" s="19">
        <v>2.2000000000000002</v>
      </c>
      <c r="RP48" s="19"/>
      <c r="RQ48" s="19"/>
      <c r="RR48" s="19"/>
      <c r="RS48" s="19">
        <v>0</v>
      </c>
      <c r="RT48" s="19">
        <v>0</v>
      </c>
      <c r="RU48" s="19"/>
      <c r="RV48" s="19">
        <v>0</v>
      </c>
      <c r="RW48" s="19">
        <v>0</v>
      </c>
      <c r="RX48" s="19">
        <v>3.4</v>
      </c>
      <c r="RY48" s="19">
        <v>3.36</v>
      </c>
      <c r="RZ48" s="19">
        <v>3.36</v>
      </c>
      <c r="SA48" s="19">
        <v>0.04</v>
      </c>
      <c r="SB48" s="19">
        <v>16.5</v>
      </c>
      <c r="SC48" s="19">
        <v>15.621309999999999</v>
      </c>
      <c r="SD48" s="19">
        <v>19.869240000000001</v>
      </c>
      <c r="SE48" s="19">
        <v>-3.36924</v>
      </c>
      <c r="SF48" s="19">
        <v>2.8</v>
      </c>
      <c r="SG48" s="19">
        <v>2</v>
      </c>
      <c r="SH48" s="19">
        <v>2</v>
      </c>
      <c r="SI48" s="19">
        <v>0.8</v>
      </c>
      <c r="SJ48" s="19"/>
      <c r="SK48" s="19"/>
      <c r="SL48" s="19">
        <v>0.7</v>
      </c>
      <c r="SM48" s="19">
        <v>-0.7</v>
      </c>
      <c r="SN48" s="19">
        <v>19.899999999999999</v>
      </c>
      <c r="SO48" s="19">
        <v>20</v>
      </c>
      <c r="SP48" s="19">
        <v>17.170729999999999</v>
      </c>
      <c r="SQ48" s="19">
        <v>2.7292700000000001</v>
      </c>
      <c r="SR48" s="19">
        <v>9.3000000000000007</v>
      </c>
      <c r="SS48" s="19">
        <v>11</v>
      </c>
      <c r="ST48" s="19">
        <v>12.39024</v>
      </c>
      <c r="SU48" s="19">
        <v>-3.0902400000000001</v>
      </c>
      <c r="SV48" s="19">
        <v>13.4</v>
      </c>
      <c r="SW48" s="19">
        <v>18</v>
      </c>
      <c r="SX48" s="19">
        <v>11.707319999999999</v>
      </c>
      <c r="SY48" s="19">
        <v>1.69268</v>
      </c>
      <c r="SZ48" s="19">
        <v>18.899999999999999</v>
      </c>
      <c r="TA48" s="19">
        <v>20</v>
      </c>
      <c r="TB48" s="19">
        <v>15.60976</v>
      </c>
      <c r="TC48" s="19">
        <v>3.2902399999999998</v>
      </c>
      <c r="TD48" s="19">
        <v>20</v>
      </c>
      <c r="TE48" s="19">
        <v>20</v>
      </c>
      <c r="TF48" s="19">
        <v>19.317070000000001</v>
      </c>
      <c r="TG48" s="19">
        <v>0.68293000000000004</v>
      </c>
      <c r="TH48" s="19">
        <v>20.5</v>
      </c>
      <c r="TI48" s="19">
        <v>12.407999999999999</v>
      </c>
      <c r="TJ48" s="19">
        <v>12.407999999999999</v>
      </c>
      <c r="TK48" s="19">
        <v>8.0920000000000005</v>
      </c>
      <c r="TL48" s="19">
        <v>44.8</v>
      </c>
      <c r="TM48" s="19">
        <v>43.9</v>
      </c>
      <c r="TN48" s="19">
        <v>51.25</v>
      </c>
      <c r="TO48" s="19">
        <v>-6.45</v>
      </c>
      <c r="TP48" s="19">
        <v>0</v>
      </c>
      <c r="TQ48" s="19"/>
      <c r="TR48" s="19">
        <v>0</v>
      </c>
      <c r="TS48" s="19">
        <v>0</v>
      </c>
      <c r="TT48" s="19">
        <v>59.5</v>
      </c>
      <c r="TU48" s="19">
        <v>58.7547</v>
      </c>
      <c r="TV48" s="19">
        <v>57.09</v>
      </c>
      <c r="TW48" s="19">
        <v>2.41</v>
      </c>
      <c r="TX48" s="19">
        <v>83.4</v>
      </c>
      <c r="TY48" s="19">
        <v>89.374669999999995</v>
      </c>
      <c r="TZ48" s="19">
        <v>78.58</v>
      </c>
      <c r="UA48" s="19">
        <v>4.82</v>
      </c>
      <c r="UB48" s="19">
        <v>7.1</v>
      </c>
      <c r="UC48" s="19">
        <v>2.722</v>
      </c>
      <c r="UD48" s="19">
        <v>2.722</v>
      </c>
      <c r="UE48" s="19">
        <v>4.3780000000000001</v>
      </c>
      <c r="UF48" s="19">
        <v>5.0999999999999996</v>
      </c>
      <c r="UG48" s="19">
        <v>2.2850000000000001</v>
      </c>
      <c r="UH48" s="19">
        <v>2.2850000000000001</v>
      </c>
      <c r="UI48" s="19">
        <v>2.8149999999999999</v>
      </c>
      <c r="UJ48" s="19">
        <v>20.8</v>
      </c>
      <c r="UK48" s="19">
        <v>19.51219</v>
      </c>
      <c r="UL48" s="19">
        <v>19.51219</v>
      </c>
      <c r="UM48" s="19">
        <v>1.2878099999999999</v>
      </c>
      <c r="UN48" s="19">
        <v>5.6</v>
      </c>
      <c r="UO48" s="19">
        <v>6</v>
      </c>
      <c r="UP48" s="19">
        <v>6</v>
      </c>
      <c r="UQ48" s="19">
        <v>-0.4</v>
      </c>
      <c r="UR48" s="19">
        <v>3.5</v>
      </c>
      <c r="US48" s="19">
        <v>7.2</v>
      </c>
      <c r="UT48" s="19">
        <v>7.2</v>
      </c>
      <c r="UU48" s="19">
        <v>-3.7</v>
      </c>
      <c r="UV48" s="19">
        <v>9.1</v>
      </c>
      <c r="UW48" s="19">
        <v>19.51219</v>
      </c>
      <c r="UX48" s="19">
        <v>19.51219</v>
      </c>
      <c r="UY48" s="19">
        <v>-10.412190000000001</v>
      </c>
      <c r="UZ48" s="19">
        <v>9</v>
      </c>
      <c r="VA48" s="19">
        <v>19.51219</v>
      </c>
      <c r="VB48" s="19">
        <v>19.51219</v>
      </c>
      <c r="VC48" s="19">
        <v>-10.51219</v>
      </c>
      <c r="VD48" s="19">
        <v>8.8000000000000007</v>
      </c>
      <c r="VE48" s="19">
        <v>19.51219</v>
      </c>
      <c r="VF48" s="19">
        <v>19.51219</v>
      </c>
      <c r="VG48" s="19">
        <v>-10.71219</v>
      </c>
      <c r="VH48" s="19">
        <v>11.4</v>
      </c>
      <c r="VI48" s="19">
        <v>12.000999999999999</v>
      </c>
      <c r="VJ48" s="19">
        <v>12.000999999999999</v>
      </c>
      <c r="VK48" s="19">
        <v>-0.60099999999999998</v>
      </c>
      <c r="VL48" s="19">
        <v>0</v>
      </c>
      <c r="VM48" s="19"/>
      <c r="VN48" s="19"/>
      <c r="VO48" s="19">
        <v>0</v>
      </c>
      <c r="VP48" s="19">
        <v>0</v>
      </c>
      <c r="VQ48" s="19"/>
      <c r="VR48" s="19">
        <v>0</v>
      </c>
      <c r="VS48" s="19">
        <v>0</v>
      </c>
      <c r="VT48" s="19">
        <v>0</v>
      </c>
      <c r="VU48" s="19"/>
      <c r="VV48" s="19">
        <v>0</v>
      </c>
      <c r="VW48" s="19">
        <v>0</v>
      </c>
      <c r="VX48" s="19">
        <v>0.6</v>
      </c>
      <c r="VY48" s="19">
        <v>0.6</v>
      </c>
      <c r="VZ48" s="19">
        <v>0.6</v>
      </c>
      <c r="WA48" s="19">
        <v>0</v>
      </c>
      <c r="WB48" s="19">
        <v>54.1</v>
      </c>
      <c r="WC48" s="19">
        <v>91.1</v>
      </c>
      <c r="WD48" s="19">
        <v>62.015000000000001</v>
      </c>
      <c r="WE48" s="19">
        <v>-7.915</v>
      </c>
      <c r="WF48" s="19">
        <v>45.5</v>
      </c>
      <c r="WG48" s="19">
        <v>78.900000000000006</v>
      </c>
      <c r="WH48" s="19">
        <v>18.013999999999999</v>
      </c>
      <c r="WI48" s="19">
        <v>27.486000000000001</v>
      </c>
      <c r="WJ48" s="19">
        <v>0</v>
      </c>
      <c r="WK48" s="19"/>
      <c r="WL48" s="19">
        <v>0</v>
      </c>
      <c r="WM48" s="19">
        <v>0</v>
      </c>
      <c r="WN48" s="19">
        <v>0</v>
      </c>
      <c r="WO48" s="19"/>
      <c r="WP48" s="19">
        <v>0</v>
      </c>
      <c r="WQ48" s="19">
        <v>0</v>
      </c>
      <c r="WR48" s="19">
        <v>9.6</v>
      </c>
      <c r="WS48" s="19">
        <v>9.4</v>
      </c>
      <c r="WT48" s="19">
        <v>9.4</v>
      </c>
      <c r="WU48" s="19">
        <v>0.2</v>
      </c>
      <c r="WV48" s="19">
        <v>20</v>
      </c>
      <c r="WW48" s="19">
        <v>20</v>
      </c>
      <c r="WX48" s="19">
        <v>19.317070000000001</v>
      </c>
      <c r="WY48" s="19">
        <v>0.68293000000000004</v>
      </c>
      <c r="WZ48" s="19">
        <v>10.5</v>
      </c>
      <c r="XA48" s="19">
        <v>10.6</v>
      </c>
      <c r="XB48" s="19">
        <v>10.6</v>
      </c>
      <c r="XC48" s="19">
        <v>-0.1</v>
      </c>
      <c r="XD48" s="19"/>
      <c r="XE48" s="19"/>
      <c r="XF48" s="19"/>
      <c r="XG48" s="19">
        <v>0</v>
      </c>
      <c r="XH48" s="19"/>
      <c r="XI48" s="19"/>
      <c r="XJ48" s="19"/>
      <c r="XK48" s="19">
        <v>0</v>
      </c>
      <c r="XL48" s="19"/>
      <c r="XM48" s="19"/>
      <c r="XN48" s="19"/>
      <c r="XO48" s="19">
        <v>0</v>
      </c>
      <c r="XP48" s="19"/>
      <c r="XQ48" s="19"/>
      <c r="XR48" s="19"/>
      <c r="XS48" s="19">
        <v>0</v>
      </c>
      <c r="XT48" s="19">
        <v>17</v>
      </c>
      <c r="XU48" s="19">
        <v>17</v>
      </c>
      <c r="XV48" s="19">
        <v>14</v>
      </c>
      <c r="XW48" s="19">
        <v>3</v>
      </c>
      <c r="XX48" s="19"/>
      <c r="XY48" s="19"/>
      <c r="XZ48" s="19"/>
      <c r="YA48" s="19">
        <v>0</v>
      </c>
      <c r="YB48" s="19"/>
      <c r="YC48" s="19"/>
      <c r="YD48" s="19"/>
      <c r="YE48" s="19">
        <v>0</v>
      </c>
    </row>
    <row r="49" spans="1:655" ht="24" customHeight="1" x14ac:dyDescent="0.35">
      <c r="A49" s="1"/>
      <c r="B49" s="13" t="s">
        <v>62</v>
      </c>
      <c r="C49" s="13" t="s">
        <v>934</v>
      </c>
      <c r="D49" s="14"/>
      <c r="E49" s="14"/>
      <c r="F49" s="14"/>
      <c r="G49" s="14">
        <v>0</v>
      </c>
      <c r="H49" s="14"/>
      <c r="I49" s="14"/>
      <c r="J49" s="14"/>
      <c r="K49" s="14">
        <v>0</v>
      </c>
      <c r="L49" s="14">
        <v>99</v>
      </c>
      <c r="M49" s="14">
        <v>100</v>
      </c>
      <c r="N49" s="14">
        <v>100</v>
      </c>
      <c r="O49" s="14">
        <v>-1</v>
      </c>
      <c r="P49" s="14">
        <v>644.5</v>
      </c>
      <c r="Q49" s="14">
        <v>646.79789000000005</v>
      </c>
      <c r="R49" s="14">
        <v>646.79789000000005</v>
      </c>
      <c r="S49" s="14">
        <v>-2.2978900000000002</v>
      </c>
      <c r="T49" s="14">
        <v>215.3</v>
      </c>
      <c r="U49" s="14">
        <v>211.44126</v>
      </c>
      <c r="V49" s="14">
        <v>211.44126</v>
      </c>
      <c r="W49" s="14">
        <v>3.8587400000000001</v>
      </c>
      <c r="X49" s="14">
        <v>0</v>
      </c>
      <c r="Y49" s="14"/>
      <c r="Z49" s="14">
        <v>0</v>
      </c>
      <c r="AA49" s="14">
        <v>0</v>
      </c>
      <c r="AB49" s="14">
        <v>0</v>
      </c>
      <c r="AC49" s="14"/>
      <c r="AD49" s="14">
        <v>0</v>
      </c>
      <c r="AE49" s="14">
        <v>0</v>
      </c>
      <c r="AF49" s="14">
        <v>89.9</v>
      </c>
      <c r="AG49" s="14">
        <v>92.226339999999993</v>
      </c>
      <c r="AH49" s="14">
        <v>92.226339999999993</v>
      </c>
      <c r="AI49" s="14">
        <v>-2.3263400000000001</v>
      </c>
      <c r="AJ49" s="14">
        <v>218.2</v>
      </c>
      <c r="AK49" s="14">
        <v>219.18827999999999</v>
      </c>
      <c r="AL49" s="14">
        <v>235.84763000000001</v>
      </c>
      <c r="AM49" s="14">
        <v>-17.647629999999999</v>
      </c>
      <c r="AN49" s="14"/>
      <c r="AO49" s="14"/>
      <c r="AP49" s="14"/>
      <c r="AQ49" s="14">
        <v>0</v>
      </c>
      <c r="AR49" s="14"/>
      <c r="AS49" s="14"/>
      <c r="AT49" s="14"/>
      <c r="AU49" s="14">
        <v>0</v>
      </c>
      <c r="AV49" s="14">
        <v>158.1</v>
      </c>
      <c r="AW49" s="14">
        <v>148.63618</v>
      </c>
      <c r="AX49" s="14">
        <v>158.66663</v>
      </c>
      <c r="AY49" s="14">
        <v>-0.56662999999999997</v>
      </c>
      <c r="AZ49" s="14">
        <v>158.4</v>
      </c>
      <c r="BA49" s="14">
        <v>148.63618</v>
      </c>
      <c r="BB49" s="14">
        <v>158.66663</v>
      </c>
      <c r="BC49" s="14">
        <v>-0.26662999999999998</v>
      </c>
      <c r="BD49" s="14">
        <v>158.5</v>
      </c>
      <c r="BE49" s="14">
        <v>148.63618</v>
      </c>
      <c r="BF49" s="14">
        <v>158.66663</v>
      </c>
      <c r="BG49" s="14">
        <v>-0.16663</v>
      </c>
      <c r="BH49" s="14">
        <v>254.3</v>
      </c>
      <c r="BI49" s="14">
        <v>222.95427000000001</v>
      </c>
      <c r="BJ49" s="14">
        <v>237.99994000000001</v>
      </c>
      <c r="BK49" s="14">
        <v>16.300059999999998</v>
      </c>
      <c r="BL49" s="14"/>
      <c r="BM49" s="14"/>
      <c r="BN49" s="14"/>
      <c r="BO49" s="14">
        <v>0</v>
      </c>
      <c r="BP49" s="14"/>
      <c r="BQ49" s="14"/>
      <c r="BR49" s="14"/>
      <c r="BS49" s="14">
        <v>0</v>
      </c>
      <c r="BT49" s="14">
        <v>557.29999999999995</v>
      </c>
      <c r="BU49" s="14">
        <v>568.29853000000003</v>
      </c>
      <c r="BV49" s="14">
        <v>568.29854</v>
      </c>
      <c r="BW49" s="14">
        <v>-10.99854</v>
      </c>
      <c r="BX49" s="14">
        <v>10.5</v>
      </c>
      <c r="BY49" s="14">
        <v>5.4891399999999999</v>
      </c>
      <c r="BZ49" s="14">
        <v>5.4891399999999999</v>
      </c>
      <c r="CA49" s="14">
        <v>5.0108600000000001</v>
      </c>
      <c r="CB49" s="14"/>
      <c r="CC49" s="14"/>
      <c r="CD49" s="14"/>
      <c r="CE49" s="14">
        <v>0</v>
      </c>
      <c r="CF49" s="14"/>
      <c r="CG49" s="14"/>
      <c r="CH49" s="14"/>
      <c r="CI49" s="14">
        <v>0</v>
      </c>
      <c r="CJ49" s="14"/>
      <c r="CK49" s="14"/>
      <c r="CL49" s="14"/>
      <c r="CM49" s="14">
        <v>0</v>
      </c>
      <c r="CN49" s="14"/>
      <c r="CO49" s="14"/>
      <c r="CP49" s="14"/>
      <c r="CQ49" s="14">
        <v>0</v>
      </c>
      <c r="CR49" s="14">
        <v>164.9</v>
      </c>
      <c r="CS49" s="14">
        <v>164.70732000000001</v>
      </c>
      <c r="CT49" s="14">
        <v>164.70732000000001</v>
      </c>
      <c r="CU49" s="14">
        <v>0.19267999999999999</v>
      </c>
      <c r="CV49" s="14">
        <v>7.2</v>
      </c>
      <c r="CW49" s="14">
        <v>6.1691799999999999</v>
      </c>
      <c r="CX49" s="14">
        <v>5.1346499999999997</v>
      </c>
      <c r="CY49" s="14">
        <v>2.06535</v>
      </c>
      <c r="CZ49" s="14">
        <v>4.0999999999999996</v>
      </c>
      <c r="DA49" s="14">
        <v>3.3863400000000001</v>
      </c>
      <c r="DB49" s="14">
        <v>2.8184800000000001</v>
      </c>
      <c r="DC49" s="14">
        <v>1.28152</v>
      </c>
      <c r="DD49" s="14">
        <v>0</v>
      </c>
      <c r="DE49" s="14"/>
      <c r="DF49" s="14">
        <v>0</v>
      </c>
      <c r="DG49" s="14">
        <v>0</v>
      </c>
      <c r="DH49" s="14">
        <v>6.7</v>
      </c>
      <c r="DI49" s="14">
        <v>6.8787000000000003</v>
      </c>
      <c r="DJ49" s="14">
        <v>6.8787000000000003</v>
      </c>
      <c r="DK49" s="14">
        <v>-0.1787</v>
      </c>
      <c r="DL49" s="14">
        <v>15.1</v>
      </c>
      <c r="DM49" s="14">
        <v>14.992190000000001</v>
      </c>
      <c r="DN49" s="14">
        <v>14.992190000000001</v>
      </c>
      <c r="DO49" s="14">
        <v>0.10781</v>
      </c>
      <c r="DP49" s="14">
        <v>95.1</v>
      </c>
      <c r="DQ49" s="14">
        <v>82.109979999999993</v>
      </c>
      <c r="DR49" s="14">
        <v>143</v>
      </c>
      <c r="DS49" s="14">
        <v>-47.9</v>
      </c>
      <c r="DT49" s="14"/>
      <c r="DU49" s="14"/>
      <c r="DV49" s="14"/>
      <c r="DW49" s="14">
        <v>0</v>
      </c>
      <c r="DX49" s="14"/>
      <c r="DY49" s="14"/>
      <c r="DZ49" s="14"/>
      <c r="EA49" s="14">
        <v>0</v>
      </c>
      <c r="EB49" s="14"/>
      <c r="EC49" s="14"/>
      <c r="ED49" s="14"/>
      <c r="EE49" s="14">
        <v>0</v>
      </c>
      <c r="EF49" s="14"/>
      <c r="EG49" s="14"/>
      <c r="EH49" s="14"/>
      <c r="EI49" s="14">
        <v>0</v>
      </c>
      <c r="EJ49" s="14">
        <v>110.4</v>
      </c>
      <c r="EK49" s="14">
        <v>112.90537</v>
      </c>
      <c r="EL49" s="14">
        <v>112.90537</v>
      </c>
      <c r="EM49" s="14">
        <v>-2.5053700000000001</v>
      </c>
      <c r="EN49" s="14">
        <v>223</v>
      </c>
      <c r="EO49" s="14">
        <v>221.55625000000001</v>
      </c>
      <c r="EP49" s="14">
        <v>221.55625000000001</v>
      </c>
      <c r="EQ49" s="14">
        <v>1.4437500000000001</v>
      </c>
      <c r="ER49" s="14"/>
      <c r="ES49" s="14"/>
      <c r="ET49" s="14"/>
      <c r="EU49" s="14">
        <v>0</v>
      </c>
      <c r="EV49" s="14"/>
      <c r="EW49" s="14"/>
      <c r="EX49" s="14"/>
      <c r="EY49" s="14">
        <v>0</v>
      </c>
      <c r="EZ49" s="14"/>
      <c r="FA49" s="14"/>
      <c r="FB49" s="14"/>
      <c r="FC49" s="14">
        <v>0</v>
      </c>
      <c r="FD49" s="14">
        <v>6.5</v>
      </c>
      <c r="FE49" s="14">
        <v>6.39</v>
      </c>
      <c r="FF49" s="14">
        <v>6.39</v>
      </c>
      <c r="FG49" s="14">
        <v>0.11</v>
      </c>
      <c r="FH49" s="14">
        <v>229</v>
      </c>
      <c r="FI49" s="14">
        <v>229.57073</v>
      </c>
      <c r="FJ49" s="14">
        <v>229.57073</v>
      </c>
      <c r="FK49" s="14">
        <v>-0.57072999999999996</v>
      </c>
      <c r="FL49" s="14">
        <v>81.900000000000006</v>
      </c>
      <c r="FM49" s="14">
        <v>73.257080000000002</v>
      </c>
      <c r="FN49" s="14">
        <v>73.257080000000002</v>
      </c>
      <c r="FO49" s="14">
        <v>8.6429200000000002</v>
      </c>
      <c r="FP49" s="14">
        <v>151</v>
      </c>
      <c r="FQ49" s="14">
        <v>151.16999999999999</v>
      </c>
      <c r="FR49" s="14">
        <v>151.16999999999999</v>
      </c>
      <c r="FS49" s="14">
        <v>-0.17</v>
      </c>
      <c r="FT49" s="14">
        <v>42.1</v>
      </c>
      <c r="FU49" s="14">
        <v>37.709339999999997</v>
      </c>
      <c r="FV49" s="14">
        <v>37.709339999999997</v>
      </c>
      <c r="FW49" s="14">
        <v>4.3906599999999996</v>
      </c>
      <c r="FX49" s="14">
        <v>9.4</v>
      </c>
      <c r="FY49" s="14">
        <v>9.6429299999999998</v>
      </c>
      <c r="FZ49" s="14">
        <v>9.6429299999999998</v>
      </c>
      <c r="GA49" s="14">
        <v>-0.24293000000000001</v>
      </c>
      <c r="GB49" s="14">
        <v>19.7</v>
      </c>
      <c r="GC49" s="14">
        <v>17.560970000000001</v>
      </c>
      <c r="GD49" s="14">
        <v>17.560980000000001</v>
      </c>
      <c r="GE49" s="14">
        <v>2.1390199999999999</v>
      </c>
      <c r="GF49" s="14">
        <v>90.4</v>
      </c>
      <c r="GG49" s="14">
        <v>87.657560000000004</v>
      </c>
      <c r="GH49" s="14">
        <v>87.657560000000004</v>
      </c>
      <c r="GI49" s="14">
        <v>2.7424400000000002</v>
      </c>
      <c r="GJ49" s="14">
        <v>180.6</v>
      </c>
      <c r="GK49" s="14">
        <v>181.66670999999999</v>
      </c>
      <c r="GL49" s="14">
        <v>181.66672</v>
      </c>
      <c r="GM49" s="14">
        <v>-1.0667199999999999</v>
      </c>
      <c r="GN49" s="14">
        <v>181.1</v>
      </c>
      <c r="GO49" s="14">
        <v>181.66670999999999</v>
      </c>
      <c r="GP49" s="14">
        <v>181.66672</v>
      </c>
      <c r="GQ49" s="14">
        <v>-0.56672</v>
      </c>
      <c r="GR49" s="14">
        <v>183.7</v>
      </c>
      <c r="GS49" s="14">
        <v>181.66670999999999</v>
      </c>
      <c r="GT49" s="14">
        <v>181.66672</v>
      </c>
      <c r="GU49" s="14">
        <v>2.03328</v>
      </c>
      <c r="GV49" s="14">
        <v>108.3</v>
      </c>
      <c r="GW49" s="14">
        <v>110.91316999999999</v>
      </c>
      <c r="GX49" s="14">
        <v>110.91316999999999</v>
      </c>
      <c r="GY49" s="14">
        <v>-2.6131700000000002</v>
      </c>
      <c r="GZ49" s="14">
        <v>5.8</v>
      </c>
      <c r="HA49" s="14">
        <v>5.2721999999999998</v>
      </c>
      <c r="HB49" s="14">
        <v>9.09</v>
      </c>
      <c r="HC49" s="14">
        <v>-3.29</v>
      </c>
      <c r="HD49" s="14">
        <v>5.2</v>
      </c>
      <c r="HE49" s="14">
        <v>5.7704800000000001</v>
      </c>
      <c r="HF49" s="14">
        <v>9.9490999999999996</v>
      </c>
      <c r="HG49" s="14">
        <v>-4.7491000000000003</v>
      </c>
      <c r="HH49" s="14">
        <v>46.7</v>
      </c>
      <c r="HI49" s="14">
        <v>47.26634</v>
      </c>
      <c r="HJ49" s="14">
        <v>47.26634</v>
      </c>
      <c r="HK49" s="14">
        <v>-0.56633999999999995</v>
      </c>
      <c r="HL49" s="14"/>
      <c r="HM49" s="14"/>
      <c r="HN49" s="14"/>
      <c r="HO49" s="14">
        <v>0</v>
      </c>
      <c r="HP49" s="14">
        <v>3.8</v>
      </c>
      <c r="HQ49" s="14">
        <v>3.8872599999999999</v>
      </c>
      <c r="HR49" s="14">
        <v>3.8872599999999999</v>
      </c>
      <c r="HS49" s="14">
        <v>-8.7260000000000004E-2</v>
      </c>
      <c r="HT49" s="14">
        <v>37.799999999999997</v>
      </c>
      <c r="HU49" s="14">
        <v>34.419510000000002</v>
      </c>
      <c r="HV49" s="14">
        <v>34.419510000000002</v>
      </c>
      <c r="HW49" s="14">
        <v>3.38049</v>
      </c>
      <c r="HX49" s="14">
        <v>172.3</v>
      </c>
      <c r="HY49" s="14">
        <v>171.54185000000001</v>
      </c>
      <c r="HZ49" s="14">
        <v>171.54185000000001</v>
      </c>
      <c r="IA49" s="14">
        <v>0.75814999999999999</v>
      </c>
      <c r="IB49" s="14">
        <v>47.9</v>
      </c>
      <c r="IC49" s="14">
        <v>47.67127</v>
      </c>
      <c r="ID49" s="14">
        <v>47.67127</v>
      </c>
      <c r="IE49" s="14">
        <v>0.22872999999999999</v>
      </c>
      <c r="IF49" s="14">
        <v>25.1</v>
      </c>
      <c r="IG49" s="14">
        <v>25.641449999999999</v>
      </c>
      <c r="IH49" s="14">
        <v>25.641500000000001</v>
      </c>
      <c r="II49" s="14">
        <v>-0.54149999999999998</v>
      </c>
      <c r="IJ49" s="14">
        <v>0</v>
      </c>
      <c r="IK49" s="14"/>
      <c r="IL49" s="14">
        <v>102.5641</v>
      </c>
      <c r="IM49" s="14">
        <v>-102.5641</v>
      </c>
      <c r="IN49" s="14">
        <v>0</v>
      </c>
      <c r="IO49" s="14"/>
      <c r="IP49" s="14">
        <v>0</v>
      </c>
      <c r="IQ49" s="14">
        <v>0</v>
      </c>
      <c r="IR49" s="14"/>
      <c r="IS49" s="14"/>
      <c r="IT49" s="14"/>
      <c r="IU49" s="14">
        <v>0</v>
      </c>
      <c r="IV49" s="14"/>
      <c r="IW49" s="14"/>
      <c r="IX49" s="14"/>
      <c r="IY49" s="14">
        <v>0</v>
      </c>
      <c r="IZ49" s="14"/>
      <c r="JA49" s="14"/>
      <c r="JB49" s="14"/>
      <c r="JC49" s="14">
        <v>0</v>
      </c>
      <c r="JD49" s="14">
        <v>86</v>
      </c>
      <c r="JE49" s="14">
        <v>88.815600000000003</v>
      </c>
      <c r="JF49" s="14">
        <v>88.815600000000003</v>
      </c>
      <c r="JG49" s="14">
        <v>-2.8155999999999999</v>
      </c>
      <c r="JH49" s="14">
        <v>0</v>
      </c>
      <c r="JI49" s="14"/>
      <c r="JJ49" s="14">
        <v>0</v>
      </c>
      <c r="JK49" s="14">
        <v>0</v>
      </c>
      <c r="JL49" s="14">
        <v>174.8</v>
      </c>
      <c r="JM49" s="14">
        <v>179.87925999999999</v>
      </c>
      <c r="JN49" s="14">
        <v>179.87925999999999</v>
      </c>
      <c r="JO49" s="14">
        <v>-5.0792599999999997</v>
      </c>
      <c r="JP49" s="14">
        <v>200</v>
      </c>
      <c r="JQ49" s="14">
        <v>179.87925999999999</v>
      </c>
      <c r="JR49" s="14">
        <v>179.87925999999999</v>
      </c>
      <c r="JS49" s="14">
        <v>20.120740000000001</v>
      </c>
      <c r="JT49" s="14">
        <v>182.1</v>
      </c>
      <c r="JU49" s="14">
        <v>179.87925999999999</v>
      </c>
      <c r="JV49" s="14">
        <v>179.87925999999999</v>
      </c>
      <c r="JW49" s="14">
        <v>2.2207400000000002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v>
      </c>
      <c r="LE49" s="14">
        <v>4.06569</v>
      </c>
      <c r="LF49" s="14">
        <v>4.06569</v>
      </c>
      <c r="LG49" s="14">
        <v>0.43430999999999997</v>
      </c>
      <c r="LH49" s="14">
        <v>256.5</v>
      </c>
      <c r="LI49" s="14">
        <v>260.80673999999999</v>
      </c>
      <c r="LJ49" s="14">
        <v>271.12195000000003</v>
      </c>
      <c r="LK49" s="14">
        <v>-14.62195</v>
      </c>
      <c r="LL49" s="14">
        <v>132.4</v>
      </c>
      <c r="LM49" s="14">
        <v>133.67995999999999</v>
      </c>
      <c r="LN49" s="14">
        <v>133.67995999999999</v>
      </c>
      <c r="LO49" s="14">
        <v>-1.27996</v>
      </c>
      <c r="LP49" s="14">
        <v>46.3</v>
      </c>
      <c r="LQ49" s="14">
        <v>45.469029999999997</v>
      </c>
      <c r="LR49" s="14">
        <v>45.469029999999997</v>
      </c>
      <c r="LS49" s="14">
        <v>0.83096999999999999</v>
      </c>
      <c r="LT49" s="14">
        <v>79.8</v>
      </c>
      <c r="LU49" s="14">
        <v>78.567999999999998</v>
      </c>
      <c r="LV49" s="14">
        <v>78.567999999999998</v>
      </c>
      <c r="LW49" s="14">
        <v>1.232</v>
      </c>
      <c r="LX49" s="14">
        <v>29.9</v>
      </c>
      <c r="LY49" s="14">
        <v>30.097560000000001</v>
      </c>
      <c r="LZ49" s="14">
        <v>30.097560000000001</v>
      </c>
      <c r="MA49" s="14">
        <v>-0.19756000000000001</v>
      </c>
      <c r="MB49" s="14"/>
      <c r="MC49" s="14"/>
      <c r="MD49" s="14"/>
      <c r="ME49" s="14">
        <v>0</v>
      </c>
      <c r="MF49" s="14"/>
      <c r="MG49" s="14"/>
      <c r="MH49" s="14"/>
      <c r="MI49" s="14">
        <v>0</v>
      </c>
      <c r="MJ49" s="14"/>
      <c r="MK49" s="14"/>
      <c r="ML49" s="14"/>
      <c r="MM49" s="14">
        <v>0</v>
      </c>
      <c r="MN49" s="14">
        <v>146.5</v>
      </c>
      <c r="MO49" s="14">
        <v>146.66611</v>
      </c>
      <c r="MP49" s="14">
        <v>150.30788000000001</v>
      </c>
      <c r="MQ49" s="14">
        <v>-3.8078799999999999</v>
      </c>
      <c r="MR49" s="14">
        <v>147.6</v>
      </c>
      <c r="MS49" s="14">
        <v>146.66611</v>
      </c>
      <c r="MT49" s="14">
        <v>150.30788000000001</v>
      </c>
      <c r="MU49" s="14">
        <v>-2.7078799999999998</v>
      </c>
      <c r="MV49" s="14">
        <v>149.69999999999999</v>
      </c>
      <c r="MW49" s="14">
        <v>146.66611</v>
      </c>
      <c r="MX49" s="14">
        <v>150.30788000000001</v>
      </c>
      <c r="MY49" s="14">
        <v>-0.60787999999999998</v>
      </c>
      <c r="MZ49" s="14">
        <v>102.9</v>
      </c>
      <c r="NA49" s="14">
        <v>102.5641</v>
      </c>
      <c r="NB49" s="14"/>
      <c r="NC49" s="14">
        <v>102.9</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59.8</v>
      </c>
      <c r="OG49" s="14">
        <v>76.153829999999999</v>
      </c>
      <c r="OH49" s="14">
        <v>64.305999999999997</v>
      </c>
      <c r="OI49" s="14">
        <v>-4.5060000000000002</v>
      </c>
      <c r="OJ49" s="14">
        <v>0</v>
      </c>
      <c r="OK49" s="14"/>
      <c r="OL49" s="14">
        <v>0</v>
      </c>
      <c r="OM49" s="14">
        <v>0</v>
      </c>
      <c r="ON49" s="14">
        <v>15</v>
      </c>
      <c r="OO49" s="14">
        <v>14.865</v>
      </c>
      <c r="OP49" s="14">
        <v>14.865</v>
      </c>
      <c r="OQ49" s="14">
        <v>0.13500000000000001</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1.1000000000000001</v>
      </c>
      <c r="PI49" s="14">
        <v>1.23</v>
      </c>
      <c r="PJ49" s="14">
        <v>1.23</v>
      </c>
      <c r="PK49" s="14">
        <v>-0.13</v>
      </c>
      <c r="PL49" s="14">
        <v>0</v>
      </c>
      <c r="PM49" s="14">
        <v>2.6</v>
      </c>
      <c r="PN49" s="14">
        <v>2.6</v>
      </c>
      <c r="PO49" s="14">
        <v>-2.6</v>
      </c>
      <c r="PP49" s="14">
        <v>5.2</v>
      </c>
      <c r="PQ49" s="14">
        <v>5</v>
      </c>
      <c r="PR49" s="14">
        <v>5</v>
      </c>
      <c r="PS49" s="14">
        <v>0.2</v>
      </c>
      <c r="PT49" s="14">
        <v>20</v>
      </c>
      <c r="PU49" s="14">
        <v>19.51219</v>
      </c>
      <c r="PV49" s="14">
        <v>19.51219</v>
      </c>
      <c r="PW49" s="14">
        <v>0.48781000000000002</v>
      </c>
      <c r="PX49" s="14">
        <v>20</v>
      </c>
      <c r="PY49" s="14">
        <v>19.51219</v>
      </c>
      <c r="PZ49" s="14">
        <v>19.51219</v>
      </c>
      <c r="QA49" s="14">
        <v>0.48781000000000002</v>
      </c>
      <c r="QB49" s="14">
        <v>18.899999999999999</v>
      </c>
      <c r="QC49" s="14">
        <v>17.560970000000001</v>
      </c>
      <c r="QD49" s="14">
        <v>17.560980000000001</v>
      </c>
      <c r="QE49" s="14">
        <v>1.3390200000000001</v>
      </c>
      <c r="QF49" s="14">
        <v>3.6</v>
      </c>
      <c r="QG49" s="14">
        <v>3.5</v>
      </c>
      <c r="QH49" s="14">
        <v>3.5</v>
      </c>
      <c r="QI49" s="14">
        <v>0.1</v>
      </c>
      <c r="QJ49" s="14">
        <v>18.5</v>
      </c>
      <c r="QK49" s="14">
        <v>18.048780000000001</v>
      </c>
      <c r="QL49" s="14">
        <v>18.048780000000001</v>
      </c>
      <c r="QM49" s="14">
        <v>0.45122000000000001</v>
      </c>
      <c r="QN49" s="14">
        <v>0</v>
      </c>
      <c r="QO49" s="14"/>
      <c r="QP49" s="14">
        <v>0</v>
      </c>
      <c r="QQ49" s="14">
        <v>0</v>
      </c>
      <c r="QR49" s="14">
        <v>0</v>
      </c>
      <c r="QS49" s="14"/>
      <c r="QT49" s="14">
        <v>0</v>
      </c>
      <c r="QU49" s="14">
        <v>0</v>
      </c>
      <c r="QV49" s="14">
        <v>12</v>
      </c>
      <c r="QW49" s="14">
        <v>16.7</v>
      </c>
      <c r="QX49" s="14">
        <v>15.395</v>
      </c>
      <c r="QY49" s="14">
        <v>-3.395</v>
      </c>
      <c r="QZ49" s="14">
        <v>39</v>
      </c>
      <c r="RA49" s="14">
        <v>49.373939999999997</v>
      </c>
      <c r="RB49" s="14">
        <v>44.073999999999998</v>
      </c>
      <c r="RC49" s="14">
        <v>-5.0739999999999998</v>
      </c>
      <c r="RD49" s="14">
        <v>4.5</v>
      </c>
      <c r="RE49" s="14">
        <v>4.2</v>
      </c>
      <c r="RF49" s="14">
        <v>4.2</v>
      </c>
      <c r="RG49" s="14">
        <v>0.3</v>
      </c>
      <c r="RH49" s="14">
        <v>1</v>
      </c>
      <c r="RI49" s="14"/>
      <c r="RJ49" s="14"/>
      <c r="RK49" s="14">
        <v>1</v>
      </c>
      <c r="RL49" s="14">
        <v>2.2000000000000002</v>
      </c>
      <c r="RM49" s="14"/>
      <c r="RN49" s="14"/>
      <c r="RO49" s="14">
        <v>2.2000000000000002</v>
      </c>
      <c r="RP49" s="14"/>
      <c r="RQ49" s="14"/>
      <c r="RR49" s="14"/>
      <c r="RS49" s="14">
        <v>0</v>
      </c>
      <c r="RT49" s="14">
        <v>0</v>
      </c>
      <c r="RU49" s="14"/>
      <c r="RV49" s="14">
        <v>0</v>
      </c>
      <c r="RW49" s="14">
        <v>0</v>
      </c>
      <c r="RX49" s="14">
        <v>3.4</v>
      </c>
      <c r="RY49" s="14">
        <v>3.36</v>
      </c>
      <c r="RZ49" s="14">
        <v>3.36</v>
      </c>
      <c r="SA49" s="14">
        <v>0.04</v>
      </c>
      <c r="SB49" s="14">
        <v>16.2</v>
      </c>
      <c r="SC49" s="14">
        <v>11.103579999999999</v>
      </c>
      <c r="SD49" s="14">
        <v>19.869240000000001</v>
      </c>
      <c r="SE49" s="14">
        <v>-3.6692399999999998</v>
      </c>
      <c r="SF49" s="14">
        <v>2.8</v>
      </c>
      <c r="SG49" s="14">
        <v>2</v>
      </c>
      <c r="SH49" s="14">
        <v>2</v>
      </c>
      <c r="SI49" s="14">
        <v>0.8</v>
      </c>
      <c r="SJ49" s="14"/>
      <c r="SK49" s="14"/>
      <c r="SL49" s="14">
        <v>0.7</v>
      </c>
      <c r="SM49" s="14">
        <v>-0.7</v>
      </c>
      <c r="SN49" s="14">
        <v>19.8</v>
      </c>
      <c r="SO49" s="14">
        <v>20</v>
      </c>
      <c r="SP49" s="14">
        <v>17.170729999999999</v>
      </c>
      <c r="SQ49" s="14">
        <v>2.62927</v>
      </c>
      <c r="SR49" s="14">
        <v>9.5</v>
      </c>
      <c r="SS49" s="14">
        <v>11</v>
      </c>
      <c r="ST49" s="14">
        <v>12.39024</v>
      </c>
      <c r="SU49" s="14">
        <v>-2.8902399999999999</v>
      </c>
      <c r="SV49" s="14">
        <v>13.4</v>
      </c>
      <c r="SW49" s="14">
        <v>18</v>
      </c>
      <c r="SX49" s="14">
        <v>11.707319999999999</v>
      </c>
      <c r="SY49" s="14">
        <v>1.69268</v>
      </c>
      <c r="SZ49" s="14">
        <v>18.899999999999999</v>
      </c>
      <c r="TA49" s="14">
        <v>20</v>
      </c>
      <c r="TB49" s="14">
        <v>15.60976</v>
      </c>
      <c r="TC49" s="14">
        <v>3.2902399999999998</v>
      </c>
      <c r="TD49" s="14">
        <v>20</v>
      </c>
      <c r="TE49" s="14">
        <v>20</v>
      </c>
      <c r="TF49" s="14">
        <v>19.317070000000001</v>
      </c>
      <c r="TG49" s="14">
        <v>0.68293000000000004</v>
      </c>
      <c r="TH49" s="14">
        <v>18.5</v>
      </c>
      <c r="TI49" s="14">
        <v>12.15</v>
      </c>
      <c r="TJ49" s="14">
        <v>12.15</v>
      </c>
      <c r="TK49" s="14">
        <v>6.35</v>
      </c>
      <c r="TL49" s="14">
        <v>44.2</v>
      </c>
      <c r="TM49" s="14">
        <v>39.299999999999997</v>
      </c>
      <c r="TN49" s="14">
        <v>42.841999999999999</v>
      </c>
      <c r="TO49" s="14">
        <v>1.3580000000000001</v>
      </c>
      <c r="TP49" s="14">
        <v>0</v>
      </c>
      <c r="TQ49" s="14"/>
      <c r="TR49" s="14">
        <v>0</v>
      </c>
      <c r="TS49" s="14">
        <v>0</v>
      </c>
      <c r="TT49" s="14">
        <v>62.1</v>
      </c>
      <c r="TU49" s="14">
        <v>57.478189999999998</v>
      </c>
      <c r="TV49" s="14">
        <v>50.731999999999999</v>
      </c>
      <c r="TW49" s="14">
        <v>11.368</v>
      </c>
      <c r="TX49" s="14">
        <v>84.5</v>
      </c>
      <c r="TY49" s="14">
        <v>88.238879999999995</v>
      </c>
      <c r="TZ49" s="14">
        <v>72.760000000000005</v>
      </c>
      <c r="UA49" s="14">
        <v>11.74</v>
      </c>
      <c r="UB49" s="14">
        <v>7</v>
      </c>
      <c r="UC49" s="14">
        <v>2.46</v>
      </c>
      <c r="UD49" s="14">
        <v>2.46</v>
      </c>
      <c r="UE49" s="14">
        <v>4.54</v>
      </c>
      <c r="UF49" s="14">
        <v>3.8</v>
      </c>
      <c r="UG49" s="14">
        <v>2.1509999999999998</v>
      </c>
      <c r="UH49" s="14">
        <v>2.1509999999999998</v>
      </c>
      <c r="UI49" s="14">
        <v>1.649</v>
      </c>
      <c r="UJ49" s="14">
        <v>20.7</v>
      </c>
      <c r="UK49" s="14">
        <v>19.51219</v>
      </c>
      <c r="UL49" s="14">
        <v>19.51219</v>
      </c>
      <c r="UM49" s="14">
        <v>1.18781</v>
      </c>
      <c r="UN49" s="14">
        <v>5.6</v>
      </c>
      <c r="UO49" s="14">
        <v>6</v>
      </c>
      <c r="UP49" s="14">
        <v>6</v>
      </c>
      <c r="UQ49" s="14">
        <v>-0.4</v>
      </c>
      <c r="UR49" s="14">
        <v>3.5</v>
      </c>
      <c r="US49" s="14">
        <v>7.2</v>
      </c>
      <c r="UT49" s="14">
        <v>7.2</v>
      </c>
      <c r="UU49" s="14">
        <v>-3.7</v>
      </c>
      <c r="UV49" s="14">
        <v>10.199999999999999</v>
      </c>
      <c r="UW49" s="14">
        <v>19.51219</v>
      </c>
      <c r="UX49" s="14">
        <v>19.51219</v>
      </c>
      <c r="UY49" s="14">
        <v>-9.3121899999999993</v>
      </c>
      <c r="UZ49" s="14">
        <v>11</v>
      </c>
      <c r="VA49" s="14">
        <v>19.51219</v>
      </c>
      <c r="VB49" s="14">
        <v>19.51219</v>
      </c>
      <c r="VC49" s="14">
        <v>-8.5121900000000004</v>
      </c>
      <c r="VD49" s="14">
        <v>10.4</v>
      </c>
      <c r="VE49" s="14">
        <v>19.51219</v>
      </c>
      <c r="VF49" s="14">
        <v>19.51219</v>
      </c>
      <c r="VG49" s="14">
        <v>-9.11219</v>
      </c>
      <c r="VH49" s="14">
        <v>7.5</v>
      </c>
      <c r="VI49" s="14">
        <v>11.802</v>
      </c>
      <c r="VJ49" s="14">
        <v>11.802</v>
      </c>
      <c r="VK49" s="14">
        <v>-4.3019999999999996</v>
      </c>
      <c r="VL49" s="14">
        <v>0</v>
      </c>
      <c r="VM49" s="14"/>
      <c r="VN49" s="14"/>
      <c r="VO49" s="14">
        <v>0</v>
      </c>
      <c r="VP49" s="14">
        <v>0</v>
      </c>
      <c r="VQ49" s="14"/>
      <c r="VR49" s="14">
        <v>0</v>
      </c>
      <c r="VS49" s="14">
        <v>0</v>
      </c>
      <c r="VT49" s="14">
        <v>0</v>
      </c>
      <c r="VU49" s="14"/>
      <c r="VV49" s="14">
        <v>0</v>
      </c>
      <c r="VW49" s="14">
        <v>0</v>
      </c>
      <c r="VX49" s="14">
        <v>0.6</v>
      </c>
      <c r="VY49" s="14">
        <v>0.6</v>
      </c>
      <c r="VZ49" s="14">
        <v>0.6</v>
      </c>
      <c r="WA49" s="14">
        <v>0</v>
      </c>
      <c r="WB49" s="14">
        <v>31.7</v>
      </c>
      <c r="WC49" s="14">
        <v>81.2</v>
      </c>
      <c r="WD49" s="14">
        <v>53.356999999999999</v>
      </c>
      <c r="WE49" s="14">
        <v>-21.657</v>
      </c>
      <c r="WF49" s="14">
        <v>26.3</v>
      </c>
      <c r="WG49" s="14">
        <v>65.2</v>
      </c>
      <c r="WH49" s="14">
        <v>12.343</v>
      </c>
      <c r="WI49" s="14">
        <v>13.957000000000001</v>
      </c>
      <c r="WJ49" s="14">
        <v>0</v>
      </c>
      <c r="WK49" s="14"/>
      <c r="WL49" s="14">
        <v>0</v>
      </c>
      <c r="WM49" s="14">
        <v>0</v>
      </c>
      <c r="WN49" s="14">
        <v>0</v>
      </c>
      <c r="WO49" s="14"/>
      <c r="WP49" s="14">
        <v>0</v>
      </c>
      <c r="WQ49" s="14">
        <v>0</v>
      </c>
      <c r="WR49" s="14">
        <v>9.6</v>
      </c>
      <c r="WS49" s="14">
        <v>9.4</v>
      </c>
      <c r="WT49" s="14">
        <v>9.4</v>
      </c>
      <c r="WU49" s="14">
        <v>0.2</v>
      </c>
      <c r="WV49" s="14">
        <v>20</v>
      </c>
      <c r="WW49" s="14">
        <v>20</v>
      </c>
      <c r="WX49" s="14">
        <v>19.317070000000001</v>
      </c>
      <c r="WY49" s="14">
        <v>0.68293000000000004</v>
      </c>
      <c r="WZ49" s="14">
        <v>10.5</v>
      </c>
      <c r="XA49" s="14">
        <v>10.6</v>
      </c>
      <c r="XB49" s="14">
        <v>10.6</v>
      </c>
      <c r="XC49" s="14">
        <v>-0.1</v>
      </c>
      <c r="XD49" s="14"/>
      <c r="XE49" s="14"/>
      <c r="XF49" s="14"/>
      <c r="XG49" s="14">
        <v>0</v>
      </c>
      <c r="XH49" s="14"/>
      <c r="XI49" s="14"/>
      <c r="XJ49" s="14"/>
      <c r="XK49" s="14">
        <v>0</v>
      </c>
      <c r="XL49" s="14"/>
      <c r="XM49" s="14"/>
      <c r="XN49" s="14"/>
      <c r="XO49" s="14">
        <v>0</v>
      </c>
      <c r="XP49" s="14"/>
      <c r="XQ49" s="14"/>
      <c r="XR49" s="14"/>
      <c r="XS49" s="14">
        <v>0</v>
      </c>
      <c r="XT49" s="14">
        <v>17.100000000000001</v>
      </c>
      <c r="XU49" s="14">
        <v>17</v>
      </c>
      <c r="XV49" s="14">
        <v>14</v>
      </c>
      <c r="XW49" s="14">
        <v>3.1</v>
      </c>
      <c r="XX49" s="14"/>
      <c r="XY49" s="14"/>
      <c r="XZ49" s="14"/>
      <c r="YA49" s="14">
        <v>0</v>
      </c>
      <c r="YB49" s="14"/>
      <c r="YC49" s="14"/>
      <c r="YD49" s="14"/>
      <c r="YE49" s="14">
        <v>0</v>
      </c>
    </row>
    <row r="50" spans="1:655" ht="24" customHeight="1" x14ac:dyDescent="0.35">
      <c r="A50" s="1"/>
      <c r="B50" s="16" t="s">
        <v>62</v>
      </c>
      <c r="C50" s="16" t="s">
        <v>935</v>
      </c>
      <c r="D50" s="17"/>
      <c r="E50" s="17"/>
      <c r="F50" s="17"/>
      <c r="G50" s="17">
        <v>0</v>
      </c>
      <c r="H50" s="17"/>
      <c r="I50" s="17"/>
      <c r="J50" s="17"/>
      <c r="K50" s="17">
        <v>0</v>
      </c>
      <c r="L50" s="17">
        <v>99.1</v>
      </c>
      <c r="M50" s="17">
        <v>100</v>
      </c>
      <c r="N50" s="17">
        <v>100</v>
      </c>
      <c r="O50" s="17">
        <v>-0.9</v>
      </c>
      <c r="P50" s="17">
        <v>646.9</v>
      </c>
      <c r="Q50" s="17">
        <v>646.79789000000005</v>
      </c>
      <c r="R50" s="17">
        <v>646.79789000000005</v>
      </c>
      <c r="S50" s="17">
        <v>0.10211000000000001</v>
      </c>
      <c r="T50" s="17">
        <v>215.8</v>
      </c>
      <c r="U50" s="17">
        <v>211.44126</v>
      </c>
      <c r="V50" s="17">
        <v>211.44126</v>
      </c>
      <c r="W50" s="17">
        <v>4.3587400000000001</v>
      </c>
      <c r="X50" s="17">
        <v>0</v>
      </c>
      <c r="Y50" s="17"/>
      <c r="Z50" s="17">
        <v>0</v>
      </c>
      <c r="AA50" s="17">
        <v>0</v>
      </c>
      <c r="AB50" s="17">
        <v>0</v>
      </c>
      <c r="AC50" s="17"/>
      <c r="AD50" s="17">
        <v>0</v>
      </c>
      <c r="AE50" s="17">
        <v>0</v>
      </c>
      <c r="AF50" s="17">
        <v>90.2</v>
      </c>
      <c r="AG50" s="17">
        <v>92.226339999999993</v>
      </c>
      <c r="AH50" s="17">
        <v>92.226339999999993</v>
      </c>
      <c r="AI50" s="17">
        <v>-2.0263399999999998</v>
      </c>
      <c r="AJ50" s="17">
        <v>219.5</v>
      </c>
      <c r="AK50" s="17">
        <v>219.18827999999999</v>
      </c>
      <c r="AL50" s="17">
        <v>235.84763000000001</v>
      </c>
      <c r="AM50" s="17">
        <v>-16.347629999999999</v>
      </c>
      <c r="AN50" s="17"/>
      <c r="AO50" s="17"/>
      <c r="AP50" s="17"/>
      <c r="AQ50" s="17">
        <v>0</v>
      </c>
      <c r="AR50" s="17"/>
      <c r="AS50" s="17"/>
      <c r="AT50" s="17"/>
      <c r="AU50" s="17">
        <v>0</v>
      </c>
      <c r="AV50" s="17">
        <v>154.80000000000001</v>
      </c>
      <c r="AW50" s="17">
        <v>135.11229</v>
      </c>
      <c r="AX50" s="17">
        <v>158.66661999999999</v>
      </c>
      <c r="AY50" s="17">
        <v>-3.8666200000000002</v>
      </c>
      <c r="AZ50" s="17">
        <v>155.30000000000001</v>
      </c>
      <c r="BA50" s="17">
        <v>135.11229</v>
      </c>
      <c r="BB50" s="17">
        <v>158.66661999999999</v>
      </c>
      <c r="BC50" s="17">
        <v>-3.3666200000000002</v>
      </c>
      <c r="BD50" s="17">
        <v>155.30000000000001</v>
      </c>
      <c r="BE50" s="17">
        <v>135.11229</v>
      </c>
      <c r="BF50" s="17">
        <v>158.66661999999999</v>
      </c>
      <c r="BG50" s="17">
        <v>-3.3666200000000002</v>
      </c>
      <c r="BH50" s="17">
        <v>251.6</v>
      </c>
      <c r="BI50" s="17">
        <v>202.66844</v>
      </c>
      <c r="BJ50" s="17">
        <v>237.99993000000001</v>
      </c>
      <c r="BK50" s="17">
        <v>13.600070000000001</v>
      </c>
      <c r="BL50" s="17"/>
      <c r="BM50" s="17"/>
      <c r="BN50" s="17"/>
      <c r="BO50" s="17">
        <v>0</v>
      </c>
      <c r="BP50" s="17"/>
      <c r="BQ50" s="17"/>
      <c r="BR50" s="17"/>
      <c r="BS50" s="17">
        <v>0</v>
      </c>
      <c r="BT50" s="17">
        <v>559.9</v>
      </c>
      <c r="BU50" s="17">
        <v>568.29853000000003</v>
      </c>
      <c r="BV50" s="17">
        <v>568.29853000000003</v>
      </c>
      <c r="BW50" s="17">
        <v>-8.3985299999999992</v>
      </c>
      <c r="BX50" s="17">
        <v>10.4</v>
      </c>
      <c r="BY50" s="17">
        <v>5.4891399999999999</v>
      </c>
      <c r="BZ50" s="17">
        <v>5.4891399999999999</v>
      </c>
      <c r="CA50" s="17">
        <v>4.9108599999999996</v>
      </c>
      <c r="CB50" s="17"/>
      <c r="CC50" s="17"/>
      <c r="CD50" s="17"/>
      <c r="CE50" s="17">
        <v>0</v>
      </c>
      <c r="CF50" s="17"/>
      <c r="CG50" s="17"/>
      <c r="CH50" s="17"/>
      <c r="CI50" s="17">
        <v>0</v>
      </c>
      <c r="CJ50" s="17"/>
      <c r="CK50" s="17"/>
      <c r="CL50" s="17"/>
      <c r="CM50" s="17">
        <v>0</v>
      </c>
      <c r="CN50" s="17"/>
      <c r="CO50" s="17"/>
      <c r="CP50" s="17"/>
      <c r="CQ50" s="17">
        <v>0</v>
      </c>
      <c r="CR50" s="17">
        <v>165.7</v>
      </c>
      <c r="CS50" s="17">
        <v>164.70732000000001</v>
      </c>
      <c r="CT50" s="17">
        <v>164.70732000000001</v>
      </c>
      <c r="CU50" s="17">
        <v>0.99268000000000001</v>
      </c>
      <c r="CV50" s="17">
        <v>7.2</v>
      </c>
      <c r="CW50" s="17">
        <v>6.1691799999999999</v>
      </c>
      <c r="CX50" s="17">
        <v>5.1346499999999997</v>
      </c>
      <c r="CY50" s="17">
        <v>2.06535</v>
      </c>
      <c r="CZ50" s="17">
        <v>4.5</v>
      </c>
      <c r="DA50" s="17">
        <v>3.3863400000000001</v>
      </c>
      <c r="DB50" s="17">
        <v>2.8184800000000001</v>
      </c>
      <c r="DC50" s="17">
        <v>1.6815199999999999</v>
      </c>
      <c r="DD50" s="17">
        <v>0</v>
      </c>
      <c r="DE50" s="17"/>
      <c r="DF50" s="17">
        <v>0</v>
      </c>
      <c r="DG50" s="17">
        <v>0</v>
      </c>
      <c r="DH50" s="17">
        <v>6.7</v>
      </c>
      <c r="DI50" s="17">
        <v>6.8787000000000003</v>
      </c>
      <c r="DJ50" s="17">
        <v>6.8787000000000003</v>
      </c>
      <c r="DK50" s="17">
        <v>-0.1787</v>
      </c>
      <c r="DL50" s="17">
        <v>15.1</v>
      </c>
      <c r="DM50" s="17">
        <v>14.992190000000001</v>
      </c>
      <c r="DN50" s="17">
        <v>14.992190000000001</v>
      </c>
      <c r="DO50" s="17">
        <v>0.10781</v>
      </c>
      <c r="DP50" s="17">
        <v>95.4</v>
      </c>
      <c r="DQ50" s="17">
        <v>82.108180000000004</v>
      </c>
      <c r="DR50" s="17">
        <v>83.600459999999998</v>
      </c>
      <c r="DS50" s="17">
        <v>11.79954</v>
      </c>
      <c r="DT50" s="17"/>
      <c r="DU50" s="17"/>
      <c r="DV50" s="17"/>
      <c r="DW50" s="17">
        <v>0</v>
      </c>
      <c r="DX50" s="17"/>
      <c r="DY50" s="17"/>
      <c r="DZ50" s="17"/>
      <c r="EA50" s="17">
        <v>0</v>
      </c>
      <c r="EB50" s="17"/>
      <c r="EC50" s="17"/>
      <c r="ED50" s="17"/>
      <c r="EE50" s="17">
        <v>0</v>
      </c>
      <c r="EF50" s="17"/>
      <c r="EG50" s="17"/>
      <c r="EH50" s="17"/>
      <c r="EI50" s="17">
        <v>0</v>
      </c>
      <c r="EJ50" s="17">
        <v>110.9</v>
      </c>
      <c r="EK50" s="17">
        <v>112.90537</v>
      </c>
      <c r="EL50" s="17">
        <v>112.90537</v>
      </c>
      <c r="EM50" s="17">
        <v>-2.0053700000000001</v>
      </c>
      <c r="EN50" s="17">
        <v>223.2</v>
      </c>
      <c r="EO50" s="17">
        <v>221.55625000000001</v>
      </c>
      <c r="EP50" s="17">
        <v>221.55625000000001</v>
      </c>
      <c r="EQ50" s="17">
        <v>1.64375</v>
      </c>
      <c r="ER50" s="17"/>
      <c r="ES50" s="17"/>
      <c r="ET50" s="17"/>
      <c r="EU50" s="17">
        <v>0</v>
      </c>
      <c r="EV50" s="17"/>
      <c r="EW50" s="17"/>
      <c r="EX50" s="17"/>
      <c r="EY50" s="17">
        <v>0</v>
      </c>
      <c r="EZ50" s="17"/>
      <c r="FA50" s="17"/>
      <c r="FB50" s="17"/>
      <c r="FC50" s="17">
        <v>0</v>
      </c>
      <c r="FD50" s="17">
        <v>6.5</v>
      </c>
      <c r="FE50" s="17">
        <v>6.39</v>
      </c>
      <c r="FF50" s="17">
        <v>6.39</v>
      </c>
      <c r="FG50" s="17">
        <v>0.11</v>
      </c>
      <c r="FH50" s="17">
        <v>227.8</v>
      </c>
      <c r="FI50" s="17">
        <v>229.57073</v>
      </c>
      <c r="FJ50" s="17">
        <v>229.57073</v>
      </c>
      <c r="FK50" s="17">
        <v>-1.7707299999999999</v>
      </c>
      <c r="FL50" s="17">
        <v>81.900000000000006</v>
      </c>
      <c r="FM50" s="17">
        <v>73.257080000000002</v>
      </c>
      <c r="FN50" s="17">
        <v>73.257080000000002</v>
      </c>
      <c r="FO50" s="17">
        <v>8.6429200000000002</v>
      </c>
      <c r="FP50" s="17">
        <v>151.9</v>
      </c>
      <c r="FQ50" s="17">
        <v>151.161</v>
      </c>
      <c r="FR50" s="17">
        <v>151.161</v>
      </c>
      <c r="FS50" s="17">
        <v>0.73899999999999999</v>
      </c>
      <c r="FT50" s="17">
        <v>42</v>
      </c>
      <c r="FU50" s="17">
        <v>37.709339999999997</v>
      </c>
      <c r="FV50" s="17">
        <v>37.709339999999997</v>
      </c>
      <c r="FW50" s="17">
        <v>4.2906599999999999</v>
      </c>
      <c r="FX50" s="17">
        <v>9.4</v>
      </c>
      <c r="FY50" s="17">
        <v>9.6429299999999998</v>
      </c>
      <c r="FZ50" s="17">
        <v>9.6429299999999998</v>
      </c>
      <c r="GA50" s="17">
        <v>-0.24293000000000001</v>
      </c>
      <c r="GB50" s="17">
        <v>19.7</v>
      </c>
      <c r="GC50" s="17">
        <v>17.560970000000001</v>
      </c>
      <c r="GD50" s="17">
        <v>17.560980000000001</v>
      </c>
      <c r="GE50" s="17">
        <v>2.1390199999999999</v>
      </c>
      <c r="GF50" s="17">
        <v>90.3</v>
      </c>
      <c r="GG50" s="17">
        <v>87.657560000000004</v>
      </c>
      <c r="GH50" s="17">
        <v>87.657560000000004</v>
      </c>
      <c r="GI50" s="17">
        <v>2.6424400000000001</v>
      </c>
      <c r="GJ50" s="17">
        <v>182</v>
      </c>
      <c r="GK50" s="17">
        <v>181.66670999999999</v>
      </c>
      <c r="GL50" s="17">
        <v>181.66672</v>
      </c>
      <c r="GM50" s="17">
        <v>0.33328000000000002</v>
      </c>
      <c r="GN50" s="17">
        <v>182.4</v>
      </c>
      <c r="GO50" s="17">
        <v>181.66670999999999</v>
      </c>
      <c r="GP50" s="17">
        <v>181.66672</v>
      </c>
      <c r="GQ50" s="17">
        <v>0.73328000000000004</v>
      </c>
      <c r="GR50" s="17">
        <v>183.9</v>
      </c>
      <c r="GS50" s="17">
        <v>181.66670999999999</v>
      </c>
      <c r="GT50" s="17">
        <v>181.66672</v>
      </c>
      <c r="GU50" s="17">
        <v>2.2332800000000002</v>
      </c>
      <c r="GV50" s="17">
        <v>108.3</v>
      </c>
      <c r="GW50" s="17">
        <v>110.91316999999999</v>
      </c>
      <c r="GX50" s="17">
        <v>110.91316999999999</v>
      </c>
      <c r="GY50" s="17">
        <v>-2.6131700000000002</v>
      </c>
      <c r="GZ50" s="17">
        <v>5.7</v>
      </c>
      <c r="HA50" s="17">
        <v>5.2721999999999998</v>
      </c>
      <c r="HB50" s="17">
        <v>9.09</v>
      </c>
      <c r="HC50" s="17">
        <v>-3.39</v>
      </c>
      <c r="HD50" s="17">
        <v>5.3</v>
      </c>
      <c r="HE50" s="17">
        <v>5.7704800000000001</v>
      </c>
      <c r="HF50" s="17">
        <v>9.9490999999999996</v>
      </c>
      <c r="HG50" s="17">
        <v>-4.6490999999999998</v>
      </c>
      <c r="HH50" s="17">
        <v>47</v>
      </c>
      <c r="HI50" s="17">
        <v>47.26634</v>
      </c>
      <c r="HJ50" s="17">
        <v>47.26634</v>
      </c>
      <c r="HK50" s="17">
        <v>-0.26634000000000002</v>
      </c>
      <c r="HL50" s="17"/>
      <c r="HM50" s="17"/>
      <c r="HN50" s="17"/>
      <c r="HO50" s="17">
        <v>0</v>
      </c>
      <c r="HP50" s="17">
        <v>3.8</v>
      </c>
      <c r="HQ50" s="17">
        <v>3.8872599999999999</v>
      </c>
      <c r="HR50" s="17">
        <v>3.8872599999999999</v>
      </c>
      <c r="HS50" s="17">
        <v>-8.7260000000000004E-2</v>
      </c>
      <c r="HT50" s="17">
        <v>38</v>
      </c>
      <c r="HU50" s="17">
        <v>34.419510000000002</v>
      </c>
      <c r="HV50" s="17">
        <v>34.419510000000002</v>
      </c>
      <c r="HW50" s="17">
        <v>3.5804900000000002</v>
      </c>
      <c r="HX50" s="17">
        <v>174.2</v>
      </c>
      <c r="HY50" s="17">
        <v>171.54185000000001</v>
      </c>
      <c r="HZ50" s="17">
        <v>171.54185000000001</v>
      </c>
      <c r="IA50" s="17">
        <v>2.65815</v>
      </c>
      <c r="IB50" s="17">
        <v>48.1</v>
      </c>
      <c r="IC50" s="17">
        <v>47.67127</v>
      </c>
      <c r="ID50" s="17">
        <v>47.67127</v>
      </c>
      <c r="IE50" s="17">
        <v>0.42873</v>
      </c>
      <c r="IF50" s="17">
        <v>24.7</v>
      </c>
      <c r="IG50" s="17">
        <v>25.64104</v>
      </c>
      <c r="IH50" s="17">
        <v>25.641030000000001</v>
      </c>
      <c r="II50" s="17">
        <v>-0.94103000000000003</v>
      </c>
      <c r="IJ50" s="17">
        <v>0</v>
      </c>
      <c r="IK50" s="17"/>
      <c r="IL50" s="17">
        <v>102.5641</v>
      </c>
      <c r="IM50" s="17">
        <v>-102.5641</v>
      </c>
      <c r="IN50" s="17">
        <v>0</v>
      </c>
      <c r="IO50" s="17"/>
      <c r="IP50" s="17">
        <v>0</v>
      </c>
      <c r="IQ50" s="17">
        <v>0</v>
      </c>
      <c r="IR50" s="17"/>
      <c r="IS50" s="17"/>
      <c r="IT50" s="17"/>
      <c r="IU50" s="17">
        <v>0</v>
      </c>
      <c r="IV50" s="17"/>
      <c r="IW50" s="17"/>
      <c r="IX50" s="17"/>
      <c r="IY50" s="17">
        <v>0</v>
      </c>
      <c r="IZ50" s="17"/>
      <c r="JA50" s="17"/>
      <c r="JB50" s="17"/>
      <c r="JC50" s="17">
        <v>0</v>
      </c>
      <c r="JD50" s="17">
        <v>86.2</v>
      </c>
      <c r="JE50" s="17">
        <v>88.815600000000003</v>
      </c>
      <c r="JF50" s="17">
        <v>88.815600000000003</v>
      </c>
      <c r="JG50" s="17">
        <v>-2.6156000000000001</v>
      </c>
      <c r="JH50" s="17">
        <v>0</v>
      </c>
      <c r="JI50" s="17"/>
      <c r="JJ50" s="17">
        <v>0</v>
      </c>
      <c r="JK50" s="17">
        <v>0</v>
      </c>
      <c r="JL50" s="17">
        <v>174.5</v>
      </c>
      <c r="JM50" s="17">
        <v>179.87925999999999</v>
      </c>
      <c r="JN50" s="17">
        <v>179.87925999999999</v>
      </c>
      <c r="JO50" s="17">
        <v>-5.3792600000000004</v>
      </c>
      <c r="JP50" s="17">
        <v>200</v>
      </c>
      <c r="JQ50" s="17">
        <v>179.87925999999999</v>
      </c>
      <c r="JR50" s="17">
        <v>179.87925999999999</v>
      </c>
      <c r="JS50" s="17">
        <v>20.120740000000001</v>
      </c>
      <c r="JT50" s="17">
        <v>180.1</v>
      </c>
      <c r="JU50" s="17">
        <v>179.87925999999999</v>
      </c>
      <c r="JV50" s="17">
        <v>179.87925999999999</v>
      </c>
      <c r="JW50" s="17">
        <v>0.22073999999999999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v>
      </c>
      <c r="LE50" s="17">
        <v>4.06569</v>
      </c>
      <c r="LF50" s="17">
        <v>4.06569</v>
      </c>
      <c r="LG50" s="17">
        <v>0.43430999999999997</v>
      </c>
      <c r="LH50" s="17">
        <v>257.39999999999998</v>
      </c>
      <c r="LI50" s="17">
        <v>260.42829</v>
      </c>
      <c r="LJ50" s="17">
        <v>271.12193000000002</v>
      </c>
      <c r="LK50" s="17">
        <v>-13.72193</v>
      </c>
      <c r="LL50" s="17">
        <v>133.5</v>
      </c>
      <c r="LM50" s="17">
        <v>133.67995999999999</v>
      </c>
      <c r="LN50" s="17">
        <v>133.67995999999999</v>
      </c>
      <c r="LO50" s="17">
        <v>-0.17996000000000001</v>
      </c>
      <c r="LP50" s="17">
        <v>46.5</v>
      </c>
      <c r="LQ50" s="17">
        <v>45.469029999999997</v>
      </c>
      <c r="LR50" s="17">
        <v>45.469029999999997</v>
      </c>
      <c r="LS50" s="17">
        <v>1.0309699999999999</v>
      </c>
      <c r="LT50" s="17">
        <v>80.2</v>
      </c>
      <c r="LU50" s="17">
        <v>78.567999999999998</v>
      </c>
      <c r="LV50" s="17">
        <v>78.567999999999998</v>
      </c>
      <c r="LW50" s="17">
        <v>1.6319999999999999</v>
      </c>
      <c r="LX50" s="17">
        <v>30.2</v>
      </c>
      <c r="LY50" s="17">
        <v>30.097560000000001</v>
      </c>
      <c r="LZ50" s="17">
        <v>30.097560000000001</v>
      </c>
      <c r="MA50" s="17">
        <v>0.10244</v>
      </c>
      <c r="MB50" s="17"/>
      <c r="MC50" s="17"/>
      <c r="MD50" s="17"/>
      <c r="ME50" s="17">
        <v>0</v>
      </c>
      <c r="MF50" s="17"/>
      <c r="MG50" s="17"/>
      <c r="MH50" s="17"/>
      <c r="MI50" s="17">
        <v>0</v>
      </c>
      <c r="MJ50" s="17"/>
      <c r="MK50" s="17"/>
      <c r="ML50" s="17"/>
      <c r="MM50" s="17">
        <v>0</v>
      </c>
      <c r="MN50" s="17">
        <v>146.69999999999999</v>
      </c>
      <c r="MO50" s="17">
        <v>146.66611</v>
      </c>
      <c r="MP50" s="17">
        <v>149.774</v>
      </c>
      <c r="MQ50" s="17">
        <v>-3.0739999999999998</v>
      </c>
      <c r="MR50" s="17">
        <v>147.5</v>
      </c>
      <c r="MS50" s="17">
        <v>146.66611</v>
      </c>
      <c r="MT50" s="17">
        <v>149.774</v>
      </c>
      <c r="MU50" s="17">
        <v>-2.274</v>
      </c>
      <c r="MV50" s="17">
        <v>149.6</v>
      </c>
      <c r="MW50" s="17">
        <v>146.66611</v>
      </c>
      <c r="MX50" s="17">
        <v>149.774</v>
      </c>
      <c r="MY50" s="17">
        <v>-0.17399999999999999</v>
      </c>
      <c r="MZ50" s="17">
        <v>103.2</v>
      </c>
      <c r="NA50" s="17">
        <v>102.5641</v>
      </c>
      <c r="NB50" s="17"/>
      <c r="NC50" s="17">
        <v>103.2</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52.1</v>
      </c>
      <c r="OG50" s="17">
        <v>73.022019999999998</v>
      </c>
      <c r="OH50" s="17">
        <v>59.850999999999999</v>
      </c>
      <c r="OI50" s="17">
        <v>-7.7510000000000003</v>
      </c>
      <c r="OJ50" s="17">
        <v>0</v>
      </c>
      <c r="OK50" s="17"/>
      <c r="OL50" s="17">
        <v>0</v>
      </c>
      <c r="OM50" s="17">
        <v>0</v>
      </c>
      <c r="ON50" s="17">
        <v>15.5</v>
      </c>
      <c r="OO50" s="17">
        <v>14.726000000000001</v>
      </c>
      <c r="OP50" s="17">
        <v>14.726000000000001</v>
      </c>
      <c r="OQ50" s="17">
        <v>0.77400000000000002</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1.1000000000000001</v>
      </c>
      <c r="PI50" s="17">
        <v>1.23</v>
      </c>
      <c r="PJ50" s="17">
        <v>1.23</v>
      </c>
      <c r="PK50" s="17">
        <v>-0.13</v>
      </c>
      <c r="PL50" s="17">
        <v>0</v>
      </c>
      <c r="PM50" s="17">
        <v>2.6</v>
      </c>
      <c r="PN50" s="17">
        <v>2.6</v>
      </c>
      <c r="PO50" s="17">
        <v>-2.6</v>
      </c>
      <c r="PP50" s="17">
        <v>5.2</v>
      </c>
      <c r="PQ50" s="17">
        <v>5</v>
      </c>
      <c r="PR50" s="17">
        <v>5</v>
      </c>
      <c r="PS50" s="17">
        <v>0.2</v>
      </c>
      <c r="PT50" s="17">
        <v>20.3</v>
      </c>
      <c r="PU50" s="17">
        <v>19.51219</v>
      </c>
      <c r="PV50" s="17">
        <v>19.51219</v>
      </c>
      <c r="PW50" s="17">
        <v>0.78781000000000001</v>
      </c>
      <c r="PX50" s="17">
        <v>20</v>
      </c>
      <c r="PY50" s="17">
        <v>19.51219</v>
      </c>
      <c r="PZ50" s="17">
        <v>19.51219</v>
      </c>
      <c r="QA50" s="17">
        <v>0.48781000000000002</v>
      </c>
      <c r="QB50" s="17">
        <v>18.899999999999999</v>
      </c>
      <c r="QC50" s="17">
        <v>17.560970000000001</v>
      </c>
      <c r="QD50" s="17">
        <v>17.560980000000001</v>
      </c>
      <c r="QE50" s="17">
        <v>1.3390200000000001</v>
      </c>
      <c r="QF50" s="17">
        <v>3.6</v>
      </c>
      <c r="QG50" s="17">
        <v>3.5</v>
      </c>
      <c r="QH50" s="17">
        <v>3.5</v>
      </c>
      <c r="QI50" s="17">
        <v>0.1</v>
      </c>
      <c r="QJ50" s="17">
        <v>18.5</v>
      </c>
      <c r="QK50" s="17">
        <v>18.048780000000001</v>
      </c>
      <c r="QL50" s="17">
        <v>18.048780000000001</v>
      </c>
      <c r="QM50" s="17">
        <v>0.45122000000000001</v>
      </c>
      <c r="QN50" s="17">
        <v>0</v>
      </c>
      <c r="QO50" s="17"/>
      <c r="QP50" s="17">
        <v>0</v>
      </c>
      <c r="QQ50" s="17">
        <v>0</v>
      </c>
      <c r="QR50" s="17">
        <v>0</v>
      </c>
      <c r="QS50" s="17"/>
      <c r="QT50" s="17">
        <v>0</v>
      </c>
      <c r="QU50" s="17">
        <v>0</v>
      </c>
      <c r="QV50" s="17">
        <v>11.7</v>
      </c>
      <c r="QW50" s="17">
        <v>16.5</v>
      </c>
      <c r="QX50" s="17">
        <v>14.505000000000001</v>
      </c>
      <c r="QY50" s="17">
        <v>-2.8050000000000002</v>
      </c>
      <c r="QZ50" s="17">
        <v>37.700000000000003</v>
      </c>
      <c r="RA50" s="17">
        <v>47.014600000000002</v>
      </c>
      <c r="RB50" s="17">
        <v>40.716000000000001</v>
      </c>
      <c r="RC50" s="17">
        <v>-3.016</v>
      </c>
      <c r="RD50" s="17">
        <v>4.5</v>
      </c>
      <c r="RE50" s="17">
        <v>4.2</v>
      </c>
      <c r="RF50" s="17">
        <v>4.2</v>
      </c>
      <c r="RG50" s="17">
        <v>0.3</v>
      </c>
      <c r="RH50" s="17">
        <v>1</v>
      </c>
      <c r="RI50" s="17"/>
      <c r="RJ50" s="17"/>
      <c r="RK50" s="17">
        <v>1</v>
      </c>
      <c r="RL50" s="17">
        <v>2.2000000000000002</v>
      </c>
      <c r="RM50" s="17"/>
      <c r="RN50" s="17"/>
      <c r="RO50" s="17">
        <v>2.2000000000000002</v>
      </c>
      <c r="RP50" s="17"/>
      <c r="RQ50" s="17"/>
      <c r="RR50" s="17"/>
      <c r="RS50" s="17">
        <v>0</v>
      </c>
      <c r="RT50" s="17">
        <v>0</v>
      </c>
      <c r="RU50" s="17"/>
      <c r="RV50" s="17">
        <v>0</v>
      </c>
      <c r="RW50" s="17">
        <v>0</v>
      </c>
      <c r="RX50" s="17">
        <v>3.4</v>
      </c>
      <c r="RY50" s="17">
        <v>3.36</v>
      </c>
      <c r="RZ50" s="17">
        <v>3.36</v>
      </c>
      <c r="SA50" s="17">
        <v>0.04</v>
      </c>
      <c r="SB50" s="17">
        <v>16.2</v>
      </c>
      <c r="SC50" s="17">
        <v>11.086729999999999</v>
      </c>
      <c r="SD50" s="17">
        <v>19.869240000000001</v>
      </c>
      <c r="SE50" s="17">
        <v>-3.6692399999999998</v>
      </c>
      <c r="SF50" s="17">
        <v>2.8</v>
      </c>
      <c r="SG50" s="17">
        <v>2</v>
      </c>
      <c r="SH50" s="17">
        <v>2</v>
      </c>
      <c r="SI50" s="17">
        <v>0.8</v>
      </c>
      <c r="SJ50" s="17"/>
      <c r="SK50" s="17"/>
      <c r="SL50" s="17">
        <v>0.7</v>
      </c>
      <c r="SM50" s="17">
        <v>-0.7</v>
      </c>
      <c r="SN50" s="17">
        <v>19.899999999999999</v>
      </c>
      <c r="SO50" s="17">
        <v>20</v>
      </c>
      <c r="SP50" s="17">
        <v>17.170729999999999</v>
      </c>
      <c r="SQ50" s="17">
        <v>2.7292700000000001</v>
      </c>
      <c r="SR50" s="17">
        <v>9.6</v>
      </c>
      <c r="SS50" s="17">
        <v>11</v>
      </c>
      <c r="ST50" s="17">
        <v>12.39024</v>
      </c>
      <c r="SU50" s="17">
        <v>-2.7902399999999998</v>
      </c>
      <c r="SV50" s="17">
        <v>13.4</v>
      </c>
      <c r="SW50" s="17">
        <v>18</v>
      </c>
      <c r="SX50" s="17">
        <v>11.707319999999999</v>
      </c>
      <c r="SY50" s="17">
        <v>1.69268</v>
      </c>
      <c r="SZ50" s="17">
        <v>18.600000000000001</v>
      </c>
      <c r="TA50" s="17">
        <v>20</v>
      </c>
      <c r="TB50" s="17">
        <v>15.60976</v>
      </c>
      <c r="TC50" s="17">
        <v>2.99024</v>
      </c>
      <c r="TD50" s="17">
        <v>20</v>
      </c>
      <c r="TE50" s="17">
        <v>20</v>
      </c>
      <c r="TF50" s="17">
        <v>19.317070000000001</v>
      </c>
      <c r="TG50" s="17">
        <v>0.68293000000000004</v>
      </c>
      <c r="TH50" s="17">
        <v>15.6</v>
      </c>
      <c r="TI50" s="17">
        <v>11.901</v>
      </c>
      <c r="TJ50" s="17">
        <v>11.901</v>
      </c>
      <c r="TK50" s="17">
        <v>3.6989999999999998</v>
      </c>
      <c r="TL50" s="17">
        <v>42.3</v>
      </c>
      <c r="TM50" s="17">
        <v>35.200000000000003</v>
      </c>
      <c r="TN50" s="17">
        <v>40.264000000000003</v>
      </c>
      <c r="TO50" s="17">
        <v>2.036</v>
      </c>
      <c r="TP50" s="17">
        <v>0</v>
      </c>
      <c r="TQ50" s="17"/>
      <c r="TR50" s="17">
        <v>0</v>
      </c>
      <c r="TS50" s="17">
        <v>0</v>
      </c>
      <c r="TT50" s="17">
        <v>51.6</v>
      </c>
      <c r="TU50" s="17">
        <v>55.730699999999999</v>
      </c>
      <c r="TV50" s="17">
        <v>52.703000000000003</v>
      </c>
      <c r="TW50" s="17">
        <v>-1.103</v>
      </c>
      <c r="TX50" s="17">
        <v>76.3</v>
      </c>
      <c r="TY50" s="17">
        <v>87.434299999999993</v>
      </c>
      <c r="TZ50" s="17">
        <v>73.665999999999997</v>
      </c>
      <c r="UA50" s="17">
        <v>2.6339999999999999</v>
      </c>
      <c r="UB50" s="17">
        <v>4.9000000000000004</v>
      </c>
      <c r="UC50" s="17">
        <v>2.246</v>
      </c>
      <c r="UD50" s="17">
        <v>2.246</v>
      </c>
      <c r="UE50" s="17">
        <v>2.6539999999999999</v>
      </c>
      <c r="UF50" s="17">
        <v>1.5</v>
      </c>
      <c r="UG50" s="17">
        <v>2.1040000000000001</v>
      </c>
      <c r="UH50" s="17">
        <v>2.1040000000000001</v>
      </c>
      <c r="UI50" s="17">
        <v>-0.60399999999999998</v>
      </c>
      <c r="UJ50" s="17">
        <v>20.3</v>
      </c>
      <c r="UK50" s="17">
        <v>19.51219</v>
      </c>
      <c r="UL50" s="17">
        <v>19.51219</v>
      </c>
      <c r="UM50" s="17">
        <v>0.78781000000000001</v>
      </c>
      <c r="UN50" s="17">
        <v>5.5</v>
      </c>
      <c r="UO50" s="17">
        <v>6</v>
      </c>
      <c r="UP50" s="17">
        <v>6</v>
      </c>
      <c r="UQ50" s="17">
        <v>-0.5</v>
      </c>
      <c r="UR50" s="17">
        <v>3.6</v>
      </c>
      <c r="US50" s="17">
        <v>7.2</v>
      </c>
      <c r="UT50" s="17">
        <v>7.2</v>
      </c>
      <c r="UU50" s="17">
        <v>-3.6</v>
      </c>
      <c r="UV50" s="17">
        <v>9</v>
      </c>
      <c r="UW50" s="17">
        <v>19.51219</v>
      </c>
      <c r="UX50" s="17">
        <v>19.51219</v>
      </c>
      <c r="UY50" s="17">
        <v>-10.51219</v>
      </c>
      <c r="UZ50" s="17">
        <v>12.6</v>
      </c>
      <c r="VA50" s="17">
        <v>19.51219</v>
      </c>
      <c r="VB50" s="17">
        <v>19.51219</v>
      </c>
      <c r="VC50" s="17">
        <v>-6.9121899999999998</v>
      </c>
      <c r="VD50" s="17">
        <v>12</v>
      </c>
      <c r="VE50" s="17">
        <v>19.51219</v>
      </c>
      <c r="VF50" s="17">
        <v>19.51219</v>
      </c>
      <c r="VG50" s="17">
        <v>-7.5121900000000004</v>
      </c>
      <c r="VH50" s="17">
        <v>9.5</v>
      </c>
      <c r="VI50" s="17">
        <v>11.56</v>
      </c>
      <c r="VJ50" s="17">
        <v>11.56</v>
      </c>
      <c r="VK50" s="17">
        <v>-2.06</v>
      </c>
      <c r="VL50" s="17">
        <v>0</v>
      </c>
      <c r="VM50" s="17"/>
      <c r="VN50" s="17"/>
      <c r="VO50" s="17">
        <v>0</v>
      </c>
      <c r="VP50" s="17">
        <v>0</v>
      </c>
      <c r="VQ50" s="17"/>
      <c r="VR50" s="17">
        <v>0</v>
      </c>
      <c r="VS50" s="17">
        <v>0</v>
      </c>
      <c r="VT50" s="17">
        <v>0</v>
      </c>
      <c r="VU50" s="17"/>
      <c r="VV50" s="17">
        <v>0</v>
      </c>
      <c r="VW50" s="17">
        <v>0</v>
      </c>
      <c r="VX50" s="17">
        <v>0.6</v>
      </c>
      <c r="VY50" s="17">
        <v>0.6</v>
      </c>
      <c r="VZ50" s="17">
        <v>0.6</v>
      </c>
      <c r="WA50" s="17">
        <v>0</v>
      </c>
      <c r="WB50" s="17">
        <v>24.1</v>
      </c>
      <c r="WC50" s="17">
        <v>73.900000000000006</v>
      </c>
      <c r="WD50" s="17">
        <v>45.795000000000002</v>
      </c>
      <c r="WE50" s="17">
        <v>-21.695</v>
      </c>
      <c r="WF50" s="17">
        <v>16.2</v>
      </c>
      <c r="WG50" s="17">
        <v>59.4</v>
      </c>
      <c r="WH50" s="17">
        <v>8.7899999999999991</v>
      </c>
      <c r="WI50" s="17">
        <v>7.41</v>
      </c>
      <c r="WJ50" s="17">
        <v>0</v>
      </c>
      <c r="WK50" s="17"/>
      <c r="WL50" s="17">
        <v>0</v>
      </c>
      <c r="WM50" s="17">
        <v>0</v>
      </c>
      <c r="WN50" s="17">
        <v>0</v>
      </c>
      <c r="WO50" s="17"/>
      <c r="WP50" s="17">
        <v>0</v>
      </c>
      <c r="WQ50" s="17">
        <v>0</v>
      </c>
      <c r="WR50" s="17">
        <v>9.6</v>
      </c>
      <c r="WS50" s="17">
        <v>9.4</v>
      </c>
      <c r="WT50" s="17">
        <v>9.4</v>
      </c>
      <c r="WU50" s="17">
        <v>0.2</v>
      </c>
      <c r="WV50" s="17">
        <v>20</v>
      </c>
      <c r="WW50" s="17">
        <v>20</v>
      </c>
      <c r="WX50" s="17">
        <v>19.317070000000001</v>
      </c>
      <c r="WY50" s="17">
        <v>0.68293000000000004</v>
      </c>
      <c r="WZ50" s="17">
        <v>10.199999999999999</v>
      </c>
      <c r="XA50" s="17">
        <v>10.6</v>
      </c>
      <c r="XB50" s="17">
        <v>10.6</v>
      </c>
      <c r="XC50" s="17">
        <v>-0.4</v>
      </c>
      <c r="XD50" s="17"/>
      <c r="XE50" s="17"/>
      <c r="XF50" s="17"/>
      <c r="XG50" s="17">
        <v>0</v>
      </c>
      <c r="XH50" s="17"/>
      <c r="XI50" s="17"/>
      <c r="XJ50" s="17"/>
      <c r="XK50" s="17">
        <v>0</v>
      </c>
      <c r="XL50" s="17"/>
      <c r="XM50" s="17"/>
      <c r="XN50" s="17"/>
      <c r="XO50" s="17">
        <v>0</v>
      </c>
      <c r="XP50" s="17"/>
      <c r="XQ50" s="17"/>
      <c r="XR50" s="17"/>
      <c r="XS50" s="17">
        <v>0</v>
      </c>
      <c r="XT50" s="17">
        <v>17.3</v>
      </c>
      <c r="XU50" s="17">
        <v>17</v>
      </c>
      <c r="XV50" s="17">
        <v>14</v>
      </c>
      <c r="XW50" s="17">
        <v>3.3</v>
      </c>
      <c r="XX50" s="17"/>
      <c r="XY50" s="17"/>
      <c r="XZ50" s="17"/>
      <c r="YA50" s="17">
        <v>0</v>
      </c>
      <c r="YB50" s="17"/>
      <c r="YC50" s="17"/>
      <c r="YD50" s="17"/>
      <c r="YE50" s="17">
        <v>0</v>
      </c>
    </row>
    <row r="51" spans="1:655" ht="24" customHeight="1" x14ac:dyDescent="0.35">
      <c r="A51" s="1"/>
      <c r="B51" s="16" t="s">
        <v>62</v>
      </c>
      <c r="C51" s="16" t="s">
        <v>936</v>
      </c>
      <c r="D51" s="17"/>
      <c r="E51" s="17"/>
      <c r="F51" s="17"/>
      <c r="G51" s="17">
        <v>0</v>
      </c>
      <c r="H51" s="17"/>
      <c r="I51" s="17"/>
      <c r="J51" s="17"/>
      <c r="K51" s="17">
        <v>0</v>
      </c>
      <c r="L51" s="17">
        <v>99.9</v>
      </c>
      <c r="M51" s="17">
        <v>100</v>
      </c>
      <c r="N51" s="17">
        <v>100</v>
      </c>
      <c r="O51" s="17">
        <v>-0.1</v>
      </c>
      <c r="P51" s="17">
        <v>646.9</v>
      </c>
      <c r="Q51" s="17">
        <v>646.79789000000005</v>
      </c>
      <c r="R51" s="17">
        <v>646.79789000000005</v>
      </c>
      <c r="S51" s="17">
        <v>0.10211000000000001</v>
      </c>
      <c r="T51" s="17">
        <v>215.9</v>
      </c>
      <c r="U51" s="17">
        <v>211.44126</v>
      </c>
      <c r="V51" s="17">
        <v>211.44126</v>
      </c>
      <c r="W51" s="17">
        <v>4.4587399999999997</v>
      </c>
      <c r="X51" s="17">
        <v>0</v>
      </c>
      <c r="Y51" s="17"/>
      <c r="Z51" s="17">
        <v>0</v>
      </c>
      <c r="AA51" s="17">
        <v>0</v>
      </c>
      <c r="AB51" s="17">
        <v>0</v>
      </c>
      <c r="AC51" s="17"/>
      <c r="AD51" s="17">
        <v>0</v>
      </c>
      <c r="AE51" s="17">
        <v>0</v>
      </c>
      <c r="AF51" s="17">
        <v>90.2</v>
      </c>
      <c r="AG51" s="17">
        <v>92.226339999999993</v>
      </c>
      <c r="AH51" s="17">
        <v>92.226339999999993</v>
      </c>
      <c r="AI51" s="17">
        <v>-2.0263399999999998</v>
      </c>
      <c r="AJ51" s="17">
        <v>218.5</v>
      </c>
      <c r="AK51" s="17">
        <v>219.18827999999999</v>
      </c>
      <c r="AL51" s="17">
        <v>235.84763000000001</v>
      </c>
      <c r="AM51" s="17">
        <v>-17.347629999999999</v>
      </c>
      <c r="AN51" s="17"/>
      <c r="AO51" s="17"/>
      <c r="AP51" s="17"/>
      <c r="AQ51" s="17">
        <v>0</v>
      </c>
      <c r="AR51" s="17"/>
      <c r="AS51" s="17"/>
      <c r="AT51" s="17"/>
      <c r="AU51" s="17">
        <v>0</v>
      </c>
      <c r="AV51" s="17">
        <v>150.19999999999999</v>
      </c>
      <c r="AW51" s="17">
        <v>135.11168000000001</v>
      </c>
      <c r="AX51" s="17">
        <v>157.56038000000001</v>
      </c>
      <c r="AY51" s="17">
        <v>-7.3603800000000001</v>
      </c>
      <c r="AZ51" s="17">
        <v>150.80000000000001</v>
      </c>
      <c r="BA51" s="17">
        <v>135.11168000000001</v>
      </c>
      <c r="BB51" s="17">
        <v>157.56038000000001</v>
      </c>
      <c r="BC51" s="17">
        <v>-6.7603799999999996</v>
      </c>
      <c r="BD51" s="17">
        <v>150.6</v>
      </c>
      <c r="BE51" s="17">
        <v>135.11168000000001</v>
      </c>
      <c r="BF51" s="17">
        <v>157.56038000000001</v>
      </c>
      <c r="BG51" s="17">
        <v>-6.9603799999999998</v>
      </c>
      <c r="BH51" s="17">
        <v>246</v>
      </c>
      <c r="BI51" s="17">
        <v>202.66752</v>
      </c>
      <c r="BJ51" s="17">
        <v>236.34057000000001</v>
      </c>
      <c r="BK51" s="17">
        <v>9.6594300000000004</v>
      </c>
      <c r="BL51" s="17"/>
      <c r="BM51" s="17"/>
      <c r="BN51" s="17"/>
      <c r="BO51" s="17">
        <v>0</v>
      </c>
      <c r="BP51" s="17"/>
      <c r="BQ51" s="17"/>
      <c r="BR51" s="17"/>
      <c r="BS51" s="17">
        <v>0</v>
      </c>
      <c r="BT51" s="17">
        <v>558.70000000000005</v>
      </c>
      <c r="BU51" s="17">
        <v>568.29853000000003</v>
      </c>
      <c r="BV51" s="17">
        <v>568.29853000000003</v>
      </c>
      <c r="BW51" s="17">
        <v>-9.5985300000000002</v>
      </c>
      <c r="BX51" s="17">
        <v>10.4</v>
      </c>
      <c r="BY51" s="17">
        <v>5.4891399999999999</v>
      </c>
      <c r="BZ51" s="17">
        <v>5.4891399999999999</v>
      </c>
      <c r="CA51" s="17">
        <v>4.9108599999999996</v>
      </c>
      <c r="CB51" s="17"/>
      <c r="CC51" s="17"/>
      <c r="CD51" s="17"/>
      <c r="CE51" s="17">
        <v>0</v>
      </c>
      <c r="CF51" s="17"/>
      <c r="CG51" s="17"/>
      <c r="CH51" s="17"/>
      <c r="CI51" s="17">
        <v>0</v>
      </c>
      <c r="CJ51" s="17"/>
      <c r="CK51" s="17"/>
      <c r="CL51" s="17"/>
      <c r="CM51" s="17">
        <v>0</v>
      </c>
      <c r="CN51" s="17"/>
      <c r="CO51" s="17"/>
      <c r="CP51" s="17"/>
      <c r="CQ51" s="17">
        <v>0</v>
      </c>
      <c r="CR51" s="17">
        <v>165.6</v>
      </c>
      <c r="CS51" s="17">
        <v>164.70732000000001</v>
      </c>
      <c r="CT51" s="17">
        <v>164.70732000000001</v>
      </c>
      <c r="CU51" s="17">
        <v>0.89268000000000003</v>
      </c>
      <c r="CV51" s="17">
        <v>7</v>
      </c>
      <c r="CW51" s="17">
        <v>6.1691799999999999</v>
      </c>
      <c r="CX51" s="17">
        <v>5.1346499999999997</v>
      </c>
      <c r="CY51" s="17">
        <v>1.8653500000000001</v>
      </c>
      <c r="CZ51" s="17">
        <v>4.5</v>
      </c>
      <c r="DA51" s="17">
        <v>3.3863400000000001</v>
      </c>
      <c r="DB51" s="17">
        <v>2.8184800000000001</v>
      </c>
      <c r="DC51" s="17">
        <v>1.6815199999999999</v>
      </c>
      <c r="DD51" s="17">
        <v>0</v>
      </c>
      <c r="DE51" s="17"/>
      <c r="DF51" s="17">
        <v>0</v>
      </c>
      <c r="DG51" s="17">
        <v>0</v>
      </c>
      <c r="DH51" s="17">
        <v>6.7</v>
      </c>
      <c r="DI51" s="17">
        <v>6.8787000000000003</v>
      </c>
      <c r="DJ51" s="17">
        <v>6.8787000000000003</v>
      </c>
      <c r="DK51" s="17">
        <v>-0.1787</v>
      </c>
      <c r="DL51" s="17">
        <v>15</v>
      </c>
      <c r="DM51" s="17">
        <v>14.992190000000001</v>
      </c>
      <c r="DN51" s="17">
        <v>14.992190000000001</v>
      </c>
      <c r="DO51" s="17">
        <v>7.8100000000000001E-3</v>
      </c>
      <c r="DP51" s="17">
        <v>92.3</v>
      </c>
      <c r="DQ51" s="17">
        <v>88.621970000000005</v>
      </c>
      <c r="DR51" s="17">
        <v>82.107550000000003</v>
      </c>
      <c r="DS51" s="17">
        <v>10.192449999999999</v>
      </c>
      <c r="DT51" s="17"/>
      <c r="DU51" s="17"/>
      <c r="DV51" s="17"/>
      <c r="DW51" s="17">
        <v>0</v>
      </c>
      <c r="DX51" s="17"/>
      <c r="DY51" s="17"/>
      <c r="DZ51" s="17"/>
      <c r="EA51" s="17">
        <v>0</v>
      </c>
      <c r="EB51" s="17"/>
      <c r="EC51" s="17"/>
      <c r="ED51" s="17"/>
      <c r="EE51" s="17">
        <v>0</v>
      </c>
      <c r="EF51" s="17"/>
      <c r="EG51" s="17"/>
      <c r="EH51" s="17"/>
      <c r="EI51" s="17">
        <v>0</v>
      </c>
      <c r="EJ51" s="17">
        <v>110.9</v>
      </c>
      <c r="EK51" s="17">
        <v>112.90537</v>
      </c>
      <c r="EL51" s="17">
        <v>112.90537</v>
      </c>
      <c r="EM51" s="17">
        <v>-2.0053700000000001</v>
      </c>
      <c r="EN51" s="17">
        <v>223.1</v>
      </c>
      <c r="EO51" s="17">
        <v>221.55625000000001</v>
      </c>
      <c r="EP51" s="17">
        <v>221.55625000000001</v>
      </c>
      <c r="EQ51" s="17">
        <v>1.54375</v>
      </c>
      <c r="ER51" s="17"/>
      <c r="ES51" s="17"/>
      <c r="ET51" s="17"/>
      <c r="EU51" s="17">
        <v>0</v>
      </c>
      <c r="EV51" s="17"/>
      <c r="EW51" s="17"/>
      <c r="EX51" s="17"/>
      <c r="EY51" s="17">
        <v>0</v>
      </c>
      <c r="EZ51" s="17"/>
      <c r="FA51" s="17"/>
      <c r="FB51" s="17"/>
      <c r="FC51" s="17">
        <v>0</v>
      </c>
      <c r="FD51" s="17">
        <v>6.6</v>
      </c>
      <c r="FE51" s="17">
        <v>6.39</v>
      </c>
      <c r="FF51" s="17">
        <v>6.39</v>
      </c>
      <c r="FG51" s="17">
        <v>0.21</v>
      </c>
      <c r="FH51" s="17">
        <v>230.2</v>
      </c>
      <c r="FI51" s="17">
        <v>229.57073</v>
      </c>
      <c r="FJ51" s="17">
        <v>229.57073</v>
      </c>
      <c r="FK51" s="17">
        <v>0.62927</v>
      </c>
      <c r="FL51" s="17">
        <v>81.900000000000006</v>
      </c>
      <c r="FM51" s="17">
        <v>73.257080000000002</v>
      </c>
      <c r="FN51" s="17">
        <v>73.257080000000002</v>
      </c>
      <c r="FO51" s="17">
        <v>8.6429200000000002</v>
      </c>
      <c r="FP51" s="17">
        <v>151.9</v>
      </c>
      <c r="FQ51" s="17">
        <v>151.166</v>
      </c>
      <c r="FR51" s="17">
        <v>151.166</v>
      </c>
      <c r="FS51" s="17">
        <v>0.73399999999999999</v>
      </c>
      <c r="FT51" s="17">
        <v>42.1</v>
      </c>
      <c r="FU51" s="17">
        <v>37.709339999999997</v>
      </c>
      <c r="FV51" s="17">
        <v>37.709339999999997</v>
      </c>
      <c r="FW51" s="17">
        <v>4.3906599999999996</v>
      </c>
      <c r="FX51" s="17">
        <v>9.4</v>
      </c>
      <c r="FY51" s="17">
        <v>9.6429299999999998</v>
      </c>
      <c r="FZ51" s="17">
        <v>9.6429299999999998</v>
      </c>
      <c r="GA51" s="17">
        <v>-0.24293000000000001</v>
      </c>
      <c r="GB51" s="17">
        <v>19.7</v>
      </c>
      <c r="GC51" s="17">
        <v>17.560970000000001</v>
      </c>
      <c r="GD51" s="17">
        <v>17.560980000000001</v>
      </c>
      <c r="GE51" s="17">
        <v>2.1390199999999999</v>
      </c>
      <c r="GF51" s="17">
        <v>86.9</v>
      </c>
      <c r="GG51" s="17">
        <v>87.657560000000004</v>
      </c>
      <c r="GH51" s="17">
        <v>87.657560000000004</v>
      </c>
      <c r="GI51" s="17">
        <v>-0.75756000000000001</v>
      </c>
      <c r="GJ51" s="17">
        <v>180.4</v>
      </c>
      <c r="GK51" s="17">
        <v>181.66670999999999</v>
      </c>
      <c r="GL51" s="17">
        <v>181.66670999999999</v>
      </c>
      <c r="GM51" s="17">
        <v>-1.26671</v>
      </c>
      <c r="GN51" s="17">
        <v>181</v>
      </c>
      <c r="GO51" s="17">
        <v>181.66670999999999</v>
      </c>
      <c r="GP51" s="17">
        <v>181.66670999999999</v>
      </c>
      <c r="GQ51" s="17">
        <v>-0.66671000000000002</v>
      </c>
      <c r="GR51" s="17">
        <v>184</v>
      </c>
      <c r="GS51" s="17">
        <v>181.66670999999999</v>
      </c>
      <c r="GT51" s="17">
        <v>181.66670999999999</v>
      </c>
      <c r="GU51" s="17">
        <v>2.3332899999999999</v>
      </c>
      <c r="GV51" s="17">
        <v>108.3</v>
      </c>
      <c r="GW51" s="17">
        <v>110.91316999999999</v>
      </c>
      <c r="GX51" s="17">
        <v>110.91316999999999</v>
      </c>
      <c r="GY51" s="17">
        <v>-2.6131700000000002</v>
      </c>
      <c r="GZ51" s="17">
        <v>5.8</v>
      </c>
      <c r="HA51" s="17">
        <v>5.2721999999999998</v>
      </c>
      <c r="HB51" s="17">
        <v>9.09</v>
      </c>
      <c r="HC51" s="17">
        <v>-3.29</v>
      </c>
      <c r="HD51" s="17">
        <v>5.3</v>
      </c>
      <c r="HE51" s="17">
        <v>5.7704800000000001</v>
      </c>
      <c r="HF51" s="17">
        <v>9.9490999999999996</v>
      </c>
      <c r="HG51" s="17">
        <v>-4.6490999999999998</v>
      </c>
      <c r="HH51" s="17">
        <v>46.9</v>
      </c>
      <c r="HI51" s="17">
        <v>47.26634</v>
      </c>
      <c r="HJ51" s="17">
        <v>47.26634</v>
      </c>
      <c r="HK51" s="17">
        <v>-0.36634</v>
      </c>
      <c r="HL51" s="17"/>
      <c r="HM51" s="17"/>
      <c r="HN51" s="17"/>
      <c r="HO51" s="17">
        <v>0</v>
      </c>
      <c r="HP51" s="17">
        <v>3.8</v>
      </c>
      <c r="HQ51" s="17">
        <v>3.8872599999999999</v>
      </c>
      <c r="HR51" s="17">
        <v>3.8872599999999999</v>
      </c>
      <c r="HS51" s="17">
        <v>-8.7260000000000004E-2</v>
      </c>
      <c r="HT51" s="17">
        <v>37.6</v>
      </c>
      <c r="HU51" s="17">
        <v>34.419510000000002</v>
      </c>
      <c r="HV51" s="17">
        <v>34.419510000000002</v>
      </c>
      <c r="HW51" s="17">
        <v>3.1804899999999998</v>
      </c>
      <c r="HX51" s="17">
        <v>173.4</v>
      </c>
      <c r="HY51" s="17">
        <v>171.54185000000001</v>
      </c>
      <c r="HZ51" s="17">
        <v>171.54185000000001</v>
      </c>
      <c r="IA51" s="17">
        <v>1.85815</v>
      </c>
      <c r="IB51" s="17">
        <v>48</v>
      </c>
      <c r="IC51" s="17">
        <v>47.67127</v>
      </c>
      <c r="ID51" s="17">
        <v>47.67127</v>
      </c>
      <c r="IE51" s="17">
        <v>0.32873000000000002</v>
      </c>
      <c r="IF51" s="17">
        <v>25.1</v>
      </c>
      <c r="IG51" s="17">
        <v>25.64104</v>
      </c>
      <c r="IH51" s="17">
        <v>25.641030000000001</v>
      </c>
      <c r="II51" s="17">
        <v>-0.54103000000000001</v>
      </c>
      <c r="IJ51" s="17">
        <v>0</v>
      </c>
      <c r="IK51" s="17"/>
      <c r="IL51" s="17">
        <v>102.5641</v>
      </c>
      <c r="IM51" s="17">
        <v>-102.5641</v>
      </c>
      <c r="IN51" s="17">
        <v>0</v>
      </c>
      <c r="IO51" s="17"/>
      <c r="IP51" s="17">
        <v>0</v>
      </c>
      <c r="IQ51" s="17">
        <v>0</v>
      </c>
      <c r="IR51" s="17"/>
      <c r="IS51" s="17"/>
      <c r="IT51" s="17"/>
      <c r="IU51" s="17">
        <v>0</v>
      </c>
      <c r="IV51" s="17"/>
      <c r="IW51" s="17"/>
      <c r="IX51" s="17"/>
      <c r="IY51" s="17">
        <v>0</v>
      </c>
      <c r="IZ51" s="17"/>
      <c r="JA51" s="17"/>
      <c r="JB51" s="17"/>
      <c r="JC51" s="17">
        <v>0</v>
      </c>
      <c r="JD51" s="17">
        <v>86.3</v>
      </c>
      <c r="JE51" s="17">
        <v>88.815600000000003</v>
      </c>
      <c r="JF51" s="17">
        <v>88.815600000000003</v>
      </c>
      <c r="JG51" s="17">
        <v>-2.5156000000000001</v>
      </c>
      <c r="JH51" s="17">
        <v>0</v>
      </c>
      <c r="JI51" s="17"/>
      <c r="JJ51" s="17">
        <v>0</v>
      </c>
      <c r="JK51" s="17">
        <v>0</v>
      </c>
      <c r="JL51" s="17">
        <v>174.3</v>
      </c>
      <c r="JM51" s="17">
        <v>179.87925999999999</v>
      </c>
      <c r="JN51" s="17">
        <v>179.87925999999999</v>
      </c>
      <c r="JO51" s="17">
        <v>-5.5792599999999997</v>
      </c>
      <c r="JP51" s="17">
        <v>200</v>
      </c>
      <c r="JQ51" s="17">
        <v>179.87925999999999</v>
      </c>
      <c r="JR51" s="17">
        <v>179.87925999999999</v>
      </c>
      <c r="JS51" s="17">
        <v>20.120740000000001</v>
      </c>
      <c r="JT51" s="17">
        <v>181</v>
      </c>
      <c r="JU51" s="17">
        <v>179.87925999999999</v>
      </c>
      <c r="JV51" s="17">
        <v>179.87925999999999</v>
      </c>
      <c r="JW51" s="17">
        <v>1.1207400000000001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v>
      </c>
      <c r="LE51" s="17">
        <v>4.06569</v>
      </c>
      <c r="LF51" s="17">
        <v>4.06569</v>
      </c>
      <c r="LG51" s="17">
        <v>0.43430999999999997</v>
      </c>
      <c r="LH51" s="17">
        <v>242.6</v>
      </c>
      <c r="LI51" s="17">
        <v>254.32893000000001</v>
      </c>
      <c r="LJ51" s="17">
        <v>271.12189999999998</v>
      </c>
      <c r="LK51" s="17">
        <v>-28.521899999999999</v>
      </c>
      <c r="LL51" s="17">
        <v>131.6</v>
      </c>
      <c r="LM51" s="17">
        <v>133.67995999999999</v>
      </c>
      <c r="LN51" s="17">
        <v>133.67995999999999</v>
      </c>
      <c r="LO51" s="17">
        <v>-2.0799599999999998</v>
      </c>
      <c r="LP51" s="17">
        <v>46.5</v>
      </c>
      <c r="LQ51" s="17">
        <v>45.469029999999997</v>
      </c>
      <c r="LR51" s="17">
        <v>45.469029999999997</v>
      </c>
      <c r="LS51" s="17">
        <v>1.0309699999999999</v>
      </c>
      <c r="LT51" s="17">
        <v>80.099999999999994</v>
      </c>
      <c r="LU51" s="17">
        <v>78.567999999999998</v>
      </c>
      <c r="LV51" s="17">
        <v>78.567999999999998</v>
      </c>
      <c r="LW51" s="17">
        <v>1.532</v>
      </c>
      <c r="LX51" s="17">
        <v>30.2</v>
      </c>
      <c r="LY51" s="17">
        <v>30.097560000000001</v>
      </c>
      <c r="LZ51" s="17">
        <v>30.097560000000001</v>
      </c>
      <c r="MA51" s="17">
        <v>0.10244</v>
      </c>
      <c r="MB51" s="17"/>
      <c r="MC51" s="17"/>
      <c r="MD51" s="17"/>
      <c r="ME51" s="17">
        <v>0</v>
      </c>
      <c r="MF51" s="17"/>
      <c r="MG51" s="17"/>
      <c r="MH51" s="17"/>
      <c r="MI51" s="17">
        <v>0</v>
      </c>
      <c r="MJ51" s="17"/>
      <c r="MK51" s="17"/>
      <c r="ML51" s="17"/>
      <c r="MM51" s="17">
        <v>0</v>
      </c>
      <c r="MN51" s="17">
        <v>146.6</v>
      </c>
      <c r="MO51" s="17">
        <v>146.66611</v>
      </c>
      <c r="MP51" s="17">
        <v>149.774</v>
      </c>
      <c r="MQ51" s="17">
        <v>-3.1739999999999999</v>
      </c>
      <c r="MR51" s="17">
        <v>147.6</v>
      </c>
      <c r="MS51" s="17">
        <v>146.66611</v>
      </c>
      <c r="MT51" s="17">
        <v>149.774</v>
      </c>
      <c r="MU51" s="17">
        <v>-2.1739999999999999</v>
      </c>
      <c r="MV51" s="17">
        <v>149.6</v>
      </c>
      <c r="MW51" s="17">
        <v>146.66611</v>
      </c>
      <c r="MX51" s="17">
        <v>149.774</v>
      </c>
      <c r="MY51" s="17">
        <v>-0.17399999999999999</v>
      </c>
      <c r="MZ51" s="17">
        <v>103.2</v>
      </c>
      <c r="NA51" s="17">
        <v>102.5641</v>
      </c>
      <c r="NB51" s="17"/>
      <c r="NC51" s="17">
        <v>103.2</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46.7</v>
      </c>
      <c r="OG51" s="17">
        <v>69.062899999999999</v>
      </c>
      <c r="OH51" s="17">
        <v>55.381</v>
      </c>
      <c r="OI51" s="17">
        <v>-8.6809999999999992</v>
      </c>
      <c r="OJ51" s="17">
        <v>0</v>
      </c>
      <c r="OK51" s="17"/>
      <c r="OL51" s="17">
        <v>0</v>
      </c>
      <c r="OM51" s="17">
        <v>0</v>
      </c>
      <c r="ON51" s="17">
        <v>13.5</v>
      </c>
      <c r="OO51" s="17">
        <v>14.566000000000001</v>
      </c>
      <c r="OP51" s="17">
        <v>14.566000000000001</v>
      </c>
      <c r="OQ51" s="17">
        <v>-1.0660000000000001</v>
      </c>
      <c r="OR51" s="17">
        <v>0</v>
      </c>
      <c r="OS51" s="17"/>
      <c r="OT51" s="17">
        <v>0</v>
      </c>
      <c r="OU51" s="17">
        <v>0</v>
      </c>
      <c r="OV51" s="17">
        <v>20</v>
      </c>
      <c r="OW51" s="17">
        <v>20</v>
      </c>
      <c r="OX51" s="17">
        <v>17.560970000000001</v>
      </c>
      <c r="OY51" s="17">
        <v>2.4390299999999998</v>
      </c>
      <c r="OZ51" s="17">
        <v>9.9</v>
      </c>
      <c r="PA51" s="17">
        <v>9.9830000000000005</v>
      </c>
      <c r="PB51" s="17">
        <v>9.9830000000000005</v>
      </c>
      <c r="PC51" s="17">
        <v>-8.3000000000000004E-2</v>
      </c>
      <c r="PD51" s="17">
        <v>5.4</v>
      </c>
      <c r="PE51" s="17">
        <v>5.67</v>
      </c>
      <c r="PF51" s="17">
        <v>5.67</v>
      </c>
      <c r="PG51" s="17">
        <v>-0.27</v>
      </c>
      <c r="PH51" s="17">
        <v>1.1000000000000001</v>
      </c>
      <c r="PI51" s="17">
        <v>1.23</v>
      </c>
      <c r="PJ51" s="17">
        <v>1.23</v>
      </c>
      <c r="PK51" s="17">
        <v>-0.13</v>
      </c>
      <c r="PL51" s="17">
        <v>0</v>
      </c>
      <c r="PM51" s="17">
        <v>2.6</v>
      </c>
      <c r="PN51" s="17">
        <v>2.6</v>
      </c>
      <c r="PO51" s="17">
        <v>-2.6</v>
      </c>
      <c r="PP51" s="17">
        <v>5.2</v>
      </c>
      <c r="PQ51" s="17">
        <v>5</v>
      </c>
      <c r="PR51" s="17">
        <v>5</v>
      </c>
      <c r="PS51" s="17">
        <v>0.2</v>
      </c>
      <c r="PT51" s="17">
        <v>20.100000000000001</v>
      </c>
      <c r="PU51" s="17">
        <v>19.51219</v>
      </c>
      <c r="PV51" s="17">
        <v>19.51219</v>
      </c>
      <c r="PW51" s="17">
        <v>0.58781000000000005</v>
      </c>
      <c r="PX51" s="17">
        <v>20</v>
      </c>
      <c r="PY51" s="17">
        <v>19.51219</v>
      </c>
      <c r="PZ51" s="17">
        <v>19.51219</v>
      </c>
      <c r="QA51" s="17">
        <v>0.48781000000000002</v>
      </c>
      <c r="QB51" s="17">
        <v>18.899999999999999</v>
      </c>
      <c r="QC51" s="17">
        <v>17.560970000000001</v>
      </c>
      <c r="QD51" s="17">
        <v>17.560980000000001</v>
      </c>
      <c r="QE51" s="17">
        <v>1.3390200000000001</v>
      </c>
      <c r="QF51" s="17">
        <v>3.6</v>
      </c>
      <c r="QG51" s="17">
        <v>3.5</v>
      </c>
      <c r="QH51" s="17">
        <v>3.5</v>
      </c>
      <c r="QI51" s="17">
        <v>0.1</v>
      </c>
      <c r="QJ51" s="17">
        <v>18.5</v>
      </c>
      <c r="QK51" s="17">
        <v>18.048780000000001</v>
      </c>
      <c r="QL51" s="17">
        <v>18.048780000000001</v>
      </c>
      <c r="QM51" s="17">
        <v>0.45122000000000001</v>
      </c>
      <c r="QN51" s="17">
        <v>0</v>
      </c>
      <c r="QO51" s="17"/>
      <c r="QP51" s="17">
        <v>0</v>
      </c>
      <c r="QQ51" s="17">
        <v>0</v>
      </c>
      <c r="QR51" s="17">
        <v>0</v>
      </c>
      <c r="QS51" s="17"/>
      <c r="QT51" s="17">
        <v>0</v>
      </c>
      <c r="QU51" s="17">
        <v>0</v>
      </c>
      <c r="QV51" s="17">
        <v>11.2</v>
      </c>
      <c r="QW51" s="17">
        <v>15.6</v>
      </c>
      <c r="QX51" s="17">
        <v>13.584</v>
      </c>
      <c r="QY51" s="17">
        <v>-2.3839999999999999</v>
      </c>
      <c r="QZ51" s="17">
        <v>35.4</v>
      </c>
      <c r="RA51" s="17">
        <v>43.972949999999997</v>
      </c>
      <c r="RB51" s="17">
        <v>37.520000000000003</v>
      </c>
      <c r="RC51" s="17">
        <v>-2.12</v>
      </c>
      <c r="RD51" s="17">
        <v>4.5</v>
      </c>
      <c r="RE51" s="17">
        <v>4.2</v>
      </c>
      <c r="RF51" s="17">
        <v>4.2</v>
      </c>
      <c r="RG51" s="17">
        <v>0.3</v>
      </c>
      <c r="RH51" s="17">
        <v>1</v>
      </c>
      <c r="RI51" s="17"/>
      <c r="RJ51" s="17"/>
      <c r="RK51" s="17">
        <v>1</v>
      </c>
      <c r="RL51" s="17">
        <v>2.2000000000000002</v>
      </c>
      <c r="RM51" s="17"/>
      <c r="RN51" s="17"/>
      <c r="RO51" s="17">
        <v>2.2000000000000002</v>
      </c>
      <c r="RP51" s="17"/>
      <c r="RQ51" s="17"/>
      <c r="RR51" s="17"/>
      <c r="RS51" s="17">
        <v>0</v>
      </c>
      <c r="RT51" s="17">
        <v>0</v>
      </c>
      <c r="RU51" s="17"/>
      <c r="RV51" s="17">
        <v>0</v>
      </c>
      <c r="RW51" s="17">
        <v>0</v>
      </c>
      <c r="RX51" s="17">
        <v>3.4</v>
      </c>
      <c r="RY51" s="17">
        <v>3.36</v>
      </c>
      <c r="RZ51" s="17">
        <v>3.36</v>
      </c>
      <c r="SA51" s="17">
        <v>0.04</v>
      </c>
      <c r="SB51" s="17">
        <v>16.2</v>
      </c>
      <c r="SC51" s="17">
        <v>11.084530000000001</v>
      </c>
      <c r="SD51" s="17">
        <v>19.869240000000001</v>
      </c>
      <c r="SE51" s="17">
        <v>-3.6692399999999998</v>
      </c>
      <c r="SF51" s="17">
        <v>2.8</v>
      </c>
      <c r="SG51" s="17">
        <v>2</v>
      </c>
      <c r="SH51" s="17">
        <v>2</v>
      </c>
      <c r="SI51" s="17">
        <v>0.8</v>
      </c>
      <c r="SJ51" s="17"/>
      <c r="SK51" s="17"/>
      <c r="SL51" s="17">
        <v>0.7</v>
      </c>
      <c r="SM51" s="17">
        <v>-0.7</v>
      </c>
      <c r="SN51" s="17">
        <v>19.8</v>
      </c>
      <c r="SO51" s="17">
        <v>20</v>
      </c>
      <c r="SP51" s="17">
        <v>17.170729999999999</v>
      </c>
      <c r="SQ51" s="17">
        <v>2.62927</v>
      </c>
      <c r="SR51" s="17">
        <v>9.6</v>
      </c>
      <c r="SS51" s="17">
        <v>11</v>
      </c>
      <c r="ST51" s="17">
        <v>12.39024</v>
      </c>
      <c r="SU51" s="17">
        <v>-2.7902399999999998</v>
      </c>
      <c r="SV51" s="17">
        <v>13.3</v>
      </c>
      <c r="SW51" s="17">
        <v>18</v>
      </c>
      <c r="SX51" s="17">
        <v>11.707319999999999</v>
      </c>
      <c r="SY51" s="17">
        <v>1.5926800000000001</v>
      </c>
      <c r="SZ51" s="17">
        <v>18.600000000000001</v>
      </c>
      <c r="TA51" s="17">
        <v>20</v>
      </c>
      <c r="TB51" s="17">
        <v>15.60976</v>
      </c>
      <c r="TC51" s="17">
        <v>2.99024</v>
      </c>
      <c r="TD51" s="17">
        <v>20</v>
      </c>
      <c r="TE51" s="17">
        <v>20</v>
      </c>
      <c r="TF51" s="17">
        <v>19.317070000000001</v>
      </c>
      <c r="TG51" s="17">
        <v>0.68293000000000004</v>
      </c>
      <c r="TH51" s="17">
        <v>12.5</v>
      </c>
      <c r="TI51" s="17">
        <v>11.805999999999999</v>
      </c>
      <c r="TJ51" s="17">
        <v>11.805999999999999</v>
      </c>
      <c r="TK51" s="17">
        <v>0.69399999999999995</v>
      </c>
      <c r="TL51" s="17">
        <v>42.2</v>
      </c>
      <c r="TM51" s="17">
        <v>32.5</v>
      </c>
      <c r="TN51" s="17">
        <v>36.786000000000001</v>
      </c>
      <c r="TO51" s="17">
        <v>5.4139999999999997</v>
      </c>
      <c r="TP51" s="17">
        <v>0</v>
      </c>
      <c r="TQ51" s="17"/>
      <c r="TR51" s="17">
        <v>0</v>
      </c>
      <c r="TS51" s="17">
        <v>0</v>
      </c>
      <c r="TT51" s="17">
        <v>60.6</v>
      </c>
      <c r="TU51" s="17">
        <v>53.826219999999999</v>
      </c>
      <c r="TV51" s="17">
        <v>52.087000000000003</v>
      </c>
      <c r="TW51" s="17">
        <v>8.5129999999999999</v>
      </c>
      <c r="TX51" s="17">
        <v>84.3</v>
      </c>
      <c r="TY51" s="17">
        <v>86.740110000000001</v>
      </c>
      <c r="TZ51" s="17">
        <v>74.397999999999996</v>
      </c>
      <c r="UA51" s="17">
        <v>9.9019999999999992</v>
      </c>
      <c r="UB51" s="17">
        <v>5.5</v>
      </c>
      <c r="UC51" s="17">
        <v>2.024</v>
      </c>
      <c r="UD51" s="17">
        <v>2.024</v>
      </c>
      <c r="UE51" s="17">
        <v>3.476</v>
      </c>
      <c r="UF51" s="17">
        <v>2.7</v>
      </c>
      <c r="UG51" s="17">
        <v>1.9390000000000001</v>
      </c>
      <c r="UH51" s="17">
        <v>1.9390000000000001</v>
      </c>
      <c r="UI51" s="17">
        <v>0.76100000000000001</v>
      </c>
      <c r="UJ51" s="17">
        <v>20.3</v>
      </c>
      <c r="UK51" s="17">
        <v>19.51219</v>
      </c>
      <c r="UL51" s="17">
        <v>19.51219</v>
      </c>
      <c r="UM51" s="17">
        <v>0.78781000000000001</v>
      </c>
      <c r="UN51" s="17">
        <v>5.4</v>
      </c>
      <c r="UO51" s="17">
        <v>6</v>
      </c>
      <c r="UP51" s="17">
        <v>6</v>
      </c>
      <c r="UQ51" s="17">
        <v>-0.6</v>
      </c>
      <c r="UR51" s="17">
        <v>7</v>
      </c>
      <c r="US51" s="17">
        <v>7.2</v>
      </c>
      <c r="UT51" s="17">
        <v>7.2</v>
      </c>
      <c r="UU51" s="17">
        <v>-0.2</v>
      </c>
      <c r="UV51" s="17">
        <v>18</v>
      </c>
      <c r="UW51" s="17">
        <v>19.51219</v>
      </c>
      <c r="UX51" s="17">
        <v>19.51219</v>
      </c>
      <c r="UY51" s="17">
        <v>-1.5121899999999999</v>
      </c>
      <c r="UZ51" s="17">
        <v>15</v>
      </c>
      <c r="VA51" s="17">
        <v>19.51219</v>
      </c>
      <c r="VB51" s="17">
        <v>19.51219</v>
      </c>
      <c r="VC51" s="17">
        <v>-4.5121900000000004</v>
      </c>
      <c r="VD51" s="17">
        <v>12</v>
      </c>
      <c r="VE51" s="17">
        <v>19.51219</v>
      </c>
      <c r="VF51" s="17">
        <v>19.51219</v>
      </c>
      <c r="VG51" s="17">
        <v>-7.5121900000000004</v>
      </c>
      <c r="VH51" s="17">
        <v>9.3000000000000007</v>
      </c>
      <c r="VI51" s="17">
        <v>11.369</v>
      </c>
      <c r="VJ51" s="17">
        <v>11.369</v>
      </c>
      <c r="VK51" s="17">
        <v>-2.069</v>
      </c>
      <c r="VL51" s="17">
        <v>0</v>
      </c>
      <c r="VM51" s="17"/>
      <c r="VN51" s="17"/>
      <c r="VO51" s="17">
        <v>0</v>
      </c>
      <c r="VP51" s="17">
        <v>0</v>
      </c>
      <c r="VQ51" s="17"/>
      <c r="VR51" s="17">
        <v>0</v>
      </c>
      <c r="VS51" s="17">
        <v>0</v>
      </c>
      <c r="VT51" s="17">
        <v>0</v>
      </c>
      <c r="VU51" s="17"/>
      <c r="VV51" s="17">
        <v>0</v>
      </c>
      <c r="VW51" s="17">
        <v>0</v>
      </c>
      <c r="VX51" s="17">
        <v>0.6</v>
      </c>
      <c r="VY51" s="17">
        <v>0.6</v>
      </c>
      <c r="VZ51" s="17">
        <v>0.6</v>
      </c>
      <c r="WA51" s="17">
        <v>0</v>
      </c>
      <c r="WB51" s="17">
        <v>28.4</v>
      </c>
      <c r="WC51" s="17">
        <v>66.5</v>
      </c>
      <c r="WD51" s="17">
        <v>40.442999999999998</v>
      </c>
      <c r="WE51" s="17">
        <v>-12.042999999999999</v>
      </c>
      <c r="WF51" s="17">
        <v>16.8</v>
      </c>
      <c r="WG51" s="17">
        <v>53.2</v>
      </c>
      <c r="WH51" s="17">
        <v>7.2450000000000001</v>
      </c>
      <c r="WI51" s="17">
        <v>9.5549999999999997</v>
      </c>
      <c r="WJ51" s="17">
        <v>0</v>
      </c>
      <c r="WK51" s="17"/>
      <c r="WL51" s="17">
        <v>0</v>
      </c>
      <c r="WM51" s="17">
        <v>0</v>
      </c>
      <c r="WN51" s="17">
        <v>0</v>
      </c>
      <c r="WO51" s="17"/>
      <c r="WP51" s="17">
        <v>0</v>
      </c>
      <c r="WQ51" s="17">
        <v>0</v>
      </c>
      <c r="WR51" s="17">
        <v>9.5</v>
      </c>
      <c r="WS51" s="17">
        <v>9.4</v>
      </c>
      <c r="WT51" s="17">
        <v>9.4</v>
      </c>
      <c r="WU51" s="17">
        <v>0.1</v>
      </c>
      <c r="WV51" s="17">
        <v>20</v>
      </c>
      <c r="WW51" s="17">
        <v>20</v>
      </c>
      <c r="WX51" s="17">
        <v>19.317070000000001</v>
      </c>
      <c r="WY51" s="17">
        <v>0.68293000000000004</v>
      </c>
      <c r="WZ51" s="17">
        <v>10.199999999999999</v>
      </c>
      <c r="XA51" s="17">
        <v>10.6</v>
      </c>
      <c r="XB51" s="17">
        <v>10.6</v>
      </c>
      <c r="XC51" s="17">
        <v>-0.4</v>
      </c>
      <c r="XD51" s="17"/>
      <c r="XE51" s="17"/>
      <c r="XF51" s="17"/>
      <c r="XG51" s="17">
        <v>0</v>
      </c>
      <c r="XH51" s="17"/>
      <c r="XI51" s="17"/>
      <c r="XJ51" s="17"/>
      <c r="XK51" s="17">
        <v>0</v>
      </c>
      <c r="XL51" s="17"/>
      <c r="XM51" s="17"/>
      <c r="XN51" s="17"/>
      <c r="XO51" s="17">
        <v>0</v>
      </c>
      <c r="XP51" s="17"/>
      <c r="XQ51" s="17"/>
      <c r="XR51" s="17"/>
      <c r="XS51" s="17">
        <v>0</v>
      </c>
      <c r="XT51" s="17">
        <v>17.100000000000001</v>
      </c>
      <c r="XU51" s="17">
        <v>17</v>
      </c>
      <c r="XV51" s="17">
        <v>14</v>
      </c>
      <c r="XW51" s="17">
        <v>3.1</v>
      </c>
      <c r="XX51" s="17"/>
      <c r="XY51" s="17"/>
      <c r="XZ51" s="17"/>
      <c r="YA51" s="17">
        <v>0</v>
      </c>
      <c r="YB51" s="17"/>
      <c r="YC51" s="17"/>
      <c r="YD51" s="17"/>
      <c r="YE51" s="17">
        <v>0</v>
      </c>
    </row>
    <row r="52" spans="1:655" ht="24" customHeight="1" x14ac:dyDescent="0.35">
      <c r="A52" s="1"/>
      <c r="B52" s="16" t="s">
        <v>62</v>
      </c>
      <c r="C52" s="16" t="s">
        <v>937</v>
      </c>
      <c r="D52" s="17"/>
      <c r="E52" s="17"/>
      <c r="F52" s="17"/>
      <c r="G52" s="17">
        <v>0</v>
      </c>
      <c r="H52" s="17"/>
      <c r="I52" s="17"/>
      <c r="J52" s="17"/>
      <c r="K52" s="17">
        <v>0</v>
      </c>
      <c r="L52" s="17">
        <v>100.7</v>
      </c>
      <c r="M52" s="17">
        <v>100</v>
      </c>
      <c r="N52" s="17">
        <v>100</v>
      </c>
      <c r="O52" s="17">
        <v>0.7</v>
      </c>
      <c r="P52" s="17">
        <v>646.39</v>
      </c>
      <c r="Q52" s="17">
        <v>646.79789000000005</v>
      </c>
      <c r="R52" s="17">
        <v>646.79789000000005</v>
      </c>
      <c r="S52" s="17">
        <v>-0.40788999999999997</v>
      </c>
      <c r="T52" s="17">
        <v>215.53</v>
      </c>
      <c r="U52" s="17">
        <v>211.44126</v>
      </c>
      <c r="V52" s="17">
        <v>211.44126</v>
      </c>
      <c r="W52" s="17">
        <v>4.0887399999999996</v>
      </c>
      <c r="X52" s="17">
        <v>0</v>
      </c>
      <c r="Y52" s="17"/>
      <c r="Z52" s="17">
        <v>0</v>
      </c>
      <c r="AA52" s="17">
        <v>0</v>
      </c>
      <c r="AB52" s="17">
        <v>0</v>
      </c>
      <c r="AC52" s="17"/>
      <c r="AD52" s="17">
        <v>0</v>
      </c>
      <c r="AE52" s="17">
        <v>0</v>
      </c>
      <c r="AF52" s="17">
        <v>90</v>
      </c>
      <c r="AG52" s="17">
        <v>92.226339999999993</v>
      </c>
      <c r="AH52" s="17">
        <v>92.226339999999993</v>
      </c>
      <c r="AI52" s="17">
        <v>-2.22634</v>
      </c>
      <c r="AJ52" s="17">
        <v>219.4</v>
      </c>
      <c r="AK52" s="17">
        <v>219.18827999999999</v>
      </c>
      <c r="AL52" s="17">
        <v>235.84763000000001</v>
      </c>
      <c r="AM52" s="17">
        <v>-16.44763</v>
      </c>
      <c r="AN52" s="17"/>
      <c r="AO52" s="17"/>
      <c r="AP52" s="17"/>
      <c r="AQ52" s="17">
        <v>0</v>
      </c>
      <c r="AR52" s="17"/>
      <c r="AS52" s="17"/>
      <c r="AT52" s="17"/>
      <c r="AU52" s="17">
        <v>0</v>
      </c>
      <c r="AV52" s="17">
        <v>147.80000000000001</v>
      </c>
      <c r="AW52" s="17">
        <v>138.51155</v>
      </c>
      <c r="AX52" s="17">
        <v>158.66661999999999</v>
      </c>
      <c r="AY52" s="17">
        <v>-10.866619999999999</v>
      </c>
      <c r="AZ52" s="17">
        <v>148.1</v>
      </c>
      <c r="BA52" s="17">
        <v>138.51155</v>
      </c>
      <c r="BB52" s="17">
        <v>158.66661999999999</v>
      </c>
      <c r="BC52" s="17">
        <v>-10.56662</v>
      </c>
      <c r="BD52" s="17">
        <v>147.9</v>
      </c>
      <c r="BE52" s="17">
        <v>138.51155</v>
      </c>
      <c r="BF52" s="17">
        <v>158.66661999999999</v>
      </c>
      <c r="BG52" s="17">
        <v>-10.76662</v>
      </c>
      <c r="BH52" s="17">
        <v>244.1</v>
      </c>
      <c r="BI52" s="17">
        <v>207.76732999999999</v>
      </c>
      <c r="BJ52" s="17">
        <v>237.99993000000001</v>
      </c>
      <c r="BK52" s="17">
        <v>6.1000699999999997</v>
      </c>
      <c r="BL52" s="17"/>
      <c r="BM52" s="17"/>
      <c r="BN52" s="17"/>
      <c r="BO52" s="17">
        <v>0</v>
      </c>
      <c r="BP52" s="17"/>
      <c r="BQ52" s="17"/>
      <c r="BR52" s="17"/>
      <c r="BS52" s="17">
        <v>0</v>
      </c>
      <c r="BT52" s="17">
        <v>560.4</v>
      </c>
      <c r="BU52" s="17">
        <v>568.29853000000003</v>
      </c>
      <c r="BV52" s="17">
        <v>568.29853000000003</v>
      </c>
      <c r="BW52" s="17">
        <v>-7.8985300000000001</v>
      </c>
      <c r="BX52" s="17">
        <v>10.5</v>
      </c>
      <c r="BY52" s="17">
        <v>5.4891399999999999</v>
      </c>
      <c r="BZ52" s="17">
        <v>5.4891399999999999</v>
      </c>
      <c r="CA52" s="17">
        <v>5.0108600000000001</v>
      </c>
      <c r="CB52" s="17"/>
      <c r="CC52" s="17"/>
      <c r="CD52" s="17"/>
      <c r="CE52" s="17">
        <v>0</v>
      </c>
      <c r="CF52" s="17"/>
      <c r="CG52" s="17"/>
      <c r="CH52" s="17"/>
      <c r="CI52" s="17">
        <v>0</v>
      </c>
      <c r="CJ52" s="17"/>
      <c r="CK52" s="17"/>
      <c r="CL52" s="17"/>
      <c r="CM52" s="17">
        <v>0</v>
      </c>
      <c r="CN52" s="17"/>
      <c r="CO52" s="17"/>
      <c r="CP52" s="17"/>
      <c r="CQ52" s="17">
        <v>0</v>
      </c>
      <c r="CR52" s="17">
        <v>167</v>
      </c>
      <c r="CS52" s="17">
        <v>164.70732000000001</v>
      </c>
      <c r="CT52" s="17">
        <v>164.70732000000001</v>
      </c>
      <c r="CU52" s="17">
        <v>2.2926799999999998</v>
      </c>
      <c r="CV52" s="17">
        <v>7.3</v>
      </c>
      <c r="CW52" s="17">
        <v>6.1691799999999999</v>
      </c>
      <c r="CX52" s="17">
        <v>5.1346499999999997</v>
      </c>
      <c r="CY52" s="17">
        <v>2.1653500000000001</v>
      </c>
      <c r="CZ52" s="17">
        <v>4.5</v>
      </c>
      <c r="DA52" s="17">
        <v>3.3863400000000001</v>
      </c>
      <c r="DB52" s="17">
        <v>2.8184800000000001</v>
      </c>
      <c r="DC52" s="17">
        <v>1.6815199999999999</v>
      </c>
      <c r="DD52" s="17">
        <v>0</v>
      </c>
      <c r="DE52" s="17"/>
      <c r="DF52" s="17">
        <v>0</v>
      </c>
      <c r="DG52" s="17">
        <v>0</v>
      </c>
      <c r="DH52" s="17">
        <v>6.7</v>
      </c>
      <c r="DI52" s="17">
        <v>6.8787000000000003</v>
      </c>
      <c r="DJ52" s="17">
        <v>6.8787000000000003</v>
      </c>
      <c r="DK52" s="17">
        <v>-0.1787</v>
      </c>
      <c r="DL52" s="17">
        <v>14.8</v>
      </c>
      <c r="DM52" s="17">
        <v>14.992190000000001</v>
      </c>
      <c r="DN52" s="17">
        <v>14.992190000000001</v>
      </c>
      <c r="DO52" s="17">
        <v>-0.19219</v>
      </c>
      <c r="DP52" s="17">
        <v>81.400000000000006</v>
      </c>
      <c r="DQ52" s="17">
        <v>98.879170000000002</v>
      </c>
      <c r="DR52" s="17">
        <v>105.25221999999999</v>
      </c>
      <c r="DS52" s="17">
        <v>-23.852219999999999</v>
      </c>
      <c r="DT52" s="17"/>
      <c r="DU52" s="17"/>
      <c r="DV52" s="17"/>
      <c r="DW52" s="17">
        <v>0</v>
      </c>
      <c r="DX52" s="17"/>
      <c r="DY52" s="17"/>
      <c r="DZ52" s="17"/>
      <c r="EA52" s="17">
        <v>0</v>
      </c>
      <c r="EB52" s="17"/>
      <c r="EC52" s="17"/>
      <c r="ED52" s="17"/>
      <c r="EE52" s="17">
        <v>0</v>
      </c>
      <c r="EF52" s="17"/>
      <c r="EG52" s="17"/>
      <c r="EH52" s="17"/>
      <c r="EI52" s="17">
        <v>0</v>
      </c>
      <c r="EJ52" s="17">
        <v>111.3</v>
      </c>
      <c r="EK52" s="17">
        <v>112.90537</v>
      </c>
      <c r="EL52" s="17">
        <v>112.90537</v>
      </c>
      <c r="EM52" s="17">
        <v>-1.60537</v>
      </c>
      <c r="EN52" s="17">
        <v>222.8</v>
      </c>
      <c r="EO52" s="17">
        <v>221.55625000000001</v>
      </c>
      <c r="EP52" s="17">
        <v>221.55625000000001</v>
      </c>
      <c r="EQ52" s="17">
        <v>1.2437499999999999</v>
      </c>
      <c r="ER52" s="17"/>
      <c r="ES52" s="17"/>
      <c r="ET52" s="17"/>
      <c r="EU52" s="17">
        <v>0</v>
      </c>
      <c r="EV52" s="17"/>
      <c r="EW52" s="17"/>
      <c r="EX52" s="17"/>
      <c r="EY52" s="17">
        <v>0</v>
      </c>
      <c r="EZ52" s="17"/>
      <c r="FA52" s="17"/>
      <c r="FB52" s="17"/>
      <c r="FC52" s="17">
        <v>0</v>
      </c>
      <c r="FD52" s="17">
        <v>6.6</v>
      </c>
      <c r="FE52" s="17">
        <v>6.39</v>
      </c>
      <c r="FF52" s="17">
        <v>6.39</v>
      </c>
      <c r="FG52" s="17">
        <v>0.21</v>
      </c>
      <c r="FH52" s="17">
        <v>230.7</v>
      </c>
      <c r="FI52" s="17">
        <v>229.57073</v>
      </c>
      <c r="FJ52" s="17">
        <v>229.57073</v>
      </c>
      <c r="FK52" s="17">
        <v>1.12927</v>
      </c>
      <c r="FL52" s="17">
        <v>81.81</v>
      </c>
      <c r="FM52" s="17">
        <v>73.257080000000002</v>
      </c>
      <c r="FN52" s="17">
        <v>73.257080000000002</v>
      </c>
      <c r="FO52" s="17">
        <v>8.5529200000000003</v>
      </c>
      <c r="FP52" s="17">
        <v>152.30000000000001</v>
      </c>
      <c r="FQ52" s="17">
        <v>151.167</v>
      </c>
      <c r="FR52" s="17">
        <v>151.167</v>
      </c>
      <c r="FS52" s="17">
        <v>1.133</v>
      </c>
      <c r="FT52" s="17">
        <v>42.1</v>
      </c>
      <c r="FU52" s="17">
        <v>37.709339999999997</v>
      </c>
      <c r="FV52" s="17">
        <v>37.709339999999997</v>
      </c>
      <c r="FW52" s="17">
        <v>4.3906599999999996</v>
      </c>
      <c r="FX52" s="17">
        <v>9.4</v>
      </c>
      <c r="FY52" s="17">
        <v>9.6429299999999998</v>
      </c>
      <c r="FZ52" s="17">
        <v>9.6429299999999998</v>
      </c>
      <c r="GA52" s="17">
        <v>-0.24293000000000001</v>
      </c>
      <c r="GB52" s="17">
        <v>19.7</v>
      </c>
      <c r="GC52" s="17">
        <v>17.560970000000001</v>
      </c>
      <c r="GD52" s="17">
        <v>17.560980000000001</v>
      </c>
      <c r="GE52" s="17">
        <v>2.1390199999999999</v>
      </c>
      <c r="GF52" s="17">
        <v>90.6</v>
      </c>
      <c r="GG52" s="17">
        <v>87.657560000000004</v>
      </c>
      <c r="GH52" s="17">
        <v>87.657560000000004</v>
      </c>
      <c r="GI52" s="17">
        <v>2.9424399999999999</v>
      </c>
      <c r="GJ52" s="17">
        <v>181.8</v>
      </c>
      <c r="GK52" s="17">
        <v>181.66670999999999</v>
      </c>
      <c r="GL52" s="17">
        <v>181.66672</v>
      </c>
      <c r="GM52" s="17">
        <v>0.13328000000000001</v>
      </c>
      <c r="GN52" s="17">
        <v>182.8</v>
      </c>
      <c r="GO52" s="17">
        <v>181.66670999999999</v>
      </c>
      <c r="GP52" s="17">
        <v>181.66672</v>
      </c>
      <c r="GQ52" s="17">
        <v>1.1332800000000001</v>
      </c>
      <c r="GR52" s="17">
        <v>184.2</v>
      </c>
      <c r="GS52" s="17">
        <v>181.66670999999999</v>
      </c>
      <c r="GT52" s="17">
        <v>181.66672</v>
      </c>
      <c r="GU52" s="17">
        <v>2.53328</v>
      </c>
      <c r="GV52" s="17">
        <v>108.5</v>
      </c>
      <c r="GW52" s="17">
        <v>110.91316999999999</v>
      </c>
      <c r="GX52" s="17">
        <v>110.91316999999999</v>
      </c>
      <c r="GY52" s="17">
        <v>-2.41317</v>
      </c>
      <c r="GZ52" s="17">
        <v>5.7</v>
      </c>
      <c r="HA52" s="17">
        <v>5.2721999999999998</v>
      </c>
      <c r="HB52" s="17">
        <v>9.09</v>
      </c>
      <c r="HC52" s="17">
        <v>-3.39</v>
      </c>
      <c r="HD52" s="17">
        <v>5.3</v>
      </c>
      <c r="HE52" s="17">
        <v>5.7704800000000001</v>
      </c>
      <c r="HF52" s="17">
        <v>9.9490999999999996</v>
      </c>
      <c r="HG52" s="17">
        <v>-4.6490999999999998</v>
      </c>
      <c r="HH52" s="17">
        <v>46.6</v>
      </c>
      <c r="HI52" s="17">
        <v>47.26634</v>
      </c>
      <c r="HJ52" s="17">
        <v>47.26634</v>
      </c>
      <c r="HK52" s="17">
        <v>-0.66634000000000004</v>
      </c>
      <c r="HL52" s="17"/>
      <c r="HM52" s="17"/>
      <c r="HN52" s="17"/>
      <c r="HO52" s="17">
        <v>0</v>
      </c>
      <c r="HP52" s="17">
        <v>3.8</v>
      </c>
      <c r="HQ52" s="17">
        <v>3.8872599999999999</v>
      </c>
      <c r="HR52" s="17">
        <v>3.8872599999999999</v>
      </c>
      <c r="HS52" s="17">
        <v>-8.7260000000000004E-2</v>
      </c>
      <c r="HT52" s="17">
        <v>37.799999999999997</v>
      </c>
      <c r="HU52" s="17">
        <v>34.419510000000002</v>
      </c>
      <c r="HV52" s="17">
        <v>34.419510000000002</v>
      </c>
      <c r="HW52" s="17">
        <v>3.38049</v>
      </c>
      <c r="HX52" s="17">
        <v>174.6</v>
      </c>
      <c r="HY52" s="17">
        <v>171.54185000000001</v>
      </c>
      <c r="HZ52" s="17">
        <v>171.54185000000001</v>
      </c>
      <c r="IA52" s="17">
        <v>3.0581499999999999</v>
      </c>
      <c r="IB52" s="17">
        <v>48.1</v>
      </c>
      <c r="IC52" s="17">
        <v>47.67127</v>
      </c>
      <c r="ID52" s="17">
        <v>47.67127</v>
      </c>
      <c r="IE52" s="17">
        <v>0.42873</v>
      </c>
      <c r="IF52" s="17">
        <v>25.4</v>
      </c>
      <c r="IG52" s="17">
        <v>25.64104</v>
      </c>
      <c r="IH52" s="17">
        <v>25.641030000000001</v>
      </c>
      <c r="II52" s="17">
        <v>-0.24102999999999999</v>
      </c>
      <c r="IJ52" s="17">
        <v>0</v>
      </c>
      <c r="IK52" s="17"/>
      <c r="IL52" s="17">
        <v>102.5641</v>
      </c>
      <c r="IM52" s="17">
        <v>-102.5641</v>
      </c>
      <c r="IN52" s="17">
        <v>0</v>
      </c>
      <c r="IO52" s="17"/>
      <c r="IP52" s="17">
        <v>0</v>
      </c>
      <c r="IQ52" s="17">
        <v>0</v>
      </c>
      <c r="IR52" s="17"/>
      <c r="IS52" s="17"/>
      <c r="IT52" s="17"/>
      <c r="IU52" s="17">
        <v>0</v>
      </c>
      <c r="IV52" s="17"/>
      <c r="IW52" s="17"/>
      <c r="IX52" s="17"/>
      <c r="IY52" s="17">
        <v>0</v>
      </c>
      <c r="IZ52" s="17"/>
      <c r="JA52" s="17"/>
      <c r="JB52" s="17"/>
      <c r="JC52" s="17">
        <v>0</v>
      </c>
      <c r="JD52" s="17">
        <v>86.2</v>
      </c>
      <c r="JE52" s="17">
        <v>88.815600000000003</v>
      </c>
      <c r="JF52" s="17">
        <v>88.815600000000003</v>
      </c>
      <c r="JG52" s="17">
        <v>-2.6156000000000001</v>
      </c>
      <c r="JH52" s="17">
        <v>0</v>
      </c>
      <c r="JI52" s="17"/>
      <c r="JJ52" s="17">
        <v>0</v>
      </c>
      <c r="JK52" s="17">
        <v>0</v>
      </c>
      <c r="JL52" s="17">
        <v>174.4</v>
      </c>
      <c r="JM52" s="17">
        <v>179.87925999999999</v>
      </c>
      <c r="JN52" s="17">
        <v>179.87925999999999</v>
      </c>
      <c r="JO52" s="17">
        <v>-5.47926</v>
      </c>
      <c r="JP52" s="17">
        <v>200</v>
      </c>
      <c r="JQ52" s="17">
        <v>179.87925999999999</v>
      </c>
      <c r="JR52" s="17">
        <v>179.87925999999999</v>
      </c>
      <c r="JS52" s="17">
        <v>20.120740000000001</v>
      </c>
      <c r="JT52" s="17">
        <v>180.7</v>
      </c>
      <c r="JU52" s="17">
        <v>179.87925999999999</v>
      </c>
      <c r="JV52" s="17">
        <v>179.87925999999999</v>
      </c>
      <c r="JW52" s="17">
        <v>0.82074000000000003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v>
      </c>
      <c r="LE52" s="17">
        <v>4.06569</v>
      </c>
      <c r="LF52" s="17">
        <v>4.06569</v>
      </c>
      <c r="LG52" s="17">
        <v>0.43430999999999997</v>
      </c>
      <c r="LH52" s="17">
        <v>190.4</v>
      </c>
      <c r="LI52" s="17">
        <v>269.40687000000003</v>
      </c>
      <c r="LJ52" s="17">
        <v>271.12193000000002</v>
      </c>
      <c r="LK52" s="17">
        <v>-80.72193</v>
      </c>
      <c r="LL52" s="17">
        <v>131.9</v>
      </c>
      <c r="LM52" s="17">
        <v>133.67995999999999</v>
      </c>
      <c r="LN52" s="17">
        <v>133.67995999999999</v>
      </c>
      <c r="LO52" s="17">
        <v>-1.77996</v>
      </c>
      <c r="LP52" s="17">
        <v>46.6</v>
      </c>
      <c r="LQ52" s="17">
        <v>45.469029999999997</v>
      </c>
      <c r="LR52" s="17">
        <v>45.469029999999997</v>
      </c>
      <c r="LS52" s="17">
        <v>1.13097</v>
      </c>
      <c r="LT52" s="17">
        <v>80.099999999999994</v>
      </c>
      <c r="LU52" s="17">
        <v>78.567999999999998</v>
      </c>
      <c r="LV52" s="17">
        <v>78.567999999999998</v>
      </c>
      <c r="LW52" s="17">
        <v>1.532</v>
      </c>
      <c r="LX52" s="17">
        <v>30.2</v>
      </c>
      <c r="LY52" s="17">
        <v>30.097560000000001</v>
      </c>
      <c r="LZ52" s="17">
        <v>30.097560000000001</v>
      </c>
      <c r="MA52" s="17">
        <v>0.10244</v>
      </c>
      <c r="MB52" s="17"/>
      <c r="MC52" s="17"/>
      <c r="MD52" s="17"/>
      <c r="ME52" s="17">
        <v>0</v>
      </c>
      <c r="MF52" s="17"/>
      <c r="MG52" s="17"/>
      <c r="MH52" s="17"/>
      <c r="MI52" s="17">
        <v>0</v>
      </c>
      <c r="MJ52" s="17"/>
      <c r="MK52" s="17"/>
      <c r="ML52" s="17"/>
      <c r="MM52" s="17">
        <v>0</v>
      </c>
      <c r="MN52" s="17">
        <v>146.9</v>
      </c>
      <c r="MO52" s="17">
        <v>146.66611</v>
      </c>
      <c r="MP52" s="17">
        <v>149.774</v>
      </c>
      <c r="MQ52" s="17">
        <v>-2.8740000000000001</v>
      </c>
      <c r="MR52" s="17">
        <v>147.6</v>
      </c>
      <c r="MS52" s="17">
        <v>146.66611</v>
      </c>
      <c r="MT52" s="17">
        <v>149.774</v>
      </c>
      <c r="MU52" s="17">
        <v>-2.1739999999999999</v>
      </c>
      <c r="MV52" s="17">
        <v>149.6</v>
      </c>
      <c r="MW52" s="17">
        <v>146.66611</v>
      </c>
      <c r="MX52" s="17">
        <v>149.774</v>
      </c>
      <c r="MY52" s="17">
        <v>-0.17399999999999999</v>
      </c>
      <c r="MZ52" s="17">
        <v>103.5</v>
      </c>
      <c r="NA52" s="17">
        <v>102.5641</v>
      </c>
      <c r="NB52" s="17"/>
      <c r="NC52" s="17">
        <v>103.5</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40.6</v>
      </c>
      <c r="OG52" s="17">
        <v>63.554459999999999</v>
      </c>
      <c r="OH52" s="17">
        <v>50.906999999999996</v>
      </c>
      <c r="OI52" s="17">
        <v>-10.307</v>
      </c>
      <c r="OJ52" s="17">
        <v>0</v>
      </c>
      <c r="OK52" s="17"/>
      <c r="OL52" s="17">
        <v>0</v>
      </c>
      <c r="OM52" s="17">
        <v>0</v>
      </c>
      <c r="ON52" s="17">
        <v>16.399999999999999</v>
      </c>
      <c r="OO52" s="17">
        <v>14.398999999999999</v>
      </c>
      <c r="OP52" s="17">
        <v>14.398999999999999</v>
      </c>
      <c r="OQ52" s="17">
        <v>2.0009999999999999</v>
      </c>
      <c r="OR52" s="17">
        <v>0</v>
      </c>
      <c r="OS52" s="17"/>
      <c r="OT52" s="17">
        <v>0</v>
      </c>
      <c r="OU52" s="17">
        <v>0</v>
      </c>
      <c r="OV52" s="17">
        <v>20.100000000000001</v>
      </c>
      <c r="OW52" s="17">
        <v>20</v>
      </c>
      <c r="OX52" s="17">
        <v>17.560980000000001</v>
      </c>
      <c r="OY52" s="17">
        <v>2.5390199999999998</v>
      </c>
      <c r="OZ52" s="17">
        <v>9.9</v>
      </c>
      <c r="PA52" s="17">
        <v>9.9830000000000005</v>
      </c>
      <c r="PB52" s="17">
        <v>9.9830000000000005</v>
      </c>
      <c r="PC52" s="17">
        <v>-8.3000000000000004E-2</v>
      </c>
      <c r="PD52" s="17">
        <v>5.5</v>
      </c>
      <c r="PE52" s="17">
        <v>5.67</v>
      </c>
      <c r="PF52" s="17">
        <v>5.67</v>
      </c>
      <c r="PG52" s="17">
        <v>-0.17</v>
      </c>
      <c r="PH52" s="17">
        <v>1.1000000000000001</v>
      </c>
      <c r="PI52" s="17">
        <v>1.23</v>
      </c>
      <c r="PJ52" s="17">
        <v>1.23</v>
      </c>
      <c r="PK52" s="17">
        <v>-0.13</v>
      </c>
      <c r="PL52" s="17">
        <v>0</v>
      </c>
      <c r="PM52" s="17">
        <v>2.6</v>
      </c>
      <c r="PN52" s="17">
        <v>2.6</v>
      </c>
      <c r="PO52" s="17">
        <v>-2.6</v>
      </c>
      <c r="PP52" s="17">
        <v>5.2</v>
      </c>
      <c r="PQ52" s="17">
        <v>5</v>
      </c>
      <c r="PR52" s="17">
        <v>5</v>
      </c>
      <c r="PS52" s="17">
        <v>0.2</v>
      </c>
      <c r="PT52" s="17">
        <v>20.399999999999999</v>
      </c>
      <c r="PU52" s="17">
        <v>19.51219</v>
      </c>
      <c r="PV52" s="17">
        <v>19.51219</v>
      </c>
      <c r="PW52" s="17">
        <v>0.88780999999999999</v>
      </c>
      <c r="PX52" s="17">
        <v>20</v>
      </c>
      <c r="PY52" s="17">
        <v>19.51219</v>
      </c>
      <c r="PZ52" s="17">
        <v>19.51219</v>
      </c>
      <c r="QA52" s="17">
        <v>0.48781000000000002</v>
      </c>
      <c r="QB52" s="17">
        <v>18.899999999999999</v>
      </c>
      <c r="QC52" s="17">
        <v>17.560970000000001</v>
      </c>
      <c r="QD52" s="17">
        <v>17.560980000000001</v>
      </c>
      <c r="QE52" s="17">
        <v>1.3390200000000001</v>
      </c>
      <c r="QF52" s="17">
        <v>3.6</v>
      </c>
      <c r="QG52" s="17">
        <v>3.5</v>
      </c>
      <c r="QH52" s="17">
        <v>3.5</v>
      </c>
      <c r="QI52" s="17">
        <v>0.1</v>
      </c>
      <c r="QJ52" s="17">
        <v>18.5</v>
      </c>
      <c r="QK52" s="17">
        <v>18.048780000000001</v>
      </c>
      <c r="QL52" s="17">
        <v>18.048780000000001</v>
      </c>
      <c r="QM52" s="17">
        <v>0.45122000000000001</v>
      </c>
      <c r="QN52" s="17">
        <v>0</v>
      </c>
      <c r="QO52" s="17"/>
      <c r="QP52" s="17">
        <v>0</v>
      </c>
      <c r="QQ52" s="17">
        <v>0</v>
      </c>
      <c r="QR52" s="17">
        <v>0</v>
      </c>
      <c r="QS52" s="17"/>
      <c r="QT52" s="17">
        <v>0</v>
      </c>
      <c r="QU52" s="17">
        <v>0</v>
      </c>
      <c r="QV52" s="17">
        <v>10.4</v>
      </c>
      <c r="QW52" s="17">
        <v>14.7</v>
      </c>
      <c r="QX52" s="17">
        <v>12.654</v>
      </c>
      <c r="QY52" s="17">
        <v>-2.254</v>
      </c>
      <c r="QZ52" s="17">
        <v>32.4</v>
      </c>
      <c r="RA52" s="17">
        <v>40.838619999999999</v>
      </c>
      <c r="RB52" s="17">
        <v>34.378999999999998</v>
      </c>
      <c r="RC52" s="17">
        <v>-1.9790000000000001</v>
      </c>
      <c r="RD52" s="17">
        <v>4.5</v>
      </c>
      <c r="RE52" s="17">
        <v>4.2</v>
      </c>
      <c r="RF52" s="17">
        <v>4.2</v>
      </c>
      <c r="RG52" s="17">
        <v>0.3</v>
      </c>
      <c r="RH52" s="17">
        <v>1</v>
      </c>
      <c r="RI52" s="17"/>
      <c r="RJ52" s="17"/>
      <c r="RK52" s="17">
        <v>1</v>
      </c>
      <c r="RL52" s="17">
        <v>2.2000000000000002</v>
      </c>
      <c r="RM52" s="17"/>
      <c r="RN52" s="17"/>
      <c r="RO52" s="17">
        <v>2.2000000000000002</v>
      </c>
      <c r="RP52" s="17"/>
      <c r="RQ52" s="17"/>
      <c r="RR52" s="17"/>
      <c r="RS52" s="17">
        <v>0</v>
      </c>
      <c r="RT52" s="17">
        <v>0</v>
      </c>
      <c r="RU52" s="17"/>
      <c r="RV52" s="17">
        <v>0</v>
      </c>
      <c r="RW52" s="17">
        <v>0</v>
      </c>
      <c r="RX52" s="17">
        <v>3.4</v>
      </c>
      <c r="RY52" s="17">
        <v>3.36</v>
      </c>
      <c r="RZ52" s="17">
        <v>3.36</v>
      </c>
      <c r="SA52" s="17">
        <v>0.04</v>
      </c>
      <c r="SB52" s="17">
        <v>16.2</v>
      </c>
      <c r="SC52" s="17">
        <v>15.738860000000001</v>
      </c>
      <c r="SD52" s="17">
        <v>19.869240000000001</v>
      </c>
      <c r="SE52" s="17">
        <v>-3.6692399999999998</v>
      </c>
      <c r="SF52" s="17">
        <v>2.8</v>
      </c>
      <c r="SG52" s="17">
        <v>2</v>
      </c>
      <c r="SH52" s="17">
        <v>2</v>
      </c>
      <c r="SI52" s="17">
        <v>0.8</v>
      </c>
      <c r="SJ52" s="17"/>
      <c r="SK52" s="17"/>
      <c r="SL52" s="17">
        <v>0.7</v>
      </c>
      <c r="SM52" s="17">
        <v>-0.7</v>
      </c>
      <c r="SN52" s="17">
        <v>19.8</v>
      </c>
      <c r="SO52" s="17">
        <v>20</v>
      </c>
      <c r="SP52" s="17">
        <v>17.170729999999999</v>
      </c>
      <c r="SQ52" s="17">
        <v>2.62927</v>
      </c>
      <c r="SR52" s="17">
        <v>9.6</v>
      </c>
      <c r="SS52" s="17">
        <v>11</v>
      </c>
      <c r="ST52" s="17">
        <v>12.39024</v>
      </c>
      <c r="SU52" s="17">
        <v>-2.7902399999999998</v>
      </c>
      <c r="SV52" s="17">
        <v>13.5</v>
      </c>
      <c r="SW52" s="17">
        <v>18</v>
      </c>
      <c r="SX52" s="17">
        <v>11.707319999999999</v>
      </c>
      <c r="SY52" s="17">
        <v>1.7926800000000001</v>
      </c>
      <c r="SZ52" s="17">
        <v>18.5</v>
      </c>
      <c r="TA52" s="17">
        <v>20</v>
      </c>
      <c r="TB52" s="17">
        <v>15.60976</v>
      </c>
      <c r="TC52" s="17">
        <v>2.8902399999999999</v>
      </c>
      <c r="TD52" s="17">
        <v>20</v>
      </c>
      <c r="TE52" s="17">
        <v>20</v>
      </c>
      <c r="TF52" s="17">
        <v>19.317070000000001</v>
      </c>
      <c r="TG52" s="17">
        <v>0.68293000000000004</v>
      </c>
      <c r="TH52" s="17">
        <v>13.8</v>
      </c>
      <c r="TI52" s="17">
        <v>11.763999999999999</v>
      </c>
      <c r="TJ52" s="17">
        <v>11.763999999999999</v>
      </c>
      <c r="TK52" s="17">
        <v>2.036</v>
      </c>
      <c r="TL52" s="17">
        <v>42.3</v>
      </c>
      <c r="TM52" s="17">
        <v>30</v>
      </c>
      <c r="TN52" s="17">
        <v>33.006999999999998</v>
      </c>
      <c r="TO52" s="17">
        <v>9.2929999999999993</v>
      </c>
      <c r="TP52" s="17">
        <v>0</v>
      </c>
      <c r="TQ52" s="17"/>
      <c r="TR52" s="17">
        <v>0</v>
      </c>
      <c r="TS52" s="17">
        <v>0</v>
      </c>
      <c r="TT52" s="17">
        <v>51.3</v>
      </c>
      <c r="TU52" s="17">
        <v>50.989460000000001</v>
      </c>
      <c r="TV52" s="17">
        <v>50.61</v>
      </c>
      <c r="TW52" s="17">
        <v>0.69</v>
      </c>
      <c r="TX52" s="17">
        <v>81.099999999999994</v>
      </c>
      <c r="TY52" s="17">
        <v>82.276920000000004</v>
      </c>
      <c r="TZ52" s="17">
        <v>75.072999999999993</v>
      </c>
      <c r="UA52" s="17">
        <v>6.0270000000000001</v>
      </c>
      <c r="UB52" s="17">
        <v>4.3</v>
      </c>
      <c r="UC52" s="17">
        <v>1.7989999999999999</v>
      </c>
      <c r="UD52" s="17">
        <v>1.7989999999999999</v>
      </c>
      <c r="UE52" s="17">
        <v>2.5009999999999999</v>
      </c>
      <c r="UF52" s="17">
        <v>1.8</v>
      </c>
      <c r="UG52" s="17">
        <v>1.7350000000000001</v>
      </c>
      <c r="UH52" s="17">
        <v>1.7350000000000001</v>
      </c>
      <c r="UI52" s="17">
        <v>6.5000000000000002E-2</v>
      </c>
      <c r="UJ52" s="17">
        <v>20.3</v>
      </c>
      <c r="UK52" s="17">
        <v>19.51219</v>
      </c>
      <c r="UL52" s="17">
        <v>19.51219</v>
      </c>
      <c r="UM52" s="17">
        <v>0.78781000000000001</v>
      </c>
      <c r="UN52" s="17">
        <v>5.4</v>
      </c>
      <c r="UO52" s="17">
        <v>6</v>
      </c>
      <c r="UP52" s="17">
        <v>6</v>
      </c>
      <c r="UQ52" s="17">
        <v>-0.6</v>
      </c>
      <c r="UR52" s="17">
        <v>7</v>
      </c>
      <c r="US52" s="17">
        <v>7.2</v>
      </c>
      <c r="UT52" s="17">
        <v>7.2</v>
      </c>
      <c r="UU52" s="17">
        <v>-0.2</v>
      </c>
      <c r="UV52" s="17">
        <v>18</v>
      </c>
      <c r="UW52" s="17">
        <v>19.51219</v>
      </c>
      <c r="UX52" s="17">
        <v>19.51219</v>
      </c>
      <c r="UY52" s="17">
        <v>-1.5121899999999999</v>
      </c>
      <c r="UZ52" s="17">
        <v>19</v>
      </c>
      <c r="VA52" s="17">
        <v>19.51219</v>
      </c>
      <c r="VB52" s="17">
        <v>19.51219</v>
      </c>
      <c r="VC52" s="17">
        <v>-0.51219000000000003</v>
      </c>
      <c r="VD52" s="17">
        <v>17</v>
      </c>
      <c r="VE52" s="17">
        <v>19.51219</v>
      </c>
      <c r="VF52" s="17">
        <v>19.51219</v>
      </c>
      <c r="VG52" s="17">
        <v>-2.5121899999999999</v>
      </c>
      <c r="VH52" s="17">
        <v>11.4</v>
      </c>
      <c r="VI52" s="17">
        <v>11.195</v>
      </c>
      <c r="VJ52" s="17">
        <v>11.195</v>
      </c>
      <c r="VK52" s="17">
        <v>0.20499999999999999</v>
      </c>
      <c r="VL52" s="17">
        <v>0</v>
      </c>
      <c r="VM52" s="17"/>
      <c r="VN52" s="17"/>
      <c r="VO52" s="17">
        <v>0</v>
      </c>
      <c r="VP52" s="17">
        <v>0</v>
      </c>
      <c r="VQ52" s="17"/>
      <c r="VR52" s="17">
        <v>0</v>
      </c>
      <c r="VS52" s="17">
        <v>0</v>
      </c>
      <c r="VT52" s="17">
        <v>0</v>
      </c>
      <c r="VU52" s="17"/>
      <c r="VV52" s="17">
        <v>0</v>
      </c>
      <c r="VW52" s="17">
        <v>0</v>
      </c>
      <c r="VX52" s="17">
        <v>0.6</v>
      </c>
      <c r="VY52" s="17">
        <v>0.6</v>
      </c>
      <c r="VZ52" s="17">
        <v>0.6</v>
      </c>
      <c r="WA52" s="17">
        <v>0</v>
      </c>
      <c r="WB52" s="17">
        <v>23.1</v>
      </c>
      <c r="WC52" s="17">
        <v>59</v>
      </c>
      <c r="WD52" s="17">
        <v>35.829000000000001</v>
      </c>
      <c r="WE52" s="17">
        <v>-12.728999999999999</v>
      </c>
      <c r="WF52" s="17">
        <v>12.7</v>
      </c>
      <c r="WG52" s="17">
        <v>45.3</v>
      </c>
      <c r="WH52" s="17">
        <v>6.3689999999999998</v>
      </c>
      <c r="WI52" s="17">
        <v>6.3310000000000004</v>
      </c>
      <c r="WJ52" s="17">
        <v>0</v>
      </c>
      <c r="WK52" s="17"/>
      <c r="WL52" s="17">
        <v>0</v>
      </c>
      <c r="WM52" s="17">
        <v>0</v>
      </c>
      <c r="WN52" s="17">
        <v>0</v>
      </c>
      <c r="WO52" s="17"/>
      <c r="WP52" s="17">
        <v>0</v>
      </c>
      <c r="WQ52" s="17">
        <v>0</v>
      </c>
      <c r="WR52" s="17">
        <v>9.4</v>
      </c>
      <c r="WS52" s="17">
        <v>9.4</v>
      </c>
      <c r="WT52" s="17">
        <v>9.4</v>
      </c>
      <c r="WU52" s="17">
        <v>0</v>
      </c>
      <c r="WV52" s="17">
        <v>20</v>
      </c>
      <c r="WW52" s="17">
        <v>20</v>
      </c>
      <c r="WX52" s="17">
        <v>19.317070000000001</v>
      </c>
      <c r="WY52" s="17">
        <v>0.68293000000000004</v>
      </c>
      <c r="WZ52" s="17">
        <v>10.199999999999999</v>
      </c>
      <c r="XA52" s="17">
        <v>10.6</v>
      </c>
      <c r="XB52" s="17">
        <v>10.6</v>
      </c>
      <c r="XC52" s="17">
        <v>-0.4</v>
      </c>
      <c r="XD52" s="17"/>
      <c r="XE52" s="17"/>
      <c r="XF52" s="17"/>
      <c r="XG52" s="17">
        <v>0</v>
      </c>
      <c r="XH52" s="17"/>
      <c r="XI52" s="17"/>
      <c r="XJ52" s="17"/>
      <c r="XK52" s="17">
        <v>0</v>
      </c>
      <c r="XL52" s="17"/>
      <c r="XM52" s="17"/>
      <c r="XN52" s="17"/>
      <c r="XO52" s="17">
        <v>0</v>
      </c>
      <c r="XP52" s="17"/>
      <c r="XQ52" s="17"/>
      <c r="XR52" s="17"/>
      <c r="XS52" s="17">
        <v>0</v>
      </c>
      <c r="XT52" s="17">
        <v>16.8</v>
      </c>
      <c r="XU52" s="17">
        <v>17</v>
      </c>
      <c r="XV52" s="17">
        <v>14</v>
      </c>
      <c r="XW52" s="17">
        <v>2.8</v>
      </c>
      <c r="XX52" s="17"/>
      <c r="XY52" s="17"/>
      <c r="XZ52" s="17"/>
      <c r="YA52" s="17">
        <v>0</v>
      </c>
      <c r="YB52" s="17"/>
      <c r="YC52" s="17"/>
      <c r="YD52" s="17"/>
      <c r="YE52" s="17">
        <v>0</v>
      </c>
    </row>
    <row r="53" spans="1:655" ht="24" customHeight="1" x14ac:dyDescent="0.35">
      <c r="A53" s="1"/>
      <c r="B53" s="16" t="s">
        <v>62</v>
      </c>
      <c r="C53" s="16" t="s">
        <v>938</v>
      </c>
      <c r="D53" s="17"/>
      <c r="E53" s="17"/>
      <c r="F53" s="17"/>
      <c r="G53" s="17">
        <v>0</v>
      </c>
      <c r="H53" s="17"/>
      <c r="I53" s="17"/>
      <c r="J53" s="17"/>
      <c r="K53" s="17">
        <v>0</v>
      </c>
      <c r="L53" s="17">
        <v>100.9</v>
      </c>
      <c r="M53" s="17">
        <v>100</v>
      </c>
      <c r="N53" s="17">
        <v>100</v>
      </c>
      <c r="O53" s="17">
        <v>0.9</v>
      </c>
      <c r="P53" s="17">
        <v>646.35</v>
      </c>
      <c r="Q53" s="17">
        <v>646.79789000000005</v>
      </c>
      <c r="R53" s="17">
        <v>646.79789000000005</v>
      </c>
      <c r="S53" s="17">
        <v>-0.44789000000000001</v>
      </c>
      <c r="T53" s="17">
        <v>215.19</v>
      </c>
      <c r="U53" s="17">
        <v>211.44126</v>
      </c>
      <c r="V53" s="17">
        <v>211.44126</v>
      </c>
      <c r="W53" s="17">
        <v>3.7487400000000002</v>
      </c>
      <c r="X53" s="17">
        <v>0</v>
      </c>
      <c r="Y53" s="17"/>
      <c r="Z53" s="17">
        <v>0</v>
      </c>
      <c r="AA53" s="17">
        <v>0</v>
      </c>
      <c r="AB53" s="17">
        <v>0</v>
      </c>
      <c r="AC53" s="17"/>
      <c r="AD53" s="17">
        <v>0</v>
      </c>
      <c r="AE53" s="17">
        <v>0</v>
      </c>
      <c r="AF53" s="17">
        <v>60.3</v>
      </c>
      <c r="AG53" s="17">
        <v>61.521949999999997</v>
      </c>
      <c r="AH53" s="17">
        <v>61.521949999999997</v>
      </c>
      <c r="AI53" s="17">
        <v>-1.2219500000000001</v>
      </c>
      <c r="AJ53" s="17">
        <v>217.9</v>
      </c>
      <c r="AK53" s="17">
        <v>219.18827999999999</v>
      </c>
      <c r="AL53" s="17">
        <v>235.84763000000001</v>
      </c>
      <c r="AM53" s="17">
        <v>-17.94763</v>
      </c>
      <c r="AN53" s="17"/>
      <c r="AO53" s="17"/>
      <c r="AP53" s="17"/>
      <c r="AQ53" s="17">
        <v>0</v>
      </c>
      <c r="AR53" s="17"/>
      <c r="AS53" s="17"/>
      <c r="AT53" s="17"/>
      <c r="AU53" s="17">
        <v>0</v>
      </c>
      <c r="AV53" s="17">
        <v>165.6</v>
      </c>
      <c r="AW53" s="17">
        <v>152.0582</v>
      </c>
      <c r="AX53" s="17">
        <v>148.03891999999999</v>
      </c>
      <c r="AY53" s="17">
        <v>17.56108</v>
      </c>
      <c r="AZ53" s="17">
        <v>165.9</v>
      </c>
      <c r="BA53" s="17">
        <v>152.0582</v>
      </c>
      <c r="BB53" s="17">
        <v>148.03891999999999</v>
      </c>
      <c r="BC53" s="17">
        <v>17.861080000000001</v>
      </c>
      <c r="BD53" s="17">
        <v>166</v>
      </c>
      <c r="BE53" s="17">
        <v>152.0582</v>
      </c>
      <c r="BF53" s="17">
        <v>148.03891999999999</v>
      </c>
      <c r="BG53" s="17">
        <v>17.961079999999999</v>
      </c>
      <c r="BH53" s="17">
        <v>255.4</v>
      </c>
      <c r="BI53" s="17">
        <v>228.0873</v>
      </c>
      <c r="BJ53" s="17">
        <v>222.05839</v>
      </c>
      <c r="BK53" s="17">
        <v>33.341610000000003</v>
      </c>
      <c r="BL53" s="17"/>
      <c r="BM53" s="17"/>
      <c r="BN53" s="17"/>
      <c r="BO53" s="17">
        <v>0</v>
      </c>
      <c r="BP53" s="17"/>
      <c r="BQ53" s="17"/>
      <c r="BR53" s="17"/>
      <c r="BS53" s="17">
        <v>0</v>
      </c>
      <c r="BT53" s="17">
        <v>560.4</v>
      </c>
      <c r="BU53" s="17">
        <v>568.29853000000003</v>
      </c>
      <c r="BV53" s="17">
        <v>568.29853000000003</v>
      </c>
      <c r="BW53" s="17">
        <v>-7.8985300000000001</v>
      </c>
      <c r="BX53" s="17">
        <v>10.4</v>
      </c>
      <c r="BY53" s="17">
        <v>5.4891399999999999</v>
      </c>
      <c r="BZ53" s="17">
        <v>5.4891399999999999</v>
      </c>
      <c r="CA53" s="17">
        <v>4.9108599999999996</v>
      </c>
      <c r="CB53" s="17"/>
      <c r="CC53" s="17"/>
      <c r="CD53" s="17"/>
      <c r="CE53" s="17">
        <v>0</v>
      </c>
      <c r="CF53" s="17"/>
      <c r="CG53" s="17"/>
      <c r="CH53" s="17"/>
      <c r="CI53" s="17">
        <v>0</v>
      </c>
      <c r="CJ53" s="17"/>
      <c r="CK53" s="17"/>
      <c r="CL53" s="17"/>
      <c r="CM53" s="17">
        <v>0</v>
      </c>
      <c r="CN53" s="17"/>
      <c r="CO53" s="17"/>
      <c r="CP53" s="17"/>
      <c r="CQ53" s="17">
        <v>0</v>
      </c>
      <c r="CR53" s="17">
        <v>164.8</v>
      </c>
      <c r="CS53" s="17">
        <v>164.70732000000001</v>
      </c>
      <c r="CT53" s="17">
        <v>164.70732000000001</v>
      </c>
      <c r="CU53" s="17">
        <v>9.2679999999999998E-2</v>
      </c>
      <c r="CV53" s="17">
        <v>7.1</v>
      </c>
      <c r="CW53" s="17">
        <v>6.1691799999999999</v>
      </c>
      <c r="CX53" s="17">
        <v>5.1346499999999997</v>
      </c>
      <c r="CY53" s="17">
        <v>1.9653499999999999</v>
      </c>
      <c r="CZ53" s="17">
        <v>4.4000000000000004</v>
      </c>
      <c r="DA53" s="17">
        <v>3.3863400000000001</v>
      </c>
      <c r="DB53" s="17">
        <v>2.8184800000000001</v>
      </c>
      <c r="DC53" s="17">
        <v>1.58152</v>
      </c>
      <c r="DD53" s="17">
        <v>0</v>
      </c>
      <c r="DE53" s="17"/>
      <c r="DF53" s="17">
        <v>0</v>
      </c>
      <c r="DG53" s="17">
        <v>0</v>
      </c>
      <c r="DH53" s="17">
        <v>6.7</v>
      </c>
      <c r="DI53" s="17">
        <v>6.8787000000000003</v>
      </c>
      <c r="DJ53" s="17">
        <v>6.8787000000000003</v>
      </c>
      <c r="DK53" s="17">
        <v>-0.1787</v>
      </c>
      <c r="DL53" s="17">
        <v>13.5</v>
      </c>
      <c r="DM53" s="17">
        <v>14.992190000000001</v>
      </c>
      <c r="DN53" s="17">
        <v>14.992190000000001</v>
      </c>
      <c r="DO53" s="17">
        <v>-1.4921899999999999</v>
      </c>
      <c r="DP53" s="17">
        <v>81</v>
      </c>
      <c r="DQ53" s="17">
        <v>88.082740000000001</v>
      </c>
      <c r="DR53" s="17">
        <v>82.107550000000003</v>
      </c>
      <c r="DS53" s="17">
        <v>-1.10755</v>
      </c>
      <c r="DT53" s="17"/>
      <c r="DU53" s="17"/>
      <c r="DV53" s="17"/>
      <c r="DW53" s="17">
        <v>0</v>
      </c>
      <c r="DX53" s="17"/>
      <c r="DY53" s="17"/>
      <c r="DZ53" s="17"/>
      <c r="EA53" s="17">
        <v>0</v>
      </c>
      <c r="EB53" s="17"/>
      <c r="EC53" s="17"/>
      <c r="ED53" s="17"/>
      <c r="EE53" s="17">
        <v>0</v>
      </c>
      <c r="EF53" s="17"/>
      <c r="EG53" s="17"/>
      <c r="EH53" s="17"/>
      <c r="EI53" s="17">
        <v>0</v>
      </c>
      <c r="EJ53" s="17">
        <v>110.9</v>
      </c>
      <c r="EK53" s="17">
        <v>112.90537</v>
      </c>
      <c r="EL53" s="17">
        <v>112.90537</v>
      </c>
      <c r="EM53" s="17">
        <v>-2.0053700000000001</v>
      </c>
      <c r="EN53" s="17">
        <v>222.9</v>
      </c>
      <c r="EO53" s="17">
        <v>221.55625000000001</v>
      </c>
      <c r="EP53" s="17">
        <v>221.55625000000001</v>
      </c>
      <c r="EQ53" s="17">
        <v>1.34375</v>
      </c>
      <c r="ER53" s="17"/>
      <c r="ES53" s="17"/>
      <c r="ET53" s="17"/>
      <c r="EU53" s="17">
        <v>0</v>
      </c>
      <c r="EV53" s="17"/>
      <c r="EW53" s="17"/>
      <c r="EX53" s="17"/>
      <c r="EY53" s="17">
        <v>0</v>
      </c>
      <c r="EZ53" s="17"/>
      <c r="FA53" s="17"/>
      <c r="FB53" s="17"/>
      <c r="FC53" s="17">
        <v>0</v>
      </c>
      <c r="FD53" s="17">
        <v>6.5</v>
      </c>
      <c r="FE53" s="17">
        <v>6.39</v>
      </c>
      <c r="FF53" s="17">
        <v>6.39</v>
      </c>
      <c r="FG53" s="17">
        <v>0.11</v>
      </c>
      <c r="FH53" s="17">
        <v>230.5</v>
      </c>
      <c r="FI53" s="17">
        <v>229.57073</v>
      </c>
      <c r="FJ53" s="17">
        <v>229.57073</v>
      </c>
      <c r="FK53" s="17">
        <v>0.92927000000000004</v>
      </c>
      <c r="FL53" s="17">
        <v>81.69</v>
      </c>
      <c r="FM53" s="17">
        <v>73.257080000000002</v>
      </c>
      <c r="FN53" s="17">
        <v>73.257080000000002</v>
      </c>
      <c r="FO53" s="17">
        <v>8.4329199999999993</v>
      </c>
      <c r="FP53" s="17">
        <v>151.1</v>
      </c>
      <c r="FQ53" s="17">
        <v>151.161</v>
      </c>
      <c r="FR53" s="17">
        <v>151.161</v>
      </c>
      <c r="FS53" s="17">
        <v>-6.0999999999999999E-2</v>
      </c>
      <c r="FT53" s="17">
        <v>42.1</v>
      </c>
      <c r="FU53" s="17">
        <v>37.709339999999997</v>
      </c>
      <c r="FV53" s="17">
        <v>37.709339999999997</v>
      </c>
      <c r="FW53" s="17">
        <v>4.3906599999999996</v>
      </c>
      <c r="FX53" s="17">
        <v>9.4</v>
      </c>
      <c r="FY53" s="17">
        <v>9.6429299999999998</v>
      </c>
      <c r="FZ53" s="17">
        <v>9.6429299999999998</v>
      </c>
      <c r="GA53" s="17">
        <v>-0.24293000000000001</v>
      </c>
      <c r="GB53" s="17">
        <v>19.7</v>
      </c>
      <c r="GC53" s="17">
        <v>17.560970000000001</v>
      </c>
      <c r="GD53" s="17">
        <v>17.560980000000001</v>
      </c>
      <c r="GE53" s="17">
        <v>2.1390199999999999</v>
      </c>
      <c r="GF53" s="17">
        <v>89.7</v>
      </c>
      <c r="GG53" s="17">
        <v>87.657560000000004</v>
      </c>
      <c r="GH53" s="17">
        <v>87.657560000000004</v>
      </c>
      <c r="GI53" s="17">
        <v>2.04244</v>
      </c>
      <c r="GJ53" s="17">
        <v>179.8</v>
      </c>
      <c r="GK53" s="17">
        <v>181.66670999999999</v>
      </c>
      <c r="GL53" s="17">
        <v>181.66670999999999</v>
      </c>
      <c r="GM53" s="17">
        <v>-1.8667100000000001</v>
      </c>
      <c r="GN53" s="17">
        <v>180.8</v>
      </c>
      <c r="GO53" s="17">
        <v>181.66670999999999</v>
      </c>
      <c r="GP53" s="17">
        <v>181.66670999999999</v>
      </c>
      <c r="GQ53" s="17">
        <v>-0.86670999999999998</v>
      </c>
      <c r="GR53" s="17">
        <v>184.4</v>
      </c>
      <c r="GS53" s="17">
        <v>181.66670999999999</v>
      </c>
      <c r="GT53" s="17">
        <v>181.66670999999999</v>
      </c>
      <c r="GU53" s="17">
        <v>2.7332900000000002</v>
      </c>
      <c r="GV53" s="17">
        <v>108.4</v>
      </c>
      <c r="GW53" s="17">
        <v>110.91316999999999</v>
      </c>
      <c r="GX53" s="17">
        <v>110.91316999999999</v>
      </c>
      <c r="GY53" s="17">
        <v>-2.5131700000000001</v>
      </c>
      <c r="GZ53" s="17">
        <v>5.8</v>
      </c>
      <c r="HA53" s="17">
        <v>5.2721999999999998</v>
      </c>
      <c r="HB53" s="17">
        <v>9.09</v>
      </c>
      <c r="HC53" s="17">
        <v>-3.29</v>
      </c>
      <c r="HD53" s="17">
        <v>5.0999999999999996</v>
      </c>
      <c r="HE53" s="17">
        <v>5.7704800000000001</v>
      </c>
      <c r="HF53" s="17">
        <v>9.9490999999999996</v>
      </c>
      <c r="HG53" s="17">
        <v>-4.8491</v>
      </c>
      <c r="HH53" s="17">
        <v>46.6</v>
      </c>
      <c r="HI53" s="17">
        <v>47.26634</v>
      </c>
      <c r="HJ53" s="17">
        <v>47.26634</v>
      </c>
      <c r="HK53" s="17">
        <v>-0.66634000000000004</v>
      </c>
      <c r="HL53" s="17"/>
      <c r="HM53" s="17"/>
      <c r="HN53" s="17"/>
      <c r="HO53" s="17">
        <v>0</v>
      </c>
      <c r="HP53" s="17">
        <v>3.8</v>
      </c>
      <c r="HQ53" s="17">
        <v>3.8872599999999999</v>
      </c>
      <c r="HR53" s="17">
        <v>3.8872599999999999</v>
      </c>
      <c r="HS53" s="17">
        <v>-8.7260000000000004E-2</v>
      </c>
      <c r="HT53" s="17">
        <v>37.5</v>
      </c>
      <c r="HU53" s="17">
        <v>34.419510000000002</v>
      </c>
      <c r="HV53" s="17">
        <v>34.419510000000002</v>
      </c>
      <c r="HW53" s="17">
        <v>3.0804900000000002</v>
      </c>
      <c r="HX53" s="17">
        <v>174.1</v>
      </c>
      <c r="HY53" s="17">
        <v>171.54185000000001</v>
      </c>
      <c r="HZ53" s="17">
        <v>171.54185000000001</v>
      </c>
      <c r="IA53" s="17">
        <v>2.5581499999999999</v>
      </c>
      <c r="IB53" s="17">
        <v>48</v>
      </c>
      <c r="IC53" s="17">
        <v>47.67127</v>
      </c>
      <c r="ID53" s="17">
        <v>47.67127</v>
      </c>
      <c r="IE53" s="17">
        <v>0.32873000000000002</v>
      </c>
      <c r="IF53" s="17">
        <v>25.7</v>
      </c>
      <c r="IG53" s="17">
        <v>25.64141</v>
      </c>
      <c r="IH53" s="17">
        <v>25.641470000000002</v>
      </c>
      <c r="II53" s="17">
        <v>5.8529999999999999E-2</v>
      </c>
      <c r="IJ53" s="17">
        <v>0</v>
      </c>
      <c r="IK53" s="17"/>
      <c r="IL53" s="17">
        <v>102.5641</v>
      </c>
      <c r="IM53" s="17">
        <v>-102.5641</v>
      </c>
      <c r="IN53" s="17">
        <v>0</v>
      </c>
      <c r="IO53" s="17"/>
      <c r="IP53" s="17">
        <v>0</v>
      </c>
      <c r="IQ53" s="17">
        <v>0</v>
      </c>
      <c r="IR53" s="17"/>
      <c r="IS53" s="17"/>
      <c r="IT53" s="17"/>
      <c r="IU53" s="17">
        <v>0</v>
      </c>
      <c r="IV53" s="17"/>
      <c r="IW53" s="17"/>
      <c r="IX53" s="17"/>
      <c r="IY53" s="17">
        <v>0</v>
      </c>
      <c r="IZ53" s="17"/>
      <c r="JA53" s="17"/>
      <c r="JB53" s="17"/>
      <c r="JC53" s="17">
        <v>0</v>
      </c>
      <c r="JD53" s="17">
        <v>86.2</v>
      </c>
      <c r="JE53" s="17">
        <v>88.815600000000003</v>
      </c>
      <c r="JF53" s="17">
        <v>88.815600000000003</v>
      </c>
      <c r="JG53" s="17">
        <v>-2.6156000000000001</v>
      </c>
      <c r="JH53" s="17">
        <v>0</v>
      </c>
      <c r="JI53" s="17"/>
      <c r="JJ53" s="17">
        <v>0</v>
      </c>
      <c r="JK53" s="17">
        <v>0</v>
      </c>
      <c r="JL53" s="17">
        <v>174.5</v>
      </c>
      <c r="JM53" s="17">
        <v>179.87925999999999</v>
      </c>
      <c r="JN53" s="17">
        <v>179.87925999999999</v>
      </c>
      <c r="JO53" s="17">
        <v>-5.3792600000000004</v>
      </c>
      <c r="JP53" s="17">
        <v>200</v>
      </c>
      <c r="JQ53" s="17">
        <v>179.87925999999999</v>
      </c>
      <c r="JR53" s="17">
        <v>179.87925999999999</v>
      </c>
      <c r="JS53" s="17">
        <v>20.120740000000001</v>
      </c>
      <c r="JT53" s="17">
        <v>181.2</v>
      </c>
      <c r="JU53" s="17">
        <v>179.87925999999999</v>
      </c>
      <c r="JV53" s="17">
        <v>179.87925999999999</v>
      </c>
      <c r="JW53" s="17">
        <v>1.32074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v>
      </c>
      <c r="LE53" s="17">
        <v>4.06569</v>
      </c>
      <c r="LF53" s="17">
        <v>4.06569</v>
      </c>
      <c r="LG53" s="17">
        <v>0.43430999999999997</v>
      </c>
      <c r="LH53" s="17">
        <v>194.1</v>
      </c>
      <c r="LI53" s="17">
        <v>255.28992</v>
      </c>
      <c r="LJ53" s="17">
        <v>271.12189999999998</v>
      </c>
      <c r="LK53" s="17">
        <v>-77.021900000000002</v>
      </c>
      <c r="LL53" s="17">
        <v>131.5</v>
      </c>
      <c r="LM53" s="17">
        <v>133.67995999999999</v>
      </c>
      <c r="LN53" s="17">
        <v>133.67995999999999</v>
      </c>
      <c r="LO53" s="17">
        <v>-2.1799599999999999</v>
      </c>
      <c r="LP53" s="17">
        <v>46.5</v>
      </c>
      <c r="LQ53" s="17">
        <v>45.469029999999997</v>
      </c>
      <c r="LR53" s="17">
        <v>45.469029999999997</v>
      </c>
      <c r="LS53" s="17">
        <v>1.0309699999999999</v>
      </c>
      <c r="LT53" s="17">
        <v>80.099999999999994</v>
      </c>
      <c r="LU53" s="17">
        <v>78.567999999999998</v>
      </c>
      <c r="LV53" s="17">
        <v>78.567999999999998</v>
      </c>
      <c r="LW53" s="17">
        <v>1.532</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146.6</v>
      </c>
      <c r="MO53" s="17">
        <v>146.66611</v>
      </c>
      <c r="MP53" s="17">
        <v>146.66611</v>
      </c>
      <c r="MQ53" s="17">
        <v>-6.6110000000000002E-2</v>
      </c>
      <c r="MR53" s="17">
        <v>147.5</v>
      </c>
      <c r="MS53" s="17">
        <v>146.66611</v>
      </c>
      <c r="MT53" s="17">
        <v>146.66611</v>
      </c>
      <c r="MU53" s="17">
        <v>0.83389000000000002</v>
      </c>
      <c r="MV53" s="17">
        <v>149.9</v>
      </c>
      <c r="MW53" s="17">
        <v>146.66611</v>
      </c>
      <c r="MX53" s="17">
        <v>146.66611</v>
      </c>
      <c r="MY53" s="17">
        <v>3.2338900000000002</v>
      </c>
      <c r="MZ53" s="17">
        <v>103.3</v>
      </c>
      <c r="NA53" s="17">
        <v>0</v>
      </c>
      <c r="NB53" s="17"/>
      <c r="NC53" s="17">
        <v>103.3</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33</v>
      </c>
      <c r="OG53" s="17">
        <v>57.529589999999999</v>
      </c>
      <c r="OH53" s="17">
        <v>45.896999999999998</v>
      </c>
      <c r="OI53" s="17">
        <v>-12.897</v>
      </c>
      <c r="OJ53" s="17">
        <v>0</v>
      </c>
      <c r="OK53" s="17"/>
      <c r="OL53" s="17">
        <v>0</v>
      </c>
      <c r="OM53" s="17">
        <v>0</v>
      </c>
      <c r="ON53" s="17">
        <v>15.8</v>
      </c>
      <c r="OO53" s="17">
        <v>14.074999999999999</v>
      </c>
      <c r="OP53" s="17">
        <v>14.074999999999999</v>
      </c>
      <c r="OQ53" s="17">
        <v>1.7250000000000001</v>
      </c>
      <c r="OR53" s="17">
        <v>0</v>
      </c>
      <c r="OS53" s="17"/>
      <c r="OT53" s="17">
        <v>0</v>
      </c>
      <c r="OU53" s="17">
        <v>0</v>
      </c>
      <c r="OV53" s="17">
        <v>20</v>
      </c>
      <c r="OW53" s="17">
        <v>20</v>
      </c>
      <c r="OX53" s="17">
        <v>17.560970000000001</v>
      </c>
      <c r="OY53" s="17">
        <v>2.4390299999999998</v>
      </c>
      <c r="OZ53" s="17">
        <v>10</v>
      </c>
      <c r="PA53" s="17">
        <v>9.9830000000000005</v>
      </c>
      <c r="PB53" s="17">
        <v>9.9830000000000005</v>
      </c>
      <c r="PC53" s="17">
        <v>1.7000000000000001E-2</v>
      </c>
      <c r="PD53" s="17">
        <v>4.7</v>
      </c>
      <c r="PE53" s="17">
        <v>5.67</v>
      </c>
      <c r="PF53" s="17">
        <v>5.67</v>
      </c>
      <c r="PG53" s="17">
        <v>-0.97</v>
      </c>
      <c r="PH53" s="17">
        <v>1.1000000000000001</v>
      </c>
      <c r="PI53" s="17">
        <v>1.23</v>
      </c>
      <c r="PJ53" s="17">
        <v>1.23</v>
      </c>
      <c r="PK53" s="17">
        <v>-0.13</v>
      </c>
      <c r="PL53" s="17">
        <v>0</v>
      </c>
      <c r="PM53" s="17">
        <v>2.6</v>
      </c>
      <c r="PN53" s="17">
        <v>2.6</v>
      </c>
      <c r="PO53" s="17">
        <v>-2.6</v>
      </c>
      <c r="PP53" s="17">
        <v>5.0999999999999996</v>
      </c>
      <c r="PQ53" s="17">
        <v>5</v>
      </c>
      <c r="PR53" s="17">
        <v>5</v>
      </c>
      <c r="PS53" s="17">
        <v>0.1</v>
      </c>
      <c r="PT53" s="17">
        <v>20.2</v>
      </c>
      <c r="PU53" s="17">
        <v>19.51219</v>
      </c>
      <c r="PV53" s="17">
        <v>19.51219</v>
      </c>
      <c r="PW53" s="17">
        <v>0.68781000000000003</v>
      </c>
      <c r="PX53" s="17">
        <v>20</v>
      </c>
      <c r="PY53" s="17">
        <v>19.51219</v>
      </c>
      <c r="PZ53" s="17">
        <v>19.51219</v>
      </c>
      <c r="QA53" s="17">
        <v>0.48781000000000002</v>
      </c>
      <c r="QB53" s="17">
        <v>18.899999999999999</v>
      </c>
      <c r="QC53" s="17">
        <v>17.560970000000001</v>
      </c>
      <c r="QD53" s="17">
        <v>17.560980000000001</v>
      </c>
      <c r="QE53" s="17">
        <v>1.3390200000000001</v>
      </c>
      <c r="QF53" s="17">
        <v>3.6</v>
      </c>
      <c r="QG53" s="17">
        <v>3.5</v>
      </c>
      <c r="QH53" s="17">
        <v>3.5</v>
      </c>
      <c r="QI53" s="17">
        <v>0.1</v>
      </c>
      <c r="QJ53" s="17">
        <v>18.5</v>
      </c>
      <c r="QK53" s="17">
        <v>18.048780000000001</v>
      </c>
      <c r="QL53" s="17">
        <v>18.048780000000001</v>
      </c>
      <c r="QM53" s="17">
        <v>0.45122000000000001</v>
      </c>
      <c r="QN53" s="17">
        <v>0</v>
      </c>
      <c r="QO53" s="17"/>
      <c r="QP53" s="17">
        <v>0</v>
      </c>
      <c r="QQ53" s="17">
        <v>0</v>
      </c>
      <c r="QR53" s="17">
        <v>0</v>
      </c>
      <c r="QS53" s="17"/>
      <c r="QT53" s="17">
        <v>0</v>
      </c>
      <c r="QU53" s="17">
        <v>0</v>
      </c>
      <c r="QV53" s="17">
        <v>9.8000000000000007</v>
      </c>
      <c r="QW53" s="17">
        <v>13.6</v>
      </c>
      <c r="QX53" s="17">
        <v>12.005000000000001</v>
      </c>
      <c r="QY53" s="17">
        <v>-2.2050000000000001</v>
      </c>
      <c r="QZ53" s="17">
        <v>29.7</v>
      </c>
      <c r="RA53" s="17">
        <v>37.673400000000001</v>
      </c>
      <c r="RB53" s="17">
        <v>32.401000000000003</v>
      </c>
      <c r="RC53" s="17">
        <v>-2.7010000000000001</v>
      </c>
      <c r="RD53" s="17">
        <v>4.5</v>
      </c>
      <c r="RE53" s="17">
        <v>4.2</v>
      </c>
      <c r="RF53" s="17">
        <v>4.2</v>
      </c>
      <c r="RG53" s="17">
        <v>0.3</v>
      </c>
      <c r="RH53" s="17">
        <v>1</v>
      </c>
      <c r="RI53" s="17"/>
      <c r="RJ53" s="17"/>
      <c r="RK53" s="17">
        <v>1</v>
      </c>
      <c r="RL53" s="17">
        <v>2.2000000000000002</v>
      </c>
      <c r="RM53" s="17"/>
      <c r="RN53" s="17"/>
      <c r="RO53" s="17">
        <v>2.2000000000000002</v>
      </c>
      <c r="RP53" s="17"/>
      <c r="RQ53" s="17"/>
      <c r="RR53" s="17"/>
      <c r="RS53" s="17">
        <v>0</v>
      </c>
      <c r="RT53" s="17">
        <v>0</v>
      </c>
      <c r="RU53" s="17"/>
      <c r="RV53" s="17">
        <v>0</v>
      </c>
      <c r="RW53" s="17">
        <v>0</v>
      </c>
      <c r="RX53" s="17">
        <v>3.4</v>
      </c>
      <c r="RY53" s="17">
        <v>3.36</v>
      </c>
      <c r="RZ53" s="17">
        <v>3.36</v>
      </c>
      <c r="SA53" s="17">
        <v>0.04</v>
      </c>
      <c r="SB53" s="17">
        <v>16</v>
      </c>
      <c r="SC53" s="17">
        <v>12.30795</v>
      </c>
      <c r="SD53" s="17">
        <v>19.869240000000001</v>
      </c>
      <c r="SE53" s="17">
        <v>-3.86924</v>
      </c>
      <c r="SF53" s="17">
        <v>2.8</v>
      </c>
      <c r="SG53" s="17">
        <v>2</v>
      </c>
      <c r="SH53" s="17">
        <v>2</v>
      </c>
      <c r="SI53" s="17">
        <v>0.8</v>
      </c>
      <c r="SJ53" s="17"/>
      <c r="SK53" s="17"/>
      <c r="SL53" s="17">
        <v>0.7</v>
      </c>
      <c r="SM53" s="17">
        <v>-0.7</v>
      </c>
      <c r="SN53" s="17">
        <v>19.8</v>
      </c>
      <c r="SO53" s="17">
        <v>20</v>
      </c>
      <c r="SP53" s="17">
        <v>17.170729999999999</v>
      </c>
      <c r="SQ53" s="17">
        <v>2.62927</v>
      </c>
      <c r="SR53" s="17">
        <v>9.6</v>
      </c>
      <c r="SS53" s="17">
        <v>11</v>
      </c>
      <c r="ST53" s="17">
        <v>12.39024</v>
      </c>
      <c r="SU53" s="17">
        <v>-2.7902399999999998</v>
      </c>
      <c r="SV53" s="17">
        <v>13.2</v>
      </c>
      <c r="SW53" s="17">
        <v>18</v>
      </c>
      <c r="SX53" s="17">
        <v>11.707319999999999</v>
      </c>
      <c r="SY53" s="17">
        <v>1.49268</v>
      </c>
      <c r="SZ53" s="17">
        <v>18.2</v>
      </c>
      <c r="TA53" s="17">
        <v>20</v>
      </c>
      <c r="TB53" s="17">
        <v>15.60976</v>
      </c>
      <c r="TC53" s="17">
        <v>2.5902400000000001</v>
      </c>
      <c r="TD53" s="17">
        <v>20</v>
      </c>
      <c r="TE53" s="17">
        <v>20</v>
      </c>
      <c r="TF53" s="17">
        <v>19.317070000000001</v>
      </c>
      <c r="TG53" s="17">
        <v>0.68293000000000004</v>
      </c>
      <c r="TH53" s="17">
        <v>19.600000000000001</v>
      </c>
      <c r="TI53" s="17">
        <v>11.882</v>
      </c>
      <c r="TJ53" s="17">
        <v>11.882</v>
      </c>
      <c r="TK53" s="17">
        <v>7.718</v>
      </c>
      <c r="TL53" s="17">
        <v>40.5</v>
      </c>
      <c r="TM53" s="17">
        <v>27.7</v>
      </c>
      <c r="TN53" s="17">
        <v>29.719000000000001</v>
      </c>
      <c r="TO53" s="17">
        <v>10.781000000000001</v>
      </c>
      <c r="TP53" s="17">
        <v>0</v>
      </c>
      <c r="TQ53" s="17"/>
      <c r="TR53" s="17">
        <v>0</v>
      </c>
      <c r="TS53" s="17">
        <v>0</v>
      </c>
      <c r="TT53" s="17">
        <v>39.799999999999997</v>
      </c>
      <c r="TU53" s="17">
        <v>47.841949999999997</v>
      </c>
      <c r="TV53" s="17">
        <v>47.984000000000002</v>
      </c>
      <c r="TW53" s="17">
        <v>-8.1839999999999993</v>
      </c>
      <c r="TX53" s="17">
        <v>75.5</v>
      </c>
      <c r="TY53" s="17">
        <v>76.557400000000001</v>
      </c>
      <c r="TZ53" s="17">
        <v>69.992999999999995</v>
      </c>
      <c r="UA53" s="17">
        <v>5.5069999999999997</v>
      </c>
      <c r="UB53" s="17">
        <v>3.5</v>
      </c>
      <c r="UC53" s="17">
        <v>1.5840000000000001</v>
      </c>
      <c r="UD53" s="17">
        <v>1.5840000000000001</v>
      </c>
      <c r="UE53" s="17">
        <v>1.9159999999999999</v>
      </c>
      <c r="UF53" s="17">
        <v>0.9</v>
      </c>
      <c r="UG53" s="17">
        <v>1.5249999999999999</v>
      </c>
      <c r="UH53" s="17">
        <v>1.5249999999999999</v>
      </c>
      <c r="UI53" s="17">
        <v>-0.625</v>
      </c>
      <c r="UJ53" s="17">
        <v>20.3</v>
      </c>
      <c r="UK53" s="17">
        <v>19.51219</v>
      </c>
      <c r="UL53" s="17">
        <v>19.51219</v>
      </c>
      <c r="UM53" s="17">
        <v>0.78781000000000001</v>
      </c>
      <c r="UN53" s="17">
        <v>5.4</v>
      </c>
      <c r="UO53" s="17">
        <v>6</v>
      </c>
      <c r="UP53" s="17">
        <v>6</v>
      </c>
      <c r="UQ53" s="17">
        <v>-0.6</v>
      </c>
      <c r="UR53" s="17">
        <v>7.5</v>
      </c>
      <c r="US53" s="17">
        <v>7.2</v>
      </c>
      <c r="UT53" s="17">
        <v>7.2</v>
      </c>
      <c r="UU53" s="17">
        <v>0.3</v>
      </c>
      <c r="UV53" s="17">
        <v>18</v>
      </c>
      <c r="UW53" s="17">
        <v>19.51219</v>
      </c>
      <c r="UX53" s="17">
        <v>19.51219</v>
      </c>
      <c r="UY53" s="17">
        <v>-1.5121899999999999</v>
      </c>
      <c r="UZ53" s="17">
        <v>20.399999999999999</v>
      </c>
      <c r="VA53" s="17">
        <v>19.51219</v>
      </c>
      <c r="VB53" s="17">
        <v>19.51219</v>
      </c>
      <c r="VC53" s="17">
        <v>0.88780999999999999</v>
      </c>
      <c r="VD53" s="17">
        <v>17</v>
      </c>
      <c r="VE53" s="17">
        <v>19.51219</v>
      </c>
      <c r="VF53" s="17">
        <v>19.51219</v>
      </c>
      <c r="VG53" s="17">
        <v>-2.5121899999999999</v>
      </c>
      <c r="VH53" s="17">
        <v>12.7</v>
      </c>
      <c r="VI53" s="17">
        <v>10.775</v>
      </c>
      <c r="VJ53" s="17">
        <v>10.775</v>
      </c>
      <c r="VK53" s="17">
        <v>1.925</v>
      </c>
      <c r="VL53" s="17">
        <v>0</v>
      </c>
      <c r="VM53" s="17"/>
      <c r="VN53" s="17"/>
      <c r="VO53" s="17">
        <v>0</v>
      </c>
      <c r="VP53" s="17">
        <v>0</v>
      </c>
      <c r="VQ53" s="17"/>
      <c r="VR53" s="17">
        <v>0</v>
      </c>
      <c r="VS53" s="17">
        <v>0</v>
      </c>
      <c r="VT53" s="17">
        <v>0</v>
      </c>
      <c r="VU53" s="17"/>
      <c r="VV53" s="17">
        <v>0</v>
      </c>
      <c r="VW53" s="17">
        <v>0</v>
      </c>
      <c r="VX53" s="17">
        <v>0.6</v>
      </c>
      <c r="VY53" s="17">
        <v>0.6</v>
      </c>
      <c r="VZ53" s="17">
        <v>0.6</v>
      </c>
      <c r="WA53" s="17">
        <v>0</v>
      </c>
      <c r="WB53" s="17">
        <v>16.100000000000001</v>
      </c>
      <c r="WC53" s="17">
        <v>51.8</v>
      </c>
      <c r="WD53" s="17">
        <v>28.920999999999999</v>
      </c>
      <c r="WE53" s="17">
        <v>-12.821</v>
      </c>
      <c r="WF53" s="17">
        <v>12.1</v>
      </c>
      <c r="WG53" s="17">
        <v>38.200000000000003</v>
      </c>
      <c r="WH53" s="17">
        <v>5.8520000000000003</v>
      </c>
      <c r="WI53" s="17">
        <v>6.2480000000000002</v>
      </c>
      <c r="WJ53" s="17">
        <v>0</v>
      </c>
      <c r="WK53" s="17"/>
      <c r="WL53" s="17">
        <v>0</v>
      </c>
      <c r="WM53" s="17">
        <v>0</v>
      </c>
      <c r="WN53" s="17">
        <v>0</v>
      </c>
      <c r="WO53" s="17"/>
      <c r="WP53" s="17">
        <v>0</v>
      </c>
      <c r="WQ53" s="17">
        <v>0</v>
      </c>
      <c r="WR53" s="17">
        <v>9.5</v>
      </c>
      <c r="WS53" s="17">
        <v>9.4</v>
      </c>
      <c r="WT53" s="17">
        <v>9.4</v>
      </c>
      <c r="WU53" s="17">
        <v>0.1</v>
      </c>
      <c r="WV53" s="17">
        <v>20</v>
      </c>
      <c r="WW53" s="17">
        <v>20</v>
      </c>
      <c r="WX53" s="17">
        <v>19.317070000000001</v>
      </c>
      <c r="WY53" s="17">
        <v>0.68293000000000004</v>
      </c>
      <c r="WZ53" s="17">
        <v>10.7</v>
      </c>
      <c r="XA53" s="17">
        <v>10.6</v>
      </c>
      <c r="XB53" s="17">
        <v>10.6</v>
      </c>
      <c r="XC53" s="17">
        <v>0.1</v>
      </c>
      <c r="XD53" s="17"/>
      <c r="XE53" s="17"/>
      <c r="XF53" s="17"/>
      <c r="XG53" s="17">
        <v>0</v>
      </c>
      <c r="XH53" s="17"/>
      <c r="XI53" s="17"/>
      <c r="XJ53" s="17"/>
      <c r="XK53" s="17">
        <v>0</v>
      </c>
      <c r="XL53" s="17"/>
      <c r="XM53" s="17"/>
      <c r="XN53" s="17"/>
      <c r="XO53" s="17">
        <v>0</v>
      </c>
      <c r="XP53" s="17"/>
      <c r="XQ53" s="17"/>
      <c r="XR53" s="17"/>
      <c r="XS53" s="17">
        <v>0</v>
      </c>
      <c r="XT53" s="17">
        <v>17</v>
      </c>
      <c r="XU53" s="17">
        <v>17</v>
      </c>
      <c r="XV53" s="17">
        <v>14</v>
      </c>
      <c r="XW53" s="17">
        <v>3</v>
      </c>
      <c r="XX53" s="17"/>
      <c r="XY53" s="17"/>
      <c r="XZ53" s="17"/>
      <c r="YA53" s="17">
        <v>0</v>
      </c>
      <c r="YB53" s="17"/>
      <c r="YC53" s="17"/>
      <c r="YD53" s="17"/>
      <c r="YE53" s="17">
        <v>0</v>
      </c>
    </row>
    <row r="54" spans="1:655" ht="24" customHeight="1" x14ac:dyDescent="0.35">
      <c r="A54" s="1"/>
      <c r="B54" s="16" t="s">
        <v>62</v>
      </c>
      <c r="C54" s="16" t="s">
        <v>939</v>
      </c>
      <c r="D54" s="17"/>
      <c r="E54" s="17"/>
      <c r="F54" s="17"/>
      <c r="G54" s="17">
        <v>0</v>
      </c>
      <c r="H54" s="17"/>
      <c r="I54" s="17"/>
      <c r="J54" s="17"/>
      <c r="K54" s="17">
        <v>0</v>
      </c>
      <c r="L54" s="17">
        <v>99.2</v>
      </c>
      <c r="M54" s="17">
        <v>100</v>
      </c>
      <c r="N54" s="17">
        <v>100</v>
      </c>
      <c r="O54" s="17">
        <v>-0.8</v>
      </c>
      <c r="P54" s="17">
        <v>649.9</v>
      </c>
      <c r="Q54" s="17">
        <v>646.79789000000005</v>
      </c>
      <c r="R54" s="17">
        <v>646.79789000000005</v>
      </c>
      <c r="S54" s="17">
        <v>3.1021100000000001</v>
      </c>
      <c r="T54" s="17">
        <v>216.32</v>
      </c>
      <c r="U54" s="17">
        <v>211.44126</v>
      </c>
      <c r="V54" s="17">
        <v>211.44126</v>
      </c>
      <c r="W54" s="17">
        <v>4.8787399999999996</v>
      </c>
      <c r="X54" s="17">
        <v>0</v>
      </c>
      <c r="Y54" s="17"/>
      <c r="Z54" s="17">
        <v>0</v>
      </c>
      <c r="AA54" s="17">
        <v>0</v>
      </c>
      <c r="AB54" s="17">
        <v>0</v>
      </c>
      <c r="AC54" s="17"/>
      <c r="AD54" s="17">
        <v>0</v>
      </c>
      <c r="AE54" s="17">
        <v>0</v>
      </c>
      <c r="AF54" s="17">
        <v>62</v>
      </c>
      <c r="AG54" s="17">
        <v>61.521949999999997</v>
      </c>
      <c r="AH54" s="17">
        <v>61.521949999999997</v>
      </c>
      <c r="AI54" s="17">
        <v>0.47804999999999997</v>
      </c>
      <c r="AJ54" s="17">
        <v>218.2</v>
      </c>
      <c r="AK54" s="17">
        <v>219.18827999999999</v>
      </c>
      <c r="AL54" s="17">
        <v>235.84763000000001</v>
      </c>
      <c r="AM54" s="17">
        <v>-17.647629999999999</v>
      </c>
      <c r="AN54" s="17"/>
      <c r="AO54" s="17"/>
      <c r="AP54" s="17"/>
      <c r="AQ54" s="17">
        <v>0</v>
      </c>
      <c r="AR54" s="17"/>
      <c r="AS54" s="17"/>
      <c r="AT54" s="17"/>
      <c r="AU54" s="17">
        <v>0</v>
      </c>
      <c r="AV54" s="17">
        <v>152.69999999999999</v>
      </c>
      <c r="AW54" s="17">
        <v>122.83625000000001</v>
      </c>
      <c r="AX54" s="17">
        <v>122.83614</v>
      </c>
      <c r="AY54" s="17">
        <v>29.863859999999999</v>
      </c>
      <c r="AZ54" s="17">
        <v>150.30000000000001</v>
      </c>
      <c r="BA54" s="17">
        <v>122.83625000000001</v>
      </c>
      <c r="BB54" s="17">
        <v>122.83614</v>
      </c>
      <c r="BC54" s="17">
        <v>27.46386</v>
      </c>
      <c r="BD54" s="17">
        <v>149.80000000000001</v>
      </c>
      <c r="BE54" s="17">
        <v>122.83625000000001</v>
      </c>
      <c r="BF54" s="17">
        <v>122.83614</v>
      </c>
      <c r="BG54" s="17">
        <v>26.96386</v>
      </c>
      <c r="BH54" s="17">
        <v>247.4</v>
      </c>
      <c r="BI54" s="17">
        <v>184.25436999999999</v>
      </c>
      <c r="BJ54" s="17">
        <v>184.25422</v>
      </c>
      <c r="BK54" s="17">
        <v>63.145780000000002</v>
      </c>
      <c r="BL54" s="17"/>
      <c r="BM54" s="17"/>
      <c r="BN54" s="17"/>
      <c r="BO54" s="17">
        <v>0</v>
      </c>
      <c r="BP54" s="17"/>
      <c r="BQ54" s="17"/>
      <c r="BR54" s="17"/>
      <c r="BS54" s="17">
        <v>0</v>
      </c>
      <c r="BT54" s="17">
        <v>548.9</v>
      </c>
      <c r="BU54" s="17">
        <v>568.29853000000003</v>
      </c>
      <c r="BV54" s="17">
        <v>568.29853000000003</v>
      </c>
      <c r="BW54" s="17">
        <v>-19.398530000000001</v>
      </c>
      <c r="BX54" s="17">
        <v>10.8</v>
      </c>
      <c r="BY54" s="17">
        <v>5.4891399999999999</v>
      </c>
      <c r="BZ54" s="17">
        <v>5.4891399999999999</v>
      </c>
      <c r="CA54" s="17">
        <v>5.3108599999999999</v>
      </c>
      <c r="CB54" s="17"/>
      <c r="CC54" s="17"/>
      <c r="CD54" s="17"/>
      <c r="CE54" s="17">
        <v>0</v>
      </c>
      <c r="CF54" s="17"/>
      <c r="CG54" s="17"/>
      <c r="CH54" s="17"/>
      <c r="CI54" s="17">
        <v>0</v>
      </c>
      <c r="CJ54" s="17"/>
      <c r="CK54" s="17"/>
      <c r="CL54" s="17"/>
      <c r="CM54" s="17">
        <v>0</v>
      </c>
      <c r="CN54" s="17"/>
      <c r="CO54" s="17"/>
      <c r="CP54" s="17"/>
      <c r="CQ54" s="17">
        <v>0</v>
      </c>
      <c r="CR54" s="17">
        <v>165.3</v>
      </c>
      <c r="CS54" s="17">
        <v>164.70732000000001</v>
      </c>
      <c r="CT54" s="17">
        <v>164.70732000000001</v>
      </c>
      <c r="CU54" s="17">
        <v>0.59267999999999998</v>
      </c>
      <c r="CV54" s="17">
        <v>7.1</v>
      </c>
      <c r="CW54" s="17">
        <v>6.1691799999999999</v>
      </c>
      <c r="CX54" s="17">
        <v>5.1346499999999997</v>
      </c>
      <c r="CY54" s="17">
        <v>1.9653499999999999</v>
      </c>
      <c r="CZ54" s="17">
        <v>4.5</v>
      </c>
      <c r="DA54" s="17">
        <v>3.3863400000000001</v>
      </c>
      <c r="DB54" s="17">
        <v>2.8184800000000001</v>
      </c>
      <c r="DC54" s="17">
        <v>1.6815199999999999</v>
      </c>
      <c r="DD54" s="17">
        <v>0</v>
      </c>
      <c r="DE54" s="17"/>
      <c r="DF54" s="17">
        <v>0</v>
      </c>
      <c r="DG54" s="17">
        <v>0</v>
      </c>
      <c r="DH54" s="17">
        <v>6.7</v>
      </c>
      <c r="DI54" s="17">
        <v>6.8787000000000003</v>
      </c>
      <c r="DJ54" s="17">
        <v>6.8787000000000003</v>
      </c>
      <c r="DK54" s="17">
        <v>-0.1787</v>
      </c>
      <c r="DL54" s="17">
        <v>12.9</v>
      </c>
      <c r="DM54" s="17">
        <v>14.992190000000001</v>
      </c>
      <c r="DN54" s="17">
        <v>14.992190000000001</v>
      </c>
      <c r="DO54" s="17">
        <v>-2.09219</v>
      </c>
      <c r="DP54" s="17">
        <v>81.3</v>
      </c>
      <c r="DQ54" s="17">
        <v>82.107709999999997</v>
      </c>
      <c r="DR54" s="17">
        <v>82.107550000000003</v>
      </c>
      <c r="DS54" s="17">
        <v>-0.80754999999999999</v>
      </c>
      <c r="DT54" s="17"/>
      <c r="DU54" s="17"/>
      <c r="DV54" s="17"/>
      <c r="DW54" s="17">
        <v>0</v>
      </c>
      <c r="DX54" s="17"/>
      <c r="DY54" s="17"/>
      <c r="DZ54" s="17"/>
      <c r="EA54" s="17">
        <v>0</v>
      </c>
      <c r="EB54" s="17"/>
      <c r="EC54" s="17"/>
      <c r="ED54" s="17"/>
      <c r="EE54" s="17">
        <v>0</v>
      </c>
      <c r="EF54" s="17"/>
      <c r="EG54" s="17"/>
      <c r="EH54" s="17"/>
      <c r="EI54" s="17">
        <v>0</v>
      </c>
      <c r="EJ54" s="17">
        <v>110.8</v>
      </c>
      <c r="EK54" s="17">
        <v>112.90537</v>
      </c>
      <c r="EL54" s="17">
        <v>112.90537</v>
      </c>
      <c r="EM54" s="17">
        <v>-2.1053700000000002</v>
      </c>
      <c r="EN54" s="17">
        <v>172.9</v>
      </c>
      <c r="EO54" s="17">
        <v>221.30108000000001</v>
      </c>
      <c r="EP54" s="17">
        <v>221.30108000000001</v>
      </c>
      <c r="EQ54" s="17">
        <v>-48.40108</v>
      </c>
      <c r="ER54" s="17"/>
      <c r="ES54" s="17"/>
      <c r="ET54" s="17"/>
      <c r="EU54" s="17">
        <v>0</v>
      </c>
      <c r="EV54" s="17"/>
      <c r="EW54" s="17"/>
      <c r="EX54" s="17"/>
      <c r="EY54" s="17">
        <v>0</v>
      </c>
      <c r="EZ54" s="17"/>
      <c r="FA54" s="17"/>
      <c r="FB54" s="17"/>
      <c r="FC54" s="17">
        <v>0</v>
      </c>
      <c r="FD54" s="17">
        <v>6.5</v>
      </c>
      <c r="FE54" s="17">
        <v>6.39</v>
      </c>
      <c r="FF54" s="17">
        <v>6.39</v>
      </c>
      <c r="FG54" s="17">
        <v>0.11</v>
      </c>
      <c r="FH54" s="17">
        <v>231.1</v>
      </c>
      <c r="FI54" s="17">
        <v>229.57073</v>
      </c>
      <c r="FJ54" s="17">
        <v>229.57073</v>
      </c>
      <c r="FK54" s="17">
        <v>1.5292699999999999</v>
      </c>
      <c r="FL54" s="17">
        <v>81.52</v>
      </c>
      <c r="FM54" s="17">
        <v>73.257080000000002</v>
      </c>
      <c r="FN54" s="17">
        <v>73.257080000000002</v>
      </c>
      <c r="FO54" s="17">
        <v>8.2629199999999994</v>
      </c>
      <c r="FP54" s="17">
        <v>155.5</v>
      </c>
      <c r="FQ54" s="17">
        <v>151.17400000000001</v>
      </c>
      <c r="FR54" s="17">
        <v>151.17400000000001</v>
      </c>
      <c r="FS54" s="17">
        <v>4.3259999999999996</v>
      </c>
      <c r="FT54" s="17">
        <v>42.1</v>
      </c>
      <c r="FU54" s="17">
        <v>37.709339999999997</v>
      </c>
      <c r="FV54" s="17">
        <v>37.709339999999997</v>
      </c>
      <c r="FW54" s="17">
        <v>4.3906599999999996</v>
      </c>
      <c r="FX54" s="17">
        <v>9.4</v>
      </c>
      <c r="FY54" s="17">
        <v>9.6429299999999998</v>
      </c>
      <c r="FZ54" s="17">
        <v>9.6429299999999998</v>
      </c>
      <c r="GA54" s="17">
        <v>-0.24293000000000001</v>
      </c>
      <c r="GB54" s="17">
        <v>19.7</v>
      </c>
      <c r="GC54" s="17">
        <v>17.560970000000001</v>
      </c>
      <c r="GD54" s="17">
        <v>17.560970000000001</v>
      </c>
      <c r="GE54" s="17">
        <v>2.13903</v>
      </c>
      <c r="GF54" s="17">
        <v>89.8</v>
      </c>
      <c r="GG54" s="17">
        <v>87.657560000000004</v>
      </c>
      <c r="GH54" s="17">
        <v>87.657560000000004</v>
      </c>
      <c r="GI54" s="17">
        <v>2.1424400000000001</v>
      </c>
      <c r="GJ54" s="17">
        <v>183.6</v>
      </c>
      <c r="GK54" s="17">
        <v>181.66669999999999</v>
      </c>
      <c r="GL54" s="17">
        <v>149.69199</v>
      </c>
      <c r="GM54" s="17">
        <v>33.908009999999997</v>
      </c>
      <c r="GN54" s="17">
        <v>185.5</v>
      </c>
      <c r="GO54" s="17">
        <v>181.66669999999999</v>
      </c>
      <c r="GP54" s="17">
        <v>149.69199</v>
      </c>
      <c r="GQ54" s="17">
        <v>35.808010000000003</v>
      </c>
      <c r="GR54" s="17">
        <v>182</v>
      </c>
      <c r="GS54" s="17">
        <v>181.66669999999999</v>
      </c>
      <c r="GT54" s="17">
        <v>149.69199</v>
      </c>
      <c r="GU54" s="17">
        <v>32.308010000000003</v>
      </c>
      <c r="GV54" s="17">
        <v>108.4</v>
      </c>
      <c r="GW54" s="17">
        <v>110.91316999999999</v>
      </c>
      <c r="GX54" s="17">
        <v>110.91316999999999</v>
      </c>
      <c r="GY54" s="17">
        <v>-2.5131700000000001</v>
      </c>
      <c r="GZ54" s="17">
        <v>5.7</v>
      </c>
      <c r="HA54" s="17">
        <v>5.2721999999999998</v>
      </c>
      <c r="HB54" s="17">
        <v>9.09</v>
      </c>
      <c r="HC54" s="17">
        <v>-3.39</v>
      </c>
      <c r="HD54" s="17">
        <v>5</v>
      </c>
      <c r="HE54" s="17">
        <v>5.7704800000000001</v>
      </c>
      <c r="HF54" s="17">
        <v>9.9490999999999996</v>
      </c>
      <c r="HG54" s="17">
        <v>-4.9490999999999996</v>
      </c>
      <c r="HH54" s="17">
        <v>47</v>
      </c>
      <c r="HI54" s="17">
        <v>47.26634</v>
      </c>
      <c r="HJ54" s="17">
        <v>47.26634</v>
      </c>
      <c r="HK54" s="17">
        <v>-0.26634000000000002</v>
      </c>
      <c r="HL54" s="17"/>
      <c r="HM54" s="17"/>
      <c r="HN54" s="17"/>
      <c r="HO54" s="17">
        <v>0</v>
      </c>
      <c r="HP54" s="17">
        <v>3.8</v>
      </c>
      <c r="HQ54" s="17">
        <v>3.8872599999999999</v>
      </c>
      <c r="HR54" s="17">
        <v>3.8872599999999999</v>
      </c>
      <c r="HS54" s="17">
        <v>-8.7260000000000004E-2</v>
      </c>
      <c r="HT54" s="17">
        <v>39.700000000000003</v>
      </c>
      <c r="HU54" s="17">
        <v>34.419510000000002</v>
      </c>
      <c r="HV54" s="17">
        <v>34.419510000000002</v>
      </c>
      <c r="HW54" s="17">
        <v>5.2804900000000004</v>
      </c>
      <c r="HX54" s="17">
        <v>173.6</v>
      </c>
      <c r="HY54" s="17">
        <v>171.54185000000001</v>
      </c>
      <c r="HZ54" s="17">
        <v>171.54185000000001</v>
      </c>
      <c r="IA54" s="17">
        <v>2.0581499999999999</v>
      </c>
      <c r="IB54" s="17">
        <v>48</v>
      </c>
      <c r="IC54" s="17">
        <v>47.67127</v>
      </c>
      <c r="ID54" s="17">
        <v>47.67127</v>
      </c>
      <c r="IE54" s="17">
        <v>0.32873000000000002</v>
      </c>
      <c r="IF54" s="17">
        <v>25.5</v>
      </c>
      <c r="IG54" s="17">
        <v>25.641079999999999</v>
      </c>
      <c r="IH54" s="17">
        <v>25.64104</v>
      </c>
      <c r="II54" s="17">
        <v>-0.14104</v>
      </c>
      <c r="IJ54" s="17">
        <v>0</v>
      </c>
      <c r="IK54" s="17"/>
      <c r="IL54" s="17">
        <v>102.5641</v>
      </c>
      <c r="IM54" s="17">
        <v>-102.5641</v>
      </c>
      <c r="IN54" s="17">
        <v>0</v>
      </c>
      <c r="IO54" s="17"/>
      <c r="IP54" s="17">
        <v>0</v>
      </c>
      <c r="IQ54" s="17">
        <v>0</v>
      </c>
      <c r="IR54" s="17"/>
      <c r="IS54" s="17"/>
      <c r="IT54" s="17"/>
      <c r="IU54" s="17">
        <v>0</v>
      </c>
      <c r="IV54" s="17"/>
      <c r="IW54" s="17"/>
      <c r="IX54" s="17"/>
      <c r="IY54" s="17">
        <v>0</v>
      </c>
      <c r="IZ54" s="17"/>
      <c r="JA54" s="17"/>
      <c r="JB54" s="17"/>
      <c r="JC54" s="17">
        <v>0</v>
      </c>
      <c r="JD54" s="17">
        <v>87.3</v>
      </c>
      <c r="JE54" s="17">
        <v>88.815600000000003</v>
      </c>
      <c r="JF54" s="17">
        <v>88.815600000000003</v>
      </c>
      <c r="JG54" s="17">
        <v>-1.5156000000000001</v>
      </c>
      <c r="JH54" s="17">
        <v>0</v>
      </c>
      <c r="JI54" s="17"/>
      <c r="JJ54" s="17">
        <v>0</v>
      </c>
      <c r="JK54" s="17">
        <v>0</v>
      </c>
      <c r="JL54" s="17">
        <v>172</v>
      </c>
      <c r="JM54" s="17">
        <v>179.87925999999999</v>
      </c>
      <c r="JN54" s="17">
        <v>179.87925999999999</v>
      </c>
      <c r="JO54" s="17">
        <v>-7.8792600000000004</v>
      </c>
      <c r="JP54" s="17">
        <v>200</v>
      </c>
      <c r="JQ54" s="17">
        <v>179.87925999999999</v>
      </c>
      <c r="JR54" s="17">
        <v>179.87925999999999</v>
      </c>
      <c r="JS54" s="17">
        <v>20.120740000000001</v>
      </c>
      <c r="JT54" s="17">
        <v>181.2</v>
      </c>
      <c r="JU54" s="17">
        <v>179.87925999999999</v>
      </c>
      <c r="JV54" s="17">
        <v>179.87925999999999</v>
      </c>
      <c r="JW54" s="17">
        <v>1.32074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v>
      </c>
      <c r="LE54" s="17">
        <v>4.06569</v>
      </c>
      <c r="LF54" s="17">
        <v>4.06569</v>
      </c>
      <c r="LG54" s="17">
        <v>0.43430999999999997</v>
      </c>
      <c r="LH54" s="17">
        <v>114.2</v>
      </c>
      <c r="LI54" s="17">
        <v>190.68476000000001</v>
      </c>
      <c r="LJ54" s="17">
        <v>271.12187</v>
      </c>
      <c r="LK54" s="17">
        <v>-156.92187000000001</v>
      </c>
      <c r="LL54" s="17">
        <v>133.30000000000001</v>
      </c>
      <c r="LM54" s="17">
        <v>133.67995999999999</v>
      </c>
      <c r="LN54" s="17">
        <v>133.67995999999999</v>
      </c>
      <c r="LO54" s="17">
        <v>-0.37996000000000002</v>
      </c>
      <c r="LP54" s="17">
        <v>46.5</v>
      </c>
      <c r="LQ54" s="17">
        <v>45.469029999999997</v>
      </c>
      <c r="LR54" s="17">
        <v>45.469029999999997</v>
      </c>
      <c r="LS54" s="17">
        <v>1.0309699999999999</v>
      </c>
      <c r="LT54" s="17">
        <v>80.2</v>
      </c>
      <c r="LU54" s="17">
        <v>78.567999999999998</v>
      </c>
      <c r="LV54" s="17">
        <v>78.567999999999998</v>
      </c>
      <c r="LW54" s="17">
        <v>1.6319999999999999</v>
      </c>
      <c r="LX54" s="17">
        <v>30.6</v>
      </c>
      <c r="LY54" s="17">
        <v>30.097560000000001</v>
      </c>
      <c r="LZ54" s="17">
        <v>30.097560000000001</v>
      </c>
      <c r="MA54" s="17">
        <v>0.50244</v>
      </c>
      <c r="MB54" s="17"/>
      <c r="MC54" s="17"/>
      <c r="MD54" s="17"/>
      <c r="ME54" s="17">
        <v>0</v>
      </c>
      <c r="MF54" s="17"/>
      <c r="MG54" s="17"/>
      <c r="MH54" s="17"/>
      <c r="MI54" s="17">
        <v>0</v>
      </c>
      <c r="MJ54" s="17"/>
      <c r="MK54" s="17"/>
      <c r="ML54" s="17"/>
      <c r="MM54" s="17">
        <v>0</v>
      </c>
      <c r="MN54" s="17">
        <v>144.6</v>
      </c>
      <c r="MO54" s="17">
        <v>146.66611</v>
      </c>
      <c r="MP54" s="17">
        <v>146.66604000000001</v>
      </c>
      <c r="MQ54" s="17">
        <v>-2.0660400000000001</v>
      </c>
      <c r="MR54" s="17">
        <v>145.6</v>
      </c>
      <c r="MS54" s="17">
        <v>146.66611</v>
      </c>
      <c r="MT54" s="17">
        <v>146.66604000000001</v>
      </c>
      <c r="MU54" s="17">
        <v>-1.0660400000000001</v>
      </c>
      <c r="MV54" s="17">
        <v>147.6</v>
      </c>
      <c r="MW54" s="17">
        <v>146.66611</v>
      </c>
      <c r="MX54" s="17">
        <v>146.66604000000001</v>
      </c>
      <c r="MY54" s="17">
        <v>0.93396000000000001</v>
      </c>
      <c r="MZ54" s="17">
        <v>0</v>
      </c>
      <c r="NA54" s="17">
        <v>0</v>
      </c>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37.1</v>
      </c>
      <c r="OG54" s="17">
        <v>53.070929999999997</v>
      </c>
      <c r="OH54" s="17">
        <v>40.709000000000003</v>
      </c>
      <c r="OI54" s="17">
        <v>-3.609</v>
      </c>
      <c r="OJ54" s="17">
        <v>0</v>
      </c>
      <c r="OK54" s="17"/>
      <c r="OL54" s="17">
        <v>0</v>
      </c>
      <c r="OM54" s="17">
        <v>0</v>
      </c>
      <c r="ON54" s="17">
        <v>15.4</v>
      </c>
      <c r="OO54" s="17">
        <v>13.696999999999999</v>
      </c>
      <c r="OP54" s="17">
        <v>13.696999999999999</v>
      </c>
      <c r="OQ54" s="17">
        <v>1.7030000000000001</v>
      </c>
      <c r="OR54" s="17">
        <v>0</v>
      </c>
      <c r="OS54" s="17"/>
      <c r="OT54" s="17">
        <v>0</v>
      </c>
      <c r="OU54" s="17">
        <v>0</v>
      </c>
      <c r="OV54" s="17">
        <v>20</v>
      </c>
      <c r="OW54" s="17">
        <v>20</v>
      </c>
      <c r="OX54" s="17">
        <v>17.560970000000001</v>
      </c>
      <c r="OY54" s="17">
        <v>2.4390299999999998</v>
      </c>
      <c r="OZ54" s="17">
        <v>9.9</v>
      </c>
      <c r="PA54" s="17">
        <v>9.9830000000000005</v>
      </c>
      <c r="PB54" s="17">
        <v>9.9830000000000005</v>
      </c>
      <c r="PC54" s="17">
        <v>-8.3000000000000004E-2</v>
      </c>
      <c r="PD54" s="17">
        <v>4.7</v>
      </c>
      <c r="PE54" s="17">
        <v>5.67</v>
      </c>
      <c r="PF54" s="17">
        <v>5.67</v>
      </c>
      <c r="PG54" s="17">
        <v>-0.97</v>
      </c>
      <c r="PH54" s="17">
        <v>1.1000000000000001</v>
      </c>
      <c r="PI54" s="17">
        <v>1.23</v>
      </c>
      <c r="PJ54" s="17">
        <v>1.23</v>
      </c>
      <c r="PK54" s="17">
        <v>-0.13</v>
      </c>
      <c r="PL54" s="17">
        <v>0</v>
      </c>
      <c r="PM54" s="17">
        <v>2.6</v>
      </c>
      <c r="PN54" s="17">
        <v>2.6</v>
      </c>
      <c r="PO54" s="17">
        <v>-2.6</v>
      </c>
      <c r="PP54" s="17">
        <v>5.0999999999999996</v>
      </c>
      <c r="PQ54" s="17">
        <v>5</v>
      </c>
      <c r="PR54" s="17">
        <v>5</v>
      </c>
      <c r="PS54" s="17">
        <v>0.1</v>
      </c>
      <c r="PT54" s="17">
        <v>20.2</v>
      </c>
      <c r="PU54" s="17">
        <v>19.51219</v>
      </c>
      <c r="PV54" s="17">
        <v>19.51219</v>
      </c>
      <c r="PW54" s="17">
        <v>0.68781000000000003</v>
      </c>
      <c r="PX54" s="17">
        <v>20</v>
      </c>
      <c r="PY54" s="17">
        <v>19.51219</v>
      </c>
      <c r="PZ54" s="17">
        <v>19.51219</v>
      </c>
      <c r="QA54" s="17">
        <v>0.48781000000000002</v>
      </c>
      <c r="QB54" s="17">
        <v>18.899999999999999</v>
      </c>
      <c r="QC54" s="17">
        <v>17.560970000000001</v>
      </c>
      <c r="QD54" s="17">
        <v>17.560980000000001</v>
      </c>
      <c r="QE54" s="17">
        <v>1.3390200000000001</v>
      </c>
      <c r="QF54" s="17">
        <v>3.4</v>
      </c>
      <c r="QG54" s="17">
        <v>3.5</v>
      </c>
      <c r="QH54" s="17">
        <v>3.5</v>
      </c>
      <c r="QI54" s="17">
        <v>-0.1</v>
      </c>
      <c r="QJ54" s="17">
        <v>18.5</v>
      </c>
      <c r="QK54" s="17">
        <v>18.048780000000001</v>
      </c>
      <c r="QL54" s="17">
        <v>18.048780000000001</v>
      </c>
      <c r="QM54" s="17">
        <v>0.45122000000000001</v>
      </c>
      <c r="QN54" s="17">
        <v>0</v>
      </c>
      <c r="QO54" s="17"/>
      <c r="QP54" s="17">
        <v>0</v>
      </c>
      <c r="QQ54" s="17">
        <v>0</v>
      </c>
      <c r="QR54" s="17">
        <v>0</v>
      </c>
      <c r="QS54" s="17"/>
      <c r="QT54" s="17">
        <v>0</v>
      </c>
      <c r="QU54" s="17">
        <v>0</v>
      </c>
      <c r="QV54" s="17">
        <v>9.1999999999999993</v>
      </c>
      <c r="QW54" s="17">
        <v>12.5</v>
      </c>
      <c r="QX54" s="17">
        <v>11.451000000000001</v>
      </c>
      <c r="QY54" s="17">
        <v>-2.2509999999999999</v>
      </c>
      <c r="QZ54" s="17">
        <v>27.5</v>
      </c>
      <c r="RA54" s="17">
        <v>33.006720000000001</v>
      </c>
      <c r="RB54" s="17">
        <v>30.81</v>
      </c>
      <c r="RC54" s="17">
        <v>-3.31</v>
      </c>
      <c r="RD54" s="17">
        <v>4.5</v>
      </c>
      <c r="RE54" s="17">
        <v>4.2</v>
      </c>
      <c r="RF54" s="17">
        <v>4.2</v>
      </c>
      <c r="RG54" s="17">
        <v>0.3</v>
      </c>
      <c r="RH54" s="17">
        <v>1</v>
      </c>
      <c r="RI54" s="17"/>
      <c r="RJ54" s="17"/>
      <c r="RK54" s="17">
        <v>1</v>
      </c>
      <c r="RL54" s="17">
        <v>2.2000000000000002</v>
      </c>
      <c r="RM54" s="17"/>
      <c r="RN54" s="17"/>
      <c r="RO54" s="17">
        <v>2.2000000000000002</v>
      </c>
      <c r="RP54" s="17"/>
      <c r="RQ54" s="17"/>
      <c r="RR54" s="17"/>
      <c r="RS54" s="17">
        <v>0</v>
      </c>
      <c r="RT54" s="17">
        <v>0</v>
      </c>
      <c r="RU54" s="17"/>
      <c r="RV54" s="17">
        <v>0</v>
      </c>
      <c r="RW54" s="17">
        <v>0</v>
      </c>
      <c r="RX54" s="17">
        <v>3.4</v>
      </c>
      <c r="RY54" s="17">
        <v>3.36</v>
      </c>
      <c r="RZ54" s="17">
        <v>3.36</v>
      </c>
      <c r="SA54" s="17">
        <v>0.04</v>
      </c>
      <c r="SB54" s="17">
        <v>16</v>
      </c>
      <c r="SC54" s="17">
        <v>11.08074</v>
      </c>
      <c r="SD54" s="17">
        <v>19.869240000000001</v>
      </c>
      <c r="SE54" s="17">
        <v>-3.86924</v>
      </c>
      <c r="SF54" s="17">
        <v>2.7</v>
      </c>
      <c r="SG54" s="17">
        <v>2</v>
      </c>
      <c r="SH54" s="17">
        <v>2</v>
      </c>
      <c r="SI54" s="17">
        <v>0.7</v>
      </c>
      <c r="SJ54" s="17"/>
      <c r="SK54" s="17"/>
      <c r="SL54" s="17">
        <v>0.7</v>
      </c>
      <c r="SM54" s="17">
        <v>-0.7</v>
      </c>
      <c r="SN54" s="17">
        <v>19.8</v>
      </c>
      <c r="SO54" s="17">
        <v>20</v>
      </c>
      <c r="SP54" s="17">
        <v>17.170729999999999</v>
      </c>
      <c r="SQ54" s="17">
        <v>2.62927</v>
      </c>
      <c r="SR54" s="17">
        <v>9.6999999999999993</v>
      </c>
      <c r="SS54" s="17">
        <v>11</v>
      </c>
      <c r="ST54" s="17">
        <v>12.39024</v>
      </c>
      <c r="SU54" s="17">
        <v>-2.6902400000000002</v>
      </c>
      <c r="SV54" s="17">
        <v>12.8</v>
      </c>
      <c r="SW54" s="17">
        <v>18</v>
      </c>
      <c r="SX54" s="17">
        <v>11.707319999999999</v>
      </c>
      <c r="SY54" s="17">
        <v>1.0926800000000001</v>
      </c>
      <c r="SZ54" s="17">
        <v>18</v>
      </c>
      <c r="TA54" s="17">
        <v>20</v>
      </c>
      <c r="TB54" s="17">
        <v>15.60976</v>
      </c>
      <c r="TC54" s="17">
        <v>2.3902399999999999</v>
      </c>
      <c r="TD54" s="17">
        <v>20</v>
      </c>
      <c r="TE54" s="17">
        <v>20</v>
      </c>
      <c r="TF54" s="17">
        <v>19.317070000000001</v>
      </c>
      <c r="TG54" s="17">
        <v>0.68293000000000004</v>
      </c>
      <c r="TH54" s="17">
        <v>22.1</v>
      </c>
      <c r="TI54" s="17">
        <v>12.054</v>
      </c>
      <c r="TJ54" s="17">
        <v>12.054</v>
      </c>
      <c r="TK54" s="17">
        <v>10.045999999999999</v>
      </c>
      <c r="TL54" s="17">
        <v>33.799999999999997</v>
      </c>
      <c r="TM54" s="17">
        <v>25.4</v>
      </c>
      <c r="TN54" s="17">
        <v>26.594999999999999</v>
      </c>
      <c r="TO54" s="17">
        <v>7.2050000000000001</v>
      </c>
      <c r="TP54" s="17">
        <v>0</v>
      </c>
      <c r="TQ54" s="17"/>
      <c r="TR54" s="17">
        <v>0</v>
      </c>
      <c r="TS54" s="17">
        <v>0</v>
      </c>
      <c r="TT54" s="17">
        <v>30.9</v>
      </c>
      <c r="TU54" s="17">
        <v>42.033810000000003</v>
      </c>
      <c r="TV54" s="17">
        <v>44.975000000000001</v>
      </c>
      <c r="TW54" s="17">
        <v>-14.074999999999999</v>
      </c>
      <c r="TX54" s="17">
        <v>63.5</v>
      </c>
      <c r="TY54" s="17">
        <v>70.669619999999995</v>
      </c>
      <c r="TZ54" s="17">
        <v>62.994999999999997</v>
      </c>
      <c r="UA54" s="17">
        <v>0.505</v>
      </c>
      <c r="UB54" s="17">
        <v>2</v>
      </c>
      <c r="UC54" s="17">
        <v>1.3720000000000001</v>
      </c>
      <c r="UD54" s="17">
        <v>1.3720000000000001</v>
      </c>
      <c r="UE54" s="17">
        <v>0.628</v>
      </c>
      <c r="UF54" s="17">
        <v>0.9</v>
      </c>
      <c r="UG54" s="17">
        <v>1.3120000000000001</v>
      </c>
      <c r="UH54" s="17">
        <v>1.3120000000000001</v>
      </c>
      <c r="UI54" s="17">
        <v>-0.41199999999999998</v>
      </c>
      <c r="UJ54" s="17">
        <v>20.100000000000001</v>
      </c>
      <c r="UK54" s="17">
        <v>19.51219</v>
      </c>
      <c r="UL54" s="17">
        <v>19.51219</v>
      </c>
      <c r="UM54" s="17">
        <v>0.58781000000000005</v>
      </c>
      <c r="UN54" s="17">
        <v>5.4</v>
      </c>
      <c r="UO54" s="17">
        <v>6</v>
      </c>
      <c r="UP54" s="17">
        <v>6</v>
      </c>
      <c r="UQ54" s="17">
        <v>-0.6</v>
      </c>
      <c r="UR54" s="17">
        <v>7.6</v>
      </c>
      <c r="US54" s="17">
        <v>7.2</v>
      </c>
      <c r="UT54" s="17">
        <v>7.2</v>
      </c>
      <c r="UU54" s="17">
        <v>0.4</v>
      </c>
      <c r="UV54" s="17">
        <v>18</v>
      </c>
      <c r="UW54" s="17">
        <v>19.51219</v>
      </c>
      <c r="UX54" s="17">
        <v>19.51219</v>
      </c>
      <c r="UY54" s="17">
        <v>-1.5121899999999999</v>
      </c>
      <c r="UZ54" s="17">
        <v>20.399999999999999</v>
      </c>
      <c r="VA54" s="17">
        <v>19.51219</v>
      </c>
      <c r="VB54" s="17">
        <v>19.51219</v>
      </c>
      <c r="VC54" s="17">
        <v>0.88780999999999999</v>
      </c>
      <c r="VD54" s="17">
        <v>19.2</v>
      </c>
      <c r="VE54" s="17">
        <v>19.51219</v>
      </c>
      <c r="VF54" s="17">
        <v>19.51219</v>
      </c>
      <c r="VG54" s="17">
        <v>-0.31219000000000002</v>
      </c>
      <c r="VH54" s="17">
        <v>13.6</v>
      </c>
      <c r="VI54" s="17">
        <v>10.273</v>
      </c>
      <c r="VJ54" s="17">
        <v>10.273</v>
      </c>
      <c r="VK54" s="17">
        <v>3.327</v>
      </c>
      <c r="VL54" s="17">
        <v>0</v>
      </c>
      <c r="VM54" s="17"/>
      <c r="VN54" s="17"/>
      <c r="VO54" s="17">
        <v>0</v>
      </c>
      <c r="VP54" s="17">
        <v>0</v>
      </c>
      <c r="VQ54" s="17"/>
      <c r="VR54" s="17">
        <v>0</v>
      </c>
      <c r="VS54" s="17">
        <v>0</v>
      </c>
      <c r="VT54" s="17">
        <v>0</v>
      </c>
      <c r="VU54" s="17"/>
      <c r="VV54" s="17">
        <v>0</v>
      </c>
      <c r="VW54" s="17">
        <v>0</v>
      </c>
      <c r="VX54" s="17">
        <v>0.6</v>
      </c>
      <c r="VY54" s="17">
        <v>0.6</v>
      </c>
      <c r="VZ54" s="17">
        <v>0.6</v>
      </c>
      <c r="WA54" s="17">
        <v>0</v>
      </c>
      <c r="WB54" s="17">
        <v>15.6</v>
      </c>
      <c r="WC54" s="17">
        <v>45.1</v>
      </c>
      <c r="WD54" s="17">
        <v>21.248000000000001</v>
      </c>
      <c r="WE54" s="17">
        <v>-5.6479999999999997</v>
      </c>
      <c r="WF54" s="17">
        <v>7.3</v>
      </c>
      <c r="WG54" s="17">
        <v>33.1</v>
      </c>
      <c r="WH54" s="17">
        <v>5.4550000000000001</v>
      </c>
      <c r="WI54" s="17">
        <v>1.845</v>
      </c>
      <c r="WJ54" s="17">
        <v>0</v>
      </c>
      <c r="WK54" s="17"/>
      <c r="WL54" s="17">
        <v>0</v>
      </c>
      <c r="WM54" s="17">
        <v>0</v>
      </c>
      <c r="WN54" s="17">
        <v>0</v>
      </c>
      <c r="WO54" s="17"/>
      <c r="WP54" s="17">
        <v>0</v>
      </c>
      <c r="WQ54" s="17">
        <v>0</v>
      </c>
      <c r="WR54" s="17">
        <v>9.6</v>
      </c>
      <c r="WS54" s="17">
        <v>9.4</v>
      </c>
      <c r="WT54" s="17">
        <v>9.4</v>
      </c>
      <c r="WU54" s="17">
        <v>0.2</v>
      </c>
      <c r="WV54" s="17">
        <v>20</v>
      </c>
      <c r="WW54" s="17">
        <v>20</v>
      </c>
      <c r="WX54" s="17">
        <v>19.317070000000001</v>
      </c>
      <c r="WY54" s="17">
        <v>0.68293000000000004</v>
      </c>
      <c r="WZ54" s="17">
        <v>8.8000000000000007</v>
      </c>
      <c r="XA54" s="17">
        <v>10.6</v>
      </c>
      <c r="XB54" s="17">
        <v>10.6</v>
      </c>
      <c r="XC54" s="17">
        <v>-1.8</v>
      </c>
      <c r="XD54" s="17"/>
      <c r="XE54" s="17"/>
      <c r="XF54" s="17"/>
      <c r="XG54" s="17">
        <v>0</v>
      </c>
      <c r="XH54" s="17"/>
      <c r="XI54" s="17"/>
      <c r="XJ54" s="17"/>
      <c r="XK54" s="17">
        <v>0</v>
      </c>
      <c r="XL54" s="17"/>
      <c r="XM54" s="17"/>
      <c r="XN54" s="17"/>
      <c r="XO54" s="17">
        <v>0</v>
      </c>
      <c r="XP54" s="17"/>
      <c r="XQ54" s="17"/>
      <c r="XR54" s="17"/>
      <c r="XS54" s="17">
        <v>0</v>
      </c>
      <c r="XT54" s="17">
        <v>17</v>
      </c>
      <c r="XU54" s="17">
        <v>17</v>
      </c>
      <c r="XV54" s="17">
        <v>14</v>
      </c>
      <c r="XW54" s="17">
        <v>3</v>
      </c>
      <c r="XX54" s="17"/>
      <c r="XY54" s="17"/>
      <c r="XZ54" s="17"/>
      <c r="YA54" s="17">
        <v>0</v>
      </c>
      <c r="YB54" s="17"/>
      <c r="YC54" s="17"/>
      <c r="YD54" s="17"/>
      <c r="YE54" s="17">
        <v>0</v>
      </c>
    </row>
    <row r="55" spans="1:655" ht="24" customHeight="1" x14ac:dyDescent="0.35">
      <c r="A55" s="1"/>
      <c r="B55" s="16" t="s">
        <v>62</v>
      </c>
      <c r="C55" s="16" t="s">
        <v>940</v>
      </c>
      <c r="D55" s="17"/>
      <c r="E55" s="17"/>
      <c r="F55" s="17"/>
      <c r="G55" s="17">
        <v>0</v>
      </c>
      <c r="H55" s="17"/>
      <c r="I55" s="17"/>
      <c r="J55" s="17"/>
      <c r="K55" s="17">
        <v>0</v>
      </c>
      <c r="L55" s="17">
        <v>101.2</v>
      </c>
      <c r="M55" s="17">
        <v>100</v>
      </c>
      <c r="N55" s="17">
        <v>100</v>
      </c>
      <c r="O55" s="17">
        <v>1.2</v>
      </c>
      <c r="P55" s="17">
        <v>646.41999999999996</v>
      </c>
      <c r="Q55" s="17">
        <v>646.79789000000005</v>
      </c>
      <c r="R55" s="17">
        <v>646.79789000000005</v>
      </c>
      <c r="S55" s="17">
        <v>-0.37789</v>
      </c>
      <c r="T55" s="17">
        <v>216.51</v>
      </c>
      <c r="U55" s="17">
        <v>211.44126</v>
      </c>
      <c r="V55" s="17">
        <v>211.44126</v>
      </c>
      <c r="W55" s="17">
        <v>5.06874</v>
      </c>
      <c r="X55" s="17">
        <v>0</v>
      </c>
      <c r="Y55" s="17"/>
      <c r="Z55" s="17">
        <v>0</v>
      </c>
      <c r="AA55" s="17">
        <v>0</v>
      </c>
      <c r="AB55" s="17">
        <v>0</v>
      </c>
      <c r="AC55" s="17"/>
      <c r="AD55" s="17">
        <v>0</v>
      </c>
      <c r="AE55" s="17">
        <v>0</v>
      </c>
      <c r="AF55" s="17">
        <v>60.5</v>
      </c>
      <c r="AG55" s="17">
        <v>61.521949999999997</v>
      </c>
      <c r="AH55" s="17">
        <v>61.521949999999997</v>
      </c>
      <c r="AI55" s="17">
        <v>-1.0219499999999999</v>
      </c>
      <c r="AJ55" s="17">
        <v>221</v>
      </c>
      <c r="AK55" s="17">
        <v>219.18827999999999</v>
      </c>
      <c r="AL55" s="17">
        <v>235.84763000000001</v>
      </c>
      <c r="AM55" s="17">
        <v>-14.847630000000001</v>
      </c>
      <c r="AN55" s="17"/>
      <c r="AO55" s="17"/>
      <c r="AP55" s="17"/>
      <c r="AQ55" s="17">
        <v>0</v>
      </c>
      <c r="AR55" s="17"/>
      <c r="AS55" s="17"/>
      <c r="AT55" s="17"/>
      <c r="AU55" s="17">
        <v>0</v>
      </c>
      <c r="AV55" s="17">
        <v>112.5</v>
      </c>
      <c r="AW55" s="17">
        <v>142.83613</v>
      </c>
      <c r="AX55" s="17">
        <v>142.83611999999999</v>
      </c>
      <c r="AY55" s="17">
        <v>-30.336120000000001</v>
      </c>
      <c r="AZ55" s="17">
        <v>111.5</v>
      </c>
      <c r="BA55" s="17">
        <v>142.83613</v>
      </c>
      <c r="BB55" s="17">
        <v>142.83611999999999</v>
      </c>
      <c r="BC55" s="17">
        <v>-31.336120000000001</v>
      </c>
      <c r="BD55" s="17">
        <v>111.4</v>
      </c>
      <c r="BE55" s="17">
        <v>142.83613</v>
      </c>
      <c r="BF55" s="17">
        <v>142.83611999999999</v>
      </c>
      <c r="BG55" s="17">
        <v>-31.436119999999999</v>
      </c>
      <c r="BH55" s="17">
        <v>208.8</v>
      </c>
      <c r="BI55" s="17">
        <v>214.25418999999999</v>
      </c>
      <c r="BJ55" s="17">
        <v>214.25417999999999</v>
      </c>
      <c r="BK55" s="17">
        <v>-5.45418</v>
      </c>
      <c r="BL55" s="17"/>
      <c r="BM55" s="17"/>
      <c r="BN55" s="17"/>
      <c r="BO55" s="17">
        <v>0</v>
      </c>
      <c r="BP55" s="17"/>
      <c r="BQ55" s="17"/>
      <c r="BR55" s="17"/>
      <c r="BS55" s="17">
        <v>0</v>
      </c>
      <c r="BT55" s="17">
        <v>563.4</v>
      </c>
      <c r="BU55" s="17">
        <v>568.29853000000003</v>
      </c>
      <c r="BV55" s="17">
        <v>568.29853000000003</v>
      </c>
      <c r="BW55" s="17">
        <v>-4.8985300000000001</v>
      </c>
      <c r="BX55" s="17">
        <v>10.5</v>
      </c>
      <c r="BY55" s="17">
        <v>5.4891399999999999</v>
      </c>
      <c r="BZ55" s="17">
        <v>5.4891399999999999</v>
      </c>
      <c r="CA55" s="17">
        <v>5.0108600000000001</v>
      </c>
      <c r="CB55" s="17"/>
      <c r="CC55" s="17"/>
      <c r="CD55" s="17"/>
      <c r="CE55" s="17">
        <v>0</v>
      </c>
      <c r="CF55" s="17"/>
      <c r="CG55" s="17"/>
      <c r="CH55" s="17"/>
      <c r="CI55" s="17">
        <v>0</v>
      </c>
      <c r="CJ55" s="17"/>
      <c r="CK55" s="17"/>
      <c r="CL55" s="17"/>
      <c r="CM55" s="17">
        <v>0</v>
      </c>
      <c r="CN55" s="17"/>
      <c r="CO55" s="17"/>
      <c r="CP55" s="17"/>
      <c r="CQ55" s="17">
        <v>0</v>
      </c>
      <c r="CR55" s="17">
        <v>169.6</v>
      </c>
      <c r="CS55" s="17">
        <v>164.70732000000001</v>
      </c>
      <c r="CT55" s="17">
        <v>164.70732000000001</v>
      </c>
      <c r="CU55" s="17">
        <v>4.8926800000000004</v>
      </c>
      <c r="CV55" s="17">
        <v>7.2</v>
      </c>
      <c r="CW55" s="17">
        <v>6.1691799999999999</v>
      </c>
      <c r="CX55" s="17">
        <v>5.1346499999999997</v>
      </c>
      <c r="CY55" s="17">
        <v>2.06535</v>
      </c>
      <c r="CZ55" s="17">
        <v>4.5999999999999996</v>
      </c>
      <c r="DA55" s="17">
        <v>3.3863400000000001</v>
      </c>
      <c r="DB55" s="17">
        <v>2.8184800000000001</v>
      </c>
      <c r="DC55" s="17">
        <v>1.78152</v>
      </c>
      <c r="DD55" s="17">
        <v>0</v>
      </c>
      <c r="DE55" s="17"/>
      <c r="DF55" s="17">
        <v>0</v>
      </c>
      <c r="DG55" s="17">
        <v>0</v>
      </c>
      <c r="DH55" s="17">
        <v>6.7</v>
      </c>
      <c r="DI55" s="17">
        <v>6.8787000000000003</v>
      </c>
      <c r="DJ55" s="17">
        <v>6.8787000000000003</v>
      </c>
      <c r="DK55" s="17">
        <v>-0.1787</v>
      </c>
      <c r="DL55" s="17">
        <v>12.8</v>
      </c>
      <c r="DM55" s="17">
        <v>14.992190000000001</v>
      </c>
      <c r="DN55" s="17">
        <v>14.992190000000001</v>
      </c>
      <c r="DO55" s="17">
        <v>-2.1921900000000001</v>
      </c>
      <c r="DP55" s="17">
        <v>84</v>
      </c>
      <c r="DQ55" s="17">
        <v>82.107579999999999</v>
      </c>
      <c r="DR55" s="17">
        <v>82.10754</v>
      </c>
      <c r="DS55" s="17">
        <v>1.89246</v>
      </c>
      <c r="DT55" s="17"/>
      <c r="DU55" s="17"/>
      <c r="DV55" s="17"/>
      <c r="DW55" s="17">
        <v>0</v>
      </c>
      <c r="DX55" s="17"/>
      <c r="DY55" s="17"/>
      <c r="DZ55" s="17"/>
      <c r="EA55" s="17">
        <v>0</v>
      </c>
      <c r="EB55" s="17"/>
      <c r="EC55" s="17"/>
      <c r="ED55" s="17"/>
      <c r="EE55" s="17">
        <v>0</v>
      </c>
      <c r="EF55" s="17"/>
      <c r="EG55" s="17"/>
      <c r="EH55" s="17"/>
      <c r="EI55" s="17">
        <v>0</v>
      </c>
      <c r="EJ55" s="17">
        <v>111.5</v>
      </c>
      <c r="EK55" s="17">
        <v>112.90537</v>
      </c>
      <c r="EL55" s="17">
        <v>112.90537</v>
      </c>
      <c r="EM55" s="17">
        <v>-1.40537</v>
      </c>
      <c r="EN55" s="17">
        <v>168.8</v>
      </c>
      <c r="EO55" s="17">
        <v>221.30108000000001</v>
      </c>
      <c r="EP55" s="17">
        <v>221.30108000000001</v>
      </c>
      <c r="EQ55" s="17">
        <v>-52.501080000000002</v>
      </c>
      <c r="ER55" s="17"/>
      <c r="ES55" s="17"/>
      <c r="ET55" s="17"/>
      <c r="EU55" s="17">
        <v>0</v>
      </c>
      <c r="EV55" s="17"/>
      <c r="EW55" s="17"/>
      <c r="EX55" s="17"/>
      <c r="EY55" s="17">
        <v>0</v>
      </c>
      <c r="EZ55" s="17"/>
      <c r="FA55" s="17"/>
      <c r="FB55" s="17"/>
      <c r="FC55" s="17">
        <v>0</v>
      </c>
      <c r="FD55" s="17">
        <v>6.5</v>
      </c>
      <c r="FE55" s="17">
        <v>6.39</v>
      </c>
      <c r="FF55" s="17">
        <v>6.39</v>
      </c>
      <c r="FG55" s="17">
        <v>0.11</v>
      </c>
      <c r="FH55" s="17">
        <v>229.7</v>
      </c>
      <c r="FI55" s="17">
        <v>229.57073</v>
      </c>
      <c r="FJ55" s="17">
        <v>229.57073</v>
      </c>
      <c r="FK55" s="17">
        <v>0.12927</v>
      </c>
      <c r="FL55" s="17">
        <v>81.709999999999994</v>
      </c>
      <c r="FM55" s="17">
        <v>73.257080000000002</v>
      </c>
      <c r="FN55" s="17">
        <v>73.257080000000002</v>
      </c>
      <c r="FO55" s="17">
        <v>8.4529200000000007</v>
      </c>
      <c r="FP55" s="17">
        <v>152</v>
      </c>
      <c r="FQ55" s="17">
        <v>151.16200000000001</v>
      </c>
      <c r="FR55" s="17">
        <v>151.16200000000001</v>
      </c>
      <c r="FS55" s="17">
        <v>0.83799999999999997</v>
      </c>
      <c r="FT55" s="17">
        <v>42.1</v>
      </c>
      <c r="FU55" s="17">
        <v>37.709339999999997</v>
      </c>
      <c r="FV55" s="17">
        <v>37.709339999999997</v>
      </c>
      <c r="FW55" s="17">
        <v>4.3906599999999996</v>
      </c>
      <c r="FX55" s="17">
        <v>9.3000000000000007</v>
      </c>
      <c r="FY55" s="17">
        <v>9.6429299999999998</v>
      </c>
      <c r="FZ55" s="17">
        <v>9.6429299999999998</v>
      </c>
      <c r="GA55" s="17">
        <v>-0.34293000000000001</v>
      </c>
      <c r="GB55" s="17">
        <v>19.7</v>
      </c>
      <c r="GC55" s="17">
        <v>17.560970000000001</v>
      </c>
      <c r="GD55" s="17">
        <v>17.560970000000001</v>
      </c>
      <c r="GE55" s="17">
        <v>2.13903</v>
      </c>
      <c r="GF55" s="17">
        <v>91.6</v>
      </c>
      <c r="GG55" s="17">
        <v>87.657560000000004</v>
      </c>
      <c r="GH55" s="17">
        <v>87.657560000000004</v>
      </c>
      <c r="GI55" s="17">
        <v>3.9424399999999999</v>
      </c>
      <c r="GJ55" s="17">
        <v>181.4</v>
      </c>
      <c r="GK55" s="17">
        <v>156.67204000000001</v>
      </c>
      <c r="GL55" s="17">
        <v>133.33333999999999</v>
      </c>
      <c r="GM55" s="17">
        <v>48.066659999999999</v>
      </c>
      <c r="GN55" s="17">
        <v>183</v>
      </c>
      <c r="GO55" s="17">
        <v>156.67204000000001</v>
      </c>
      <c r="GP55" s="17">
        <v>133.33333999999999</v>
      </c>
      <c r="GQ55" s="17">
        <v>49.66666</v>
      </c>
      <c r="GR55" s="17">
        <v>184</v>
      </c>
      <c r="GS55" s="17">
        <v>156.67204000000001</v>
      </c>
      <c r="GT55" s="17">
        <v>133.33333999999999</v>
      </c>
      <c r="GU55" s="17">
        <v>50.66666</v>
      </c>
      <c r="GV55" s="17">
        <v>109</v>
      </c>
      <c r="GW55" s="17">
        <v>110.91316999999999</v>
      </c>
      <c r="GX55" s="17">
        <v>110.91316999999999</v>
      </c>
      <c r="GY55" s="17">
        <v>-1.91317</v>
      </c>
      <c r="GZ55" s="17">
        <v>5.7</v>
      </c>
      <c r="HA55" s="17">
        <v>5.2721999999999998</v>
      </c>
      <c r="HB55" s="17">
        <v>9.09</v>
      </c>
      <c r="HC55" s="17">
        <v>-3.39</v>
      </c>
      <c r="HD55" s="17">
        <v>5.0999999999999996</v>
      </c>
      <c r="HE55" s="17">
        <v>5.7704800000000001</v>
      </c>
      <c r="HF55" s="17">
        <v>9.9490999999999996</v>
      </c>
      <c r="HG55" s="17">
        <v>-4.8491</v>
      </c>
      <c r="HH55" s="17">
        <v>46.4</v>
      </c>
      <c r="HI55" s="17">
        <v>47.26634</v>
      </c>
      <c r="HJ55" s="17">
        <v>47.26634</v>
      </c>
      <c r="HK55" s="17">
        <v>-0.86634</v>
      </c>
      <c r="HL55" s="17"/>
      <c r="HM55" s="17"/>
      <c r="HN55" s="17"/>
      <c r="HO55" s="17">
        <v>0</v>
      </c>
      <c r="HP55" s="17">
        <v>3.8</v>
      </c>
      <c r="HQ55" s="17">
        <v>3.8872599999999999</v>
      </c>
      <c r="HR55" s="17">
        <v>3.8872599999999999</v>
      </c>
      <c r="HS55" s="17">
        <v>-8.7260000000000004E-2</v>
      </c>
      <c r="HT55" s="17">
        <v>37.299999999999997</v>
      </c>
      <c r="HU55" s="17">
        <v>34.419510000000002</v>
      </c>
      <c r="HV55" s="17">
        <v>34.419510000000002</v>
      </c>
      <c r="HW55" s="17">
        <v>2.88049</v>
      </c>
      <c r="HX55" s="17">
        <v>174.3</v>
      </c>
      <c r="HY55" s="17">
        <v>171.54185000000001</v>
      </c>
      <c r="HZ55" s="17">
        <v>171.54185000000001</v>
      </c>
      <c r="IA55" s="17">
        <v>2.7581500000000001</v>
      </c>
      <c r="IB55" s="17">
        <v>48.2</v>
      </c>
      <c r="IC55" s="17">
        <v>47.67127</v>
      </c>
      <c r="ID55" s="17">
        <v>47.67127</v>
      </c>
      <c r="IE55" s="17">
        <v>0.52873000000000003</v>
      </c>
      <c r="IF55" s="17">
        <v>26.3</v>
      </c>
      <c r="IG55" s="17">
        <v>25.64105</v>
      </c>
      <c r="IH55" s="17">
        <v>25.641030000000001</v>
      </c>
      <c r="II55" s="17">
        <v>0.65896999999999994</v>
      </c>
      <c r="IJ55" s="17">
        <v>0</v>
      </c>
      <c r="IK55" s="17"/>
      <c r="IL55" s="17">
        <v>102.5641</v>
      </c>
      <c r="IM55" s="17">
        <v>-102.5641</v>
      </c>
      <c r="IN55" s="17">
        <v>0</v>
      </c>
      <c r="IO55" s="17"/>
      <c r="IP55" s="17">
        <v>0</v>
      </c>
      <c r="IQ55" s="17">
        <v>0</v>
      </c>
      <c r="IR55" s="17"/>
      <c r="IS55" s="17"/>
      <c r="IT55" s="17"/>
      <c r="IU55" s="17">
        <v>0</v>
      </c>
      <c r="IV55" s="17"/>
      <c r="IW55" s="17"/>
      <c r="IX55" s="17"/>
      <c r="IY55" s="17">
        <v>0</v>
      </c>
      <c r="IZ55" s="17"/>
      <c r="JA55" s="17"/>
      <c r="JB55" s="17"/>
      <c r="JC55" s="17">
        <v>0</v>
      </c>
      <c r="JD55" s="17">
        <v>86.6</v>
      </c>
      <c r="JE55" s="17">
        <v>88.815600000000003</v>
      </c>
      <c r="JF55" s="17">
        <v>88.815600000000003</v>
      </c>
      <c r="JG55" s="17">
        <v>-2.2155999999999998</v>
      </c>
      <c r="JH55" s="17">
        <v>0</v>
      </c>
      <c r="JI55" s="17"/>
      <c r="JJ55" s="17">
        <v>0</v>
      </c>
      <c r="JK55" s="17">
        <v>0</v>
      </c>
      <c r="JL55" s="17">
        <v>175.2</v>
      </c>
      <c r="JM55" s="17">
        <v>179.87925000000001</v>
      </c>
      <c r="JN55" s="17">
        <v>174.35239999999999</v>
      </c>
      <c r="JO55" s="17">
        <v>0.84760000000000002</v>
      </c>
      <c r="JP55" s="17">
        <v>200</v>
      </c>
      <c r="JQ55" s="17">
        <v>179.87925000000001</v>
      </c>
      <c r="JR55" s="17">
        <v>174.35239999999999</v>
      </c>
      <c r="JS55" s="17">
        <v>25.647600000000001</v>
      </c>
      <c r="JT55" s="17">
        <v>182.8</v>
      </c>
      <c r="JU55" s="17">
        <v>179.87925000000001</v>
      </c>
      <c r="JV55" s="17">
        <v>174.35239999999999</v>
      </c>
      <c r="JW55" s="17">
        <v>8.4475999999999996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v>
      </c>
      <c r="LE55" s="17">
        <v>4.06569</v>
      </c>
      <c r="LF55" s="17">
        <v>4.06569</v>
      </c>
      <c r="LG55" s="17">
        <v>0.43430999999999997</v>
      </c>
      <c r="LH55" s="17">
        <v>192.5</v>
      </c>
      <c r="LI55" s="17">
        <v>27.169350000000001</v>
      </c>
      <c r="LJ55" s="17">
        <v>202.91281000000001</v>
      </c>
      <c r="LK55" s="17">
        <v>-10.41281</v>
      </c>
      <c r="LL55" s="17">
        <v>132.6</v>
      </c>
      <c r="LM55" s="17">
        <v>133.67995999999999</v>
      </c>
      <c r="LN55" s="17">
        <v>133.67995999999999</v>
      </c>
      <c r="LO55" s="17">
        <v>-1.07996</v>
      </c>
      <c r="LP55" s="17">
        <v>46.7</v>
      </c>
      <c r="LQ55" s="17">
        <v>45.469029999999997</v>
      </c>
      <c r="LR55" s="17">
        <v>45.469029999999997</v>
      </c>
      <c r="LS55" s="17">
        <v>1.2309699999999999</v>
      </c>
      <c r="LT55" s="17">
        <v>80.099999999999994</v>
      </c>
      <c r="LU55" s="17">
        <v>78.567999999999998</v>
      </c>
      <c r="LV55" s="17">
        <v>78.567999999999998</v>
      </c>
      <c r="LW55" s="17">
        <v>1.532</v>
      </c>
      <c r="LX55" s="17">
        <v>30.3</v>
      </c>
      <c r="LY55" s="17">
        <v>30.097560000000001</v>
      </c>
      <c r="LZ55" s="17">
        <v>30.097560000000001</v>
      </c>
      <c r="MA55" s="17">
        <v>0.20244000000000001</v>
      </c>
      <c r="MB55" s="17"/>
      <c r="MC55" s="17"/>
      <c r="MD55" s="17"/>
      <c r="ME55" s="17">
        <v>0</v>
      </c>
      <c r="MF55" s="17"/>
      <c r="MG55" s="17"/>
      <c r="MH55" s="17"/>
      <c r="MI55" s="17">
        <v>0</v>
      </c>
      <c r="MJ55" s="17"/>
      <c r="MK55" s="17"/>
      <c r="ML55" s="17"/>
      <c r="MM55" s="17">
        <v>0</v>
      </c>
      <c r="MN55" s="17">
        <v>146.80000000000001</v>
      </c>
      <c r="MO55" s="17">
        <v>146.66605999999999</v>
      </c>
      <c r="MP55" s="17">
        <v>110.00002000000001</v>
      </c>
      <c r="MQ55" s="17">
        <v>36.799979999999998</v>
      </c>
      <c r="MR55" s="17">
        <v>147.69999999999999</v>
      </c>
      <c r="MS55" s="17">
        <v>146.66605999999999</v>
      </c>
      <c r="MT55" s="17">
        <v>110.00002000000001</v>
      </c>
      <c r="MU55" s="17">
        <v>37.699979999999996</v>
      </c>
      <c r="MV55" s="17">
        <v>149.6</v>
      </c>
      <c r="MW55" s="17">
        <v>146.66605999999999</v>
      </c>
      <c r="MX55" s="17">
        <v>110.00002000000001</v>
      </c>
      <c r="MY55" s="17">
        <v>39.599980000000002</v>
      </c>
      <c r="MZ55" s="17">
        <v>0</v>
      </c>
      <c r="NA55" s="17">
        <v>0</v>
      </c>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33.799999999999997</v>
      </c>
      <c r="OG55" s="17">
        <v>49.134340000000002</v>
      </c>
      <c r="OH55" s="17">
        <v>38.161000000000001</v>
      </c>
      <c r="OI55" s="17">
        <v>-4.3609999999999998</v>
      </c>
      <c r="OJ55" s="17">
        <v>0</v>
      </c>
      <c r="OK55" s="17"/>
      <c r="OL55" s="17">
        <v>0</v>
      </c>
      <c r="OM55" s="17">
        <v>0</v>
      </c>
      <c r="ON55" s="17">
        <v>15</v>
      </c>
      <c r="OO55" s="17">
        <v>13.478999999999999</v>
      </c>
      <c r="OP55" s="17">
        <v>13.478999999999999</v>
      </c>
      <c r="OQ55" s="17">
        <v>1.5209999999999999</v>
      </c>
      <c r="OR55" s="17">
        <v>0</v>
      </c>
      <c r="OS55" s="17"/>
      <c r="OT55" s="17">
        <v>0</v>
      </c>
      <c r="OU55" s="17">
        <v>0</v>
      </c>
      <c r="OV55" s="17">
        <v>20</v>
      </c>
      <c r="OW55" s="17">
        <v>20</v>
      </c>
      <c r="OX55" s="17">
        <v>17.560970000000001</v>
      </c>
      <c r="OY55" s="17">
        <v>2.4390299999999998</v>
      </c>
      <c r="OZ55" s="17">
        <v>9.9</v>
      </c>
      <c r="PA55" s="17">
        <v>9.9830000000000005</v>
      </c>
      <c r="PB55" s="17">
        <v>9.9830000000000005</v>
      </c>
      <c r="PC55" s="17">
        <v>-8.3000000000000004E-2</v>
      </c>
      <c r="PD55" s="17">
        <v>4.7</v>
      </c>
      <c r="PE55" s="17">
        <v>5.67</v>
      </c>
      <c r="PF55" s="17">
        <v>5.67</v>
      </c>
      <c r="PG55" s="17">
        <v>-0.97</v>
      </c>
      <c r="PH55" s="17">
        <v>1.2</v>
      </c>
      <c r="PI55" s="17">
        <v>1.23</v>
      </c>
      <c r="PJ55" s="17">
        <v>1.23</v>
      </c>
      <c r="PK55" s="17">
        <v>-0.03</v>
      </c>
      <c r="PL55" s="17">
        <v>1.1000000000000001</v>
      </c>
      <c r="PM55" s="17">
        <v>2.6</v>
      </c>
      <c r="PN55" s="17">
        <v>2.6</v>
      </c>
      <c r="PO55" s="17">
        <v>-1.5</v>
      </c>
      <c r="PP55" s="17">
        <v>5.0999999999999996</v>
      </c>
      <c r="PQ55" s="17">
        <v>5</v>
      </c>
      <c r="PR55" s="17">
        <v>5</v>
      </c>
      <c r="PS55" s="17">
        <v>0.1</v>
      </c>
      <c r="PT55" s="17">
        <v>20.5</v>
      </c>
      <c r="PU55" s="17">
        <v>19.51219</v>
      </c>
      <c r="PV55" s="17">
        <v>19.51219</v>
      </c>
      <c r="PW55" s="17">
        <v>0.98780999999999997</v>
      </c>
      <c r="PX55" s="17">
        <v>20</v>
      </c>
      <c r="PY55" s="17">
        <v>19.51219</v>
      </c>
      <c r="PZ55" s="17">
        <v>19.51219</v>
      </c>
      <c r="QA55" s="17">
        <v>0.48781000000000002</v>
      </c>
      <c r="QB55" s="17">
        <v>18.899999999999999</v>
      </c>
      <c r="QC55" s="17">
        <v>17.560970000000001</v>
      </c>
      <c r="QD55" s="17">
        <v>17.560970000000001</v>
      </c>
      <c r="QE55" s="17">
        <v>1.3390299999999999</v>
      </c>
      <c r="QF55" s="17">
        <v>3.5</v>
      </c>
      <c r="QG55" s="17">
        <v>3.5</v>
      </c>
      <c r="QH55" s="17">
        <v>3.5</v>
      </c>
      <c r="QI55" s="17">
        <v>0</v>
      </c>
      <c r="QJ55" s="17">
        <v>18.5</v>
      </c>
      <c r="QK55" s="17">
        <v>18.048780000000001</v>
      </c>
      <c r="QL55" s="17">
        <v>18.048780000000001</v>
      </c>
      <c r="QM55" s="17">
        <v>0.45122000000000001</v>
      </c>
      <c r="QN55" s="17">
        <v>0</v>
      </c>
      <c r="QO55" s="17"/>
      <c r="QP55" s="17">
        <v>0</v>
      </c>
      <c r="QQ55" s="17">
        <v>0</v>
      </c>
      <c r="QR55" s="17">
        <v>0</v>
      </c>
      <c r="QS55" s="17"/>
      <c r="QT55" s="17">
        <v>0</v>
      </c>
      <c r="QU55" s="17">
        <v>0</v>
      </c>
      <c r="QV55" s="17">
        <v>8.6</v>
      </c>
      <c r="QW55" s="17">
        <v>11.3</v>
      </c>
      <c r="QX55" s="17">
        <v>10.872999999999999</v>
      </c>
      <c r="QY55" s="17">
        <v>-2.2730000000000001</v>
      </c>
      <c r="QZ55" s="17">
        <v>25.3</v>
      </c>
      <c r="RA55" s="17">
        <v>27.839549999999999</v>
      </c>
      <c r="RB55" s="17">
        <v>27.79</v>
      </c>
      <c r="RC55" s="17">
        <v>-2.4900000000000002</v>
      </c>
      <c r="RD55" s="17">
        <v>4.5</v>
      </c>
      <c r="RE55" s="17">
        <v>4.2</v>
      </c>
      <c r="RF55" s="17">
        <v>4.2</v>
      </c>
      <c r="RG55" s="17">
        <v>0.3</v>
      </c>
      <c r="RH55" s="17">
        <v>1</v>
      </c>
      <c r="RI55" s="17"/>
      <c r="RJ55" s="17"/>
      <c r="RK55" s="17">
        <v>1</v>
      </c>
      <c r="RL55" s="17">
        <v>2.2000000000000002</v>
      </c>
      <c r="RM55" s="17"/>
      <c r="RN55" s="17"/>
      <c r="RO55" s="17">
        <v>2.2000000000000002</v>
      </c>
      <c r="RP55" s="17"/>
      <c r="RQ55" s="17"/>
      <c r="RR55" s="17"/>
      <c r="RS55" s="17">
        <v>0</v>
      </c>
      <c r="RT55" s="17">
        <v>0</v>
      </c>
      <c r="RU55" s="17"/>
      <c r="RV55" s="17">
        <v>0</v>
      </c>
      <c r="RW55" s="17">
        <v>0</v>
      </c>
      <c r="RX55" s="17">
        <v>3.4</v>
      </c>
      <c r="RY55" s="17">
        <v>3.36</v>
      </c>
      <c r="RZ55" s="17">
        <v>3.36</v>
      </c>
      <c r="SA55" s="17">
        <v>0.04</v>
      </c>
      <c r="SB55" s="17">
        <v>16</v>
      </c>
      <c r="SC55" s="17">
        <v>11.080579999999999</v>
      </c>
      <c r="SD55" s="17">
        <v>19.869240000000001</v>
      </c>
      <c r="SE55" s="17">
        <v>-3.86924</v>
      </c>
      <c r="SF55" s="17">
        <v>2.7</v>
      </c>
      <c r="SG55" s="17">
        <v>2</v>
      </c>
      <c r="SH55" s="17">
        <v>2</v>
      </c>
      <c r="SI55" s="17">
        <v>0.7</v>
      </c>
      <c r="SJ55" s="17"/>
      <c r="SK55" s="17"/>
      <c r="SL55" s="17">
        <v>0.7</v>
      </c>
      <c r="SM55" s="17">
        <v>-0.7</v>
      </c>
      <c r="SN55" s="17">
        <v>19.8</v>
      </c>
      <c r="SO55" s="17">
        <v>20</v>
      </c>
      <c r="SP55" s="17">
        <v>17.170729999999999</v>
      </c>
      <c r="SQ55" s="17">
        <v>2.62927</v>
      </c>
      <c r="SR55" s="17">
        <v>9.8000000000000007</v>
      </c>
      <c r="SS55" s="17">
        <v>11</v>
      </c>
      <c r="ST55" s="17">
        <v>12.39024</v>
      </c>
      <c r="SU55" s="17">
        <v>-2.5902400000000001</v>
      </c>
      <c r="SV55" s="17">
        <v>13.3</v>
      </c>
      <c r="SW55" s="17">
        <v>18</v>
      </c>
      <c r="SX55" s="17">
        <v>11.707319999999999</v>
      </c>
      <c r="SY55" s="17">
        <v>1.5926800000000001</v>
      </c>
      <c r="SZ55" s="17">
        <v>18.2</v>
      </c>
      <c r="TA55" s="17">
        <v>20</v>
      </c>
      <c r="TB55" s="17">
        <v>15.60976</v>
      </c>
      <c r="TC55" s="17">
        <v>2.5902400000000001</v>
      </c>
      <c r="TD55" s="17">
        <v>19.8</v>
      </c>
      <c r="TE55" s="17">
        <v>20</v>
      </c>
      <c r="TF55" s="17">
        <v>19.317070000000001</v>
      </c>
      <c r="TG55" s="17">
        <v>0.48293000000000003</v>
      </c>
      <c r="TH55" s="17">
        <v>23.1</v>
      </c>
      <c r="TI55" s="17">
        <v>12.637</v>
      </c>
      <c r="TJ55" s="17">
        <v>12.637</v>
      </c>
      <c r="TK55" s="17">
        <v>10.462999999999999</v>
      </c>
      <c r="TL55" s="17">
        <v>32.200000000000003</v>
      </c>
      <c r="TM55" s="17">
        <v>23.2</v>
      </c>
      <c r="TN55" s="17">
        <v>23.571999999999999</v>
      </c>
      <c r="TO55" s="17">
        <v>8.6280000000000001</v>
      </c>
      <c r="TP55" s="17">
        <v>0</v>
      </c>
      <c r="TQ55" s="17"/>
      <c r="TR55" s="17">
        <v>0</v>
      </c>
      <c r="TS55" s="17">
        <v>0</v>
      </c>
      <c r="TT55" s="17">
        <v>32.700000000000003</v>
      </c>
      <c r="TU55" s="17">
        <v>35.338799999999999</v>
      </c>
      <c r="TV55" s="17">
        <v>39.470999999999997</v>
      </c>
      <c r="TW55" s="17">
        <v>-6.7709999999999999</v>
      </c>
      <c r="TX55" s="17">
        <v>59.4</v>
      </c>
      <c r="TY55" s="17">
        <v>64.725759999999994</v>
      </c>
      <c r="TZ55" s="17">
        <v>55.9</v>
      </c>
      <c r="UA55" s="17">
        <v>3.5</v>
      </c>
      <c r="UB55" s="17">
        <v>4.5999999999999996</v>
      </c>
      <c r="UC55" s="17">
        <v>1.129</v>
      </c>
      <c r="UD55" s="17">
        <v>1.129</v>
      </c>
      <c r="UE55" s="17">
        <v>3.4710000000000001</v>
      </c>
      <c r="UF55" s="17">
        <v>2.4</v>
      </c>
      <c r="UG55" s="17">
        <v>1.1299999999999999</v>
      </c>
      <c r="UH55" s="17">
        <v>1.1299999999999999</v>
      </c>
      <c r="UI55" s="17">
        <v>1.27</v>
      </c>
      <c r="UJ55" s="17">
        <v>20</v>
      </c>
      <c r="UK55" s="17">
        <v>19.51219</v>
      </c>
      <c r="UL55" s="17">
        <v>19.51219</v>
      </c>
      <c r="UM55" s="17">
        <v>0.48781000000000002</v>
      </c>
      <c r="UN55" s="17">
        <v>5.4</v>
      </c>
      <c r="UO55" s="17">
        <v>6</v>
      </c>
      <c r="UP55" s="17">
        <v>6</v>
      </c>
      <c r="UQ55" s="17">
        <v>-0.6</v>
      </c>
      <c r="UR55" s="17">
        <v>7.5</v>
      </c>
      <c r="US55" s="17">
        <v>7.2</v>
      </c>
      <c r="UT55" s="17">
        <v>7.2</v>
      </c>
      <c r="UU55" s="17">
        <v>0.3</v>
      </c>
      <c r="UV55" s="17">
        <v>17.8</v>
      </c>
      <c r="UW55" s="17">
        <v>19.51219</v>
      </c>
      <c r="UX55" s="17">
        <v>19.51219</v>
      </c>
      <c r="UY55" s="17">
        <v>-1.7121900000000001</v>
      </c>
      <c r="UZ55" s="17">
        <v>19.600000000000001</v>
      </c>
      <c r="VA55" s="17">
        <v>19.51219</v>
      </c>
      <c r="VB55" s="17">
        <v>19.51219</v>
      </c>
      <c r="VC55" s="17">
        <v>8.7809999999999999E-2</v>
      </c>
      <c r="VD55" s="17">
        <v>19.2</v>
      </c>
      <c r="VE55" s="17">
        <v>19.51219</v>
      </c>
      <c r="VF55" s="17">
        <v>19.51219</v>
      </c>
      <c r="VG55" s="17">
        <v>-0.31219000000000002</v>
      </c>
      <c r="VH55" s="17">
        <v>12.5</v>
      </c>
      <c r="VI55" s="17">
        <v>9.8759999999999994</v>
      </c>
      <c r="VJ55" s="17">
        <v>9.8759999999999994</v>
      </c>
      <c r="VK55" s="17">
        <v>2.6240000000000001</v>
      </c>
      <c r="VL55" s="17">
        <v>0</v>
      </c>
      <c r="VM55" s="17"/>
      <c r="VN55" s="17"/>
      <c r="VO55" s="17">
        <v>0</v>
      </c>
      <c r="VP55" s="17">
        <v>0</v>
      </c>
      <c r="VQ55" s="17"/>
      <c r="VR55" s="17">
        <v>0</v>
      </c>
      <c r="VS55" s="17">
        <v>0</v>
      </c>
      <c r="VT55" s="17">
        <v>0</v>
      </c>
      <c r="VU55" s="17"/>
      <c r="VV55" s="17">
        <v>0</v>
      </c>
      <c r="VW55" s="17">
        <v>0</v>
      </c>
      <c r="VX55" s="17">
        <v>0.6</v>
      </c>
      <c r="VY55" s="17">
        <v>0.6</v>
      </c>
      <c r="VZ55" s="17">
        <v>0.6</v>
      </c>
      <c r="WA55" s="17">
        <v>0</v>
      </c>
      <c r="WB55" s="17">
        <v>16.8</v>
      </c>
      <c r="WC55" s="17">
        <v>37.1</v>
      </c>
      <c r="WD55" s="17">
        <v>13.481</v>
      </c>
      <c r="WE55" s="17">
        <v>3.319</v>
      </c>
      <c r="WF55" s="17">
        <v>10.9</v>
      </c>
      <c r="WG55" s="17">
        <v>29.8</v>
      </c>
      <c r="WH55" s="17">
        <v>4.54</v>
      </c>
      <c r="WI55" s="17">
        <v>6.36</v>
      </c>
      <c r="WJ55" s="17">
        <v>0</v>
      </c>
      <c r="WK55" s="17"/>
      <c r="WL55" s="17">
        <v>0</v>
      </c>
      <c r="WM55" s="17">
        <v>0</v>
      </c>
      <c r="WN55" s="17">
        <v>0</v>
      </c>
      <c r="WO55" s="17"/>
      <c r="WP55" s="17">
        <v>0</v>
      </c>
      <c r="WQ55" s="17">
        <v>0</v>
      </c>
      <c r="WR55" s="17">
        <v>9.4</v>
      </c>
      <c r="WS55" s="17">
        <v>9.4</v>
      </c>
      <c r="WT55" s="17">
        <v>9.4</v>
      </c>
      <c r="WU55" s="17">
        <v>0</v>
      </c>
      <c r="WV55" s="17">
        <v>19.899999999999999</v>
      </c>
      <c r="WW55" s="17">
        <v>20</v>
      </c>
      <c r="WX55" s="17">
        <v>19.317070000000001</v>
      </c>
      <c r="WY55" s="17">
        <v>0.58292999999999995</v>
      </c>
      <c r="WZ55" s="17">
        <v>8.5</v>
      </c>
      <c r="XA55" s="17">
        <v>10.6</v>
      </c>
      <c r="XB55" s="17">
        <v>10.6</v>
      </c>
      <c r="XC55" s="17">
        <v>-2.1</v>
      </c>
      <c r="XD55" s="17"/>
      <c r="XE55" s="17"/>
      <c r="XF55" s="17"/>
      <c r="XG55" s="17">
        <v>0</v>
      </c>
      <c r="XH55" s="17"/>
      <c r="XI55" s="17"/>
      <c r="XJ55" s="17"/>
      <c r="XK55" s="17">
        <v>0</v>
      </c>
      <c r="XL55" s="17"/>
      <c r="XM55" s="17"/>
      <c r="XN55" s="17"/>
      <c r="XO55" s="17">
        <v>0</v>
      </c>
      <c r="XP55" s="17"/>
      <c r="XQ55" s="17"/>
      <c r="XR55" s="17"/>
      <c r="XS55" s="17">
        <v>0</v>
      </c>
      <c r="XT55" s="17">
        <v>17.3</v>
      </c>
      <c r="XU55" s="17">
        <v>17</v>
      </c>
      <c r="XV55" s="17">
        <v>14</v>
      </c>
      <c r="XW55" s="17">
        <v>3.3</v>
      </c>
      <c r="XX55" s="17"/>
      <c r="XY55" s="17"/>
      <c r="XZ55" s="17"/>
      <c r="YA55" s="17">
        <v>0</v>
      </c>
      <c r="YB55" s="17"/>
      <c r="YC55" s="17"/>
      <c r="YD55" s="17"/>
      <c r="YE55" s="17">
        <v>0</v>
      </c>
    </row>
    <row r="56" spans="1:655" ht="24" customHeight="1" x14ac:dyDescent="0.35">
      <c r="A56" s="1"/>
      <c r="B56" s="18" t="s">
        <v>941</v>
      </c>
      <c r="C56" s="18" t="s">
        <v>63</v>
      </c>
      <c r="D56" s="19"/>
      <c r="E56" s="19"/>
      <c r="F56" s="19"/>
      <c r="G56" s="19">
        <v>0</v>
      </c>
      <c r="H56" s="19"/>
      <c r="I56" s="19"/>
      <c r="J56" s="19"/>
      <c r="K56" s="19">
        <v>0</v>
      </c>
      <c r="L56" s="19">
        <v>99.2</v>
      </c>
      <c r="M56" s="19">
        <v>100</v>
      </c>
      <c r="N56" s="19">
        <v>100</v>
      </c>
      <c r="O56" s="19">
        <v>-0.8</v>
      </c>
      <c r="P56" s="19">
        <v>524.46</v>
      </c>
      <c r="Q56" s="19">
        <v>646.79789000000005</v>
      </c>
      <c r="R56" s="19">
        <v>646.79789000000005</v>
      </c>
      <c r="S56" s="19">
        <v>-122.33789</v>
      </c>
      <c r="T56" s="19">
        <v>215.85</v>
      </c>
      <c r="U56" s="19">
        <v>211.44126</v>
      </c>
      <c r="V56" s="19">
        <v>211.44126</v>
      </c>
      <c r="W56" s="19">
        <v>4.4087399999999999</v>
      </c>
      <c r="X56" s="19">
        <v>0</v>
      </c>
      <c r="Y56" s="19"/>
      <c r="Z56" s="19">
        <v>0</v>
      </c>
      <c r="AA56" s="19">
        <v>0</v>
      </c>
      <c r="AB56" s="19">
        <v>0</v>
      </c>
      <c r="AC56" s="19"/>
      <c r="AD56" s="19">
        <v>0</v>
      </c>
      <c r="AE56" s="19">
        <v>0</v>
      </c>
      <c r="AF56" s="19">
        <v>59.8</v>
      </c>
      <c r="AG56" s="19">
        <v>61.521949999999997</v>
      </c>
      <c r="AH56" s="19">
        <v>61.521949999999997</v>
      </c>
      <c r="AI56" s="19">
        <v>-1.7219500000000001</v>
      </c>
      <c r="AJ56" s="19">
        <v>217.6</v>
      </c>
      <c r="AK56" s="19">
        <v>219.18827999999999</v>
      </c>
      <c r="AL56" s="19">
        <v>235.84763000000001</v>
      </c>
      <c r="AM56" s="19">
        <v>-18.247630000000001</v>
      </c>
      <c r="AN56" s="19"/>
      <c r="AO56" s="19"/>
      <c r="AP56" s="19"/>
      <c r="AQ56" s="19">
        <v>0</v>
      </c>
      <c r="AR56" s="19"/>
      <c r="AS56" s="19"/>
      <c r="AT56" s="19"/>
      <c r="AU56" s="19">
        <v>0</v>
      </c>
      <c r="AV56" s="19">
        <v>118.7</v>
      </c>
      <c r="AW56" s="19">
        <v>127.3909</v>
      </c>
      <c r="AX56" s="19">
        <v>116.66667</v>
      </c>
      <c r="AY56" s="19">
        <v>2.0333299999999999</v>
      </c>
      <c r="AZ56" s="19">
        <v>118.5</v>
      </c>
      <c r="BA56" s="19">
        <v>127.3909</v>
      </c>
      <c r="BB56" s="19">
        <v>116.66667</v>
      </c>
      <c r="BC56" s="19">
        <v>1.8333299999999999</v>
      </c>
      <c r="BD56" s="19">
        <v>118.6</v>
      </c>
      <c r="BE56" s="19">
        <v>127.3909</v>
      </c>
      <c r="BF56" s="19">
        <v>116.66667</v>
      </c>
      <c r="BG56" s="19">
        <v>1.93333</v>
      </c>
      <c r="BH56" s="19">
        <v>219.2</v>
      </c>
      <c r="BI56" s="19">
        <v>191.08636000000001</v>
      </c>
      <c r="BJ56" s="19">
        <v>175</v>
      </c>
      <c r="BK56" s="19">
        <v>44.2</v>
      </c>
      <c r="BL56" s="19"/>
      <c r="BM56" s="19"/>
      <c r="BN56" s="19"/>
      <c r="BO56" s="19">
        <v>0</v>
      </c>
      <c r="BP56" s="19"/>
      <c r="BQ56" s="19"/>
      <c r="BR56" s="19"/>
      <c r="BS56" s="19">
        <v>0</v>
      </c>
      <c r="BT56" s="19">
        <v>555.5</v>
      </c>
      <c r="BU56" s="19">
        <v>568.29853000000003</v>
      </c>
      <c r="BV56" s="19">
        <v>568.29853000000003</v>
      </c>
      <c r="BW56" s="19">
        <v>-12.79853</v>
      </c>
      <c r="BX56" s="19">
        <v>10.5</v>
      </c>
      <c r="BY56" s="19">
        <v>5.4891399999999999</v>
      </c>
      <c r="BZ56" s="19">
        <v>5.4891399999999999</v>
      </c>
      <c r="CA56" s="19">
        <v>5.0108600000000001</v>
      </c>
      <c r="CB56" s="19"/>
      <c r="CC56" s="19"/>
      <c r="CD56" s="19"/>
      <c r="CE56" s="19">
        <v>0</v>
      </c>
      <c r="CF56" s="19"/>
      <c r="CG56" s="19"/>
      <c r="CH56" s="19"/>
      <c r="CI56" s="19">
        <v>0</v>
      </c>
      <c r="CJ56" s="19"/>
      <c r="CK56" s="19"/>
      <c r="CL56" s="19"/>
      <c r="CM56" s="19">
        <v>0</v>
      </c>
      <c r="CN56" s="19"/>
      <c r="CO56" s="19"/>
      <c r="CP56" s="19"/>
      <c r="CQ56" s="19">
        <v>0</v>
      </c>
      <c r="CR56" s="19">
        <v>160</v>
      </c>
      <c r="CS56" s="19">
        <v>164.70732000000001</v>
      </c>
      <c r="CT56" s="19">
        <v>164.70732000000001</v>
      </c>
      <c r="CU56" s="19">
        <v>-4.7073200000000002</v>
      </c>
      <c r="CV56" s="19">
        <v>6.8</v>
      </c>
      <c r="CW56" s="19">
        <v>6.1691799999999999</v>
      </c>
      <c r="CX56" s="19">
        <v>5.1346499999999997</v>
      </c>
      <c r="CY56" s="19">
        <v>1.6653500000000001</v>
      </c>
      <c r="CZ56" s="19">
        <v>4.4000000000000004</v>
      </c>
      <c r="DA56" s="19">
        <v>3.3863400000000001</v>
      </c>
      <c r="DB56" s="19">
        <v>2.8184800000000001</v>
      </c>
      <c r="DC56" s="19">
        <v>1.58152</v>
      </c>
      <c r="DD56" s="19">
        <v>0</v>
      </c>
      <c r="DE56" s="19"/>
      <c r="DF56" s="19">
        <v>0</v>
      </c>
      <c r="DG56" s="19">
        <v>0</v>
      </c>
      <c r="DH56" s="19">
        <v>6.7</v>
      </c>
      <c r="DI56" s="19">
        <v>6.8787000000000003</v>
      </c>
      <c r="DJ56" s="19">
        <v>6.8787000000000003</v>
      </c>
      <c r="DK56" s="19">
        <v>-0.1787</v>
      </c>
      <c r="DL56" s="19">
        <v>12.7</v>
      </c>
      <c r="DM56" s="19">
        <v>14.992190000000001</v>
      </c>
      <c r="DN56" s="19">
        <v>14.992190000000001</v>
      </c>
      <c r="DO56" s="19">
        <v>-2.2921900000000002</v>
      </c>
      <c r="DP56" s="19">
        <v>80.8</v>
      </c>
      <c r="DQ56" s="19">
        <v>82.107550000000003</v>
      </c>
      <c r="DR56" s="19">
        <v>82.10754</v>
      </c>
      <c r="DS56" s="19">
        <v>-1.3075399999999999</v>
      </c>
      <c r="DT56" s="19"/>
      <c r="DU56" s="19"/>
      <c r="DV56" s="19"/>
      <c r="DW56" s="19">
        <v>0</v>
      </c>
      <c r="DX56" s="19"/>
      <c r="DY56" s="19"/>
      <c r="DZ56" s="19"/>
      <c r="EA56" s="19">
        <v>0</v>
      </c>
      <c r="EB56" s="19"/>
      <c r="EC56" s="19"/>
      <c r="ED56" s="19"/>
      <c r="EE56" s="19">
        <v>0</v>
      </c>
      <c r="EF56" s="19"/>
      <c r="EG56" s="19"/>
      <c r="EH56" s="19"/>
      <c r="EI56" s="19">
        <v>0</v>
      </c>
      <c r="EJ56" s="19">
        <v>110.4</v>
      </c>
      <c r="EK56" s="19">
        <v>112.90536</v>
      </c>
      <c r="EL56" s="19">
        <v>112.90537</v>
      </c>
      <c r="EM56" s="19">
        <v>-2.5053700000000001</v>
      </c>
      <c r="EN56" s="19">
        <v>201.6</v>
      </c>
      <c r="EO56" s="19">
        <v>221.30108000000001</v>
      </c>
      <c r="EP56" s="19">
        <v>221.30108000000001</v>
      </c>
      <c r="EQ56" s="19">
        <v>-19.701080000000001</v>
      </c>
      <c r="ER56" s="19"/>
      <c r="ES56" s="19"/>
      <c r="ET56" s="19"/>
      <c r="EU56" s="19">
        <v>0</v>
      </c>
      <c r="EV56" s="19"/>
      <c r="EW56" s="19"/>
      <c r="EX56" s="19"/>
      <c r="EY56" s="19">
        <v>0</v>
      </c>
      <c r="EZ56" s="19"/>
      <c r="FA56" s="19"/>
      <c r="FB56" s="19"/>
      <c r="FC56" s="19">
        <v>0</v>
      </c>
      <c r="FD56" s="19">
        <v>6.5</v>
      </c>
      <c r="FE56" s="19">
        <v>6.39</v>
      </c>
      <c r="FF56" s="19">
        <v>6.39</v>
      </c>
      <c r="FG56" s="19">
        <v>0.11</v>
      </c>
      <c r="FH56" s="19">
        <v>229.5</v>
      </c>
      <c r="FI56" s="19">
        <v>229.57073</v>
      </c>
      <c r="FJ56" s="19">
        <v>229.57073</v>
      </c>
      <c r="FK56" s="19">
        <v>-7.0730000000000001E-2</v>
      </c>
      <c r="FL56" s="19">
        <v>81.645099999999999</v>
      </c>
      <c r="FM56" s="19">
        <v>73.257080000000002</v>
      </c>
      <c r="FN56" s="19">
        <v>73.257080000000002</v>
      </c>
      <c r="FO56" s="19">
        <v>8.3880199999999991</v>
      </c>
      <c r="FP56" s="19">
        <v>151.6</v>
      </c>
      <c r="FQ56" s="19">
        <v>151.16499999999999</v>
      </c>
      <c r="FR56" s="19">
        <v>150.27984000000001</v>
      </c>
      <c r="FS56" s="19">
        <v>1.32016</v>
      </c>
      <c r="FT56" s="19">
        <v>42.1</v>
      </c>
      <c r="FU56" s="19">
        <v>37.709339999999997</v>
      </c>
      <c r="FV56" s="19">
        <v>37.709339999999997</v>
      </c>
      <c r="FW56" s="19">
        <v>4.3906599999999996</v>
      </c>
      <c r="FX56" s="19">
        <v>9.4</v>
      </c>
      <c r="FY56" s="19">
        <v>9.6429299999999998</v>
      </c>
      <c r="FZ56" s="19">
        <v>9.6429299999999998</v>
      </c>
      <c r="GA56" s="19">
        <v>-0.24293000000000001</v>
      </c>
      <c r="GB56" s="19">
        <v>19.7</v>
      </c>
      <c r="GC56" s="19">
        <v>17.560970000000001</v>
      </c>
      <c r="GD56" s="19">
        <v>17.560970000000001</v>
      </c>
      <c r="GE56" s="19">
        <v>2.13903</v>
      </c>
      <c r="GF56" s="19">
        <v>91.4</v>
      </c>
      <c r="GG56" s="19">
        <v>87.657560000000004</v>
      </c>
      <c r="GH56" s="19">
        <v>87.657560000000004</v>
      </c>
      <c r="GI56" s="19">
        <v>3.7424400000000002</v>
      </c>
      <c r="GJ56" s="19">
        <v>141.6</v>
      </c>
      <c r="GK56" s="19">
        <v>133.33333999999999</v>
      </c>
      <c r="GL56" s="19">
        <v>133.33333999999999</v>
      </c>
      <c r="GM56" s="19">
        <v>8.2666599999999999</v>
      </c>
      <c r="GN56" s="19">
        <v>139.69999999999999</v>
      </c>
      <c r="GO56" s="19">
        <v>133.33333999999999</v>
      </c>
      <c r="GP56" s="19">
        <v>133.33333999999999</v>
      </c>
      <c r="GQ56" s="19">
        <v>6.3666600000000004</v>
      </c>
      <c r="GR56" s="19">
        <v>167.8</v>
      </c>
      <c r="GS56" s="19">
        <v>133.33333999999999</v>
      </c>
      <c r="GT56" s="19">
        <v>133.33333999999999</v>
      </c>
      <c r="GU56" s="19">
        <v>34.466659999999997</v>
      </c>
      <c r="GV56" s="19">
        <v>108.5</v>
      </c>
      <c r="GW56" s="19">
        <v>110.91316999999999</v>
      </c>
      <c r="GX56" s="19">
        <v>110.91316999999999</v>
      </c>
      <c r="GY56" s="19">
        <v>-2.41317</v>
      </c>
      <c r="GZ56" s="19">
        <v>5.7</v>
      </c>
      <c r="HA56" s="19">
        <v>5.2721999999999998</v>
      </c>
      <c r="HB56" s="19">
        <v>9.09</v>
      </c>
      <c r="HC56" s="19">
        <v>-3.39</v>
      </c>
      <c r="HD56" s="19">
        <v>5.0999999999999996</v>
      </c>
      <c r="HE56" s="19">
        <v>5.7704800000000001</v>
      </c>
      <c r="HF56" s="19">
        <v>9.9490999999999996</v>
      </c>
      <c r="HG56" s="19">
        <v>-4.8491</v>
      </c>
      <c r="HH56" s="19">
        <v>46.7</v>
      </c>
      <c r="HI56" s="19">
        <v>47.26634</v>
      </c>
      <c r="HJ56" s="19">
        <v>47.26634</v>
      </c>
      <c r="HK56" s="19">
        <v>-0.56633999999999995</v>
      </c>
      <c r="HL56" s="19"/>
      <c r="HM56" s="19"/>
      <c r="HN56" s="19"/>
      <c r="HO56" s="19">
        <v>0</v>
      </c>
      <c r="HP56" s="19">
        <v>3.8</v>
      </c>
      <c r="HQ56" s="19">
        <v>3.8872599999999999</v>
      </c>
      <c r="HR56" s="19">
        <v>3.8872599999999999</v>
      </c>
      <c r="HS56" s="19">
        <v>-8.7260000000000004E-2</v>
      </c>
      <c r="HT56" s="19">
        <v>37.700000000000003</v>
      </c>
      <c r="HU56" s="19">
        <v>34.419510000000002</v>
      </c>
      <c r="HV56" s="19">
        <v>34.419510000000002</v>
      </c>
      <c r="HW56" s="19">
        <v>3.2804899999999999</v>
      </c>
      <c r="HX56" s="19">
        <v>172.8</v>
      </c>
      <c r="HY56" s="19">
        <v>171.54185000000001</v>
      </c>
      <c r="HZ56" s="19">
        <v>171.54185000000001</v>
      </c>
      <c r="IA56" s="19">
        <v>1.2581500000000001</v>
      </c>
      <c r="IB56" s="19">
        <v>47.7</v>
      </c>
      <c r="IC56" s="19">
        <v>47.67127</v>
      </c>
      <c r="ID56" s="19">
        <v>47.67127</v>
      </c>
      <c r="IE56" s="19">
        <v>2.8729999999999999E-2</v>
      </c>
      <c r="IF56" s="19">
        <v>24.9</v>
      </c>
      <c r="IG56" s="19">
        <v>25.64104</v>
      </c>
      <c r="IH56" s="19">
        <v>25.641030000000001</v>
      </c>
      <c r="II56" s="19">
        <v>-0.74102999999999997</v>
      </c>
      <c r="IJ56" s="19">
        <v>0</v>
      </c>
      <c r="IK56" s="19"/>
      <c r="IL56" s="19">
        <v>102.5641</v>
      </c>
      <c r="IM56" s="19">
        <v>-102.5641</v>
      </c>
      <c r="IN56" s="19">
        <v>0</v>
      </c>
      <c r="IO56" s="19"/>
      <c r="IP56" s="19">
        <v>0</v>
      </c>
      <c r="IQ56" s="19">
        <v>0</v>
      </c>
      <c r="IR56" s="19"/>
      <c r="IS56" s="19"/>
      <c r="IT56" s="19"/>
      <c r="IU56" s="19">
        <v>0</v>
      </c>
      <c r="IV56" s="19"/>
      <c r="IW56" s="19"/>
      <c r="IX56" s="19"/>
      <c r="IY56" s="19">
        <v>0</v>
      </c>
      <c r="IZ56" s="19"/>
      <c r="JA56" s="19"/>
      <c r="JB56" s="19"/>
      <c r="JC56" s="19">
        <v>0</v>
      </c>
      <c r="JD56" s="19">
        <v>85.9</v>
      </c>
      <c r="JE56" s="19">
        <v>88.815600000000003</v>
      </c>
      <c r="JF56" s="19">
        <v>88.815600000000003</v>
      </c>
      <c r="JG56" s="19">
        <v>-2.9156</v>
      </c>
      <c r="JH56" s="19">
        <v>0</v>
      </c>
      <c r="JI56" s="19"/>
      <c r="JJ56" s="19">
        <v>0</v>
      </c>
      <c r="JK56" s="19">
        <v>0</v>
      </c>
      <c r="JL56" s="19">
        <v>174.7</v>
      </c>
      <c r="JM56" s="19">
        <v>179.27122</v>
      </c>
      <c r="JN56" s="19">
        <v>130.65369999999999</v>
      </c>
      <c r="JO56" s="19">
        <v>44.046300000000002</v>
      </c>
      <c r="JP56" s="19">
        <v>200</v>
      </c>
      <c r="JQ56" s="19">
        <v>179.27122</v>
      </c>
      <c r="JR56" s="19">
        <v>130.65369999999999</v>
      </c>
      <c r="JS56" s="19">
        <v>69.346299999999999</v>
      </c>
      <c r="JT56" s="19">
        <v>182.6</v>
      </c>
      <c r="JU56" s="19">
        <v>179.27122</v>
      </c>
      <c r="JV56" s="19">
        <v>130.65369999999999</v>
      </c>
      <c r="JW56" s="19">
        <v>51.946300000000001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v>
      </c>
      <c r="LE56" s="19">
        <v>4.06569</v>
      </c>
      <c r="LF56" s="19">
        <v>4.06569</v>
      </c>
      <c r="LG56" s="19">
        <v>0.43430999999999997</v>
      </c>
      <c r="LH56" s="19">
        <v>146.30000000000001</v>
      </c>
      <c r="LI56" s="19">
        <v>68.20872</v>
      </c>
      <c r="LJ56" s="19">
        <v>238.68019000000001</v>
      </c>
      <c r="LK56" s="19">
        <v>-92.380189999999999</v>
      </c>
      <c r="LL56" s="19">
        <v>129.19999999999999</v>
      </c>
      <c r="LM56" s="19">
        <v>133.67995999999999</v>
      </c>
      <c r="LN56" s="19">
        <v>133.67995999999999</v>
      </c>
      <c r="LO56" s="19">
        <v>-4.4799600000000002</v>
      </c>
      <c r="LP56" s="19">
        <v>46.1</v>
      </c>
      <c r="LQ56" s="19">
        <v>45.469029999999997</v>
      </c>
      <c r="LR56" s="19">
        <v>45.469029999999997</v>
      </c>
      <c r="LS56" s="19">
        <v>0.63097000000000003</v>
      </c>
      <c r="LT56" s="19">
        <v>79.7</v>
      </c>
      <c r="LU56" s="19">
        <v>78.567999999999998</v>
      </c>
      <c r="LV56" s="19">
        <v>78.567999999999998</v>
      </c>
      <c r="LW56" s="19">
        <v>1.1319999999999999</v>
      </c>
      <c r="LX56" s="19">
        <v>30.1</v>
      </c>
      <c r="LY56" s="19">
        <v>30.097560000000001</v>
      </c>
      <c r="LZ56" s="19">
        <v>30.097560000000001</v>
      </c>
      <c r="MA56" s="19">
        <v>2.4399999999999999E-3</v>
      </c>
      <c r="MB56" s="19"/>
      <c r="MC56" s="19"/>
      <c r="MD56" s="19"/>
      <c r="ME56" s="19">
        <v>0</v>
      </c>
      <c r="MF56" s="19"/>
      <c r="MG56" s="19"/>
      <c r="MH56" s="19"/>
      <c r="MI56" s="19">
        <v>0</v>
      </c>
      <c r="MJ56" s="19"/>
      <c r="MK56" s="19"/>
      <c r="ML56" s="19"/>
      <c r="MM56" s="19">
        <v>0</v>
      </c>
      <c r="MN56" s="19">
        <v>101.8</v>
      </c>
      <c r="MO56" s="19">
        <v>110.00002000000001</v>
      </c>
      <c r="MP56" s="19">
        <v>110.00001</v>
      </c>
      <c r="MQ56" s="19">
        <v>-8.2000100000000007</v>
      </c>
      <c r="MR56" s="19">
        <v>101.6</v>
      </c>
      <c r="MS56" s="19">
        <v>110.00002000000001</v>
      </c>
      <c r="MT56" s="19">
        <v>110.00001</v>
      </c>
      <c r="MU56" s="19">
        <v>-8.40001</v>
      </c>
      <c r="MV56" s="19">
        <v>121.6</v>
      </c>
      <c r="MW56" s="19">
        <v>110.00002000000001</v>
      </c>
      <c r="MX56" s="19">
        <v>110.00001</v>
      </c>
      <c r="MY56" s="19">
        <v>11.59999</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22.7</v>
      </c>
      <c r="OG56" s="19">
        <v>46.062809999999999</v>
      </c>
      <c r="OH56" s="19">
        <v>36.491999999999997</v>
      </c>
      <c r="OI56" s="19">
        <v>-13.792</v>
      </c>
      <c r="OJ56" s="19">
        <v>0</v>
      </c>
      <c r="OK56" s="19"/>
      <c r="OL56" s="19">
        <v>0</v>
      </c>
      <c r="OM56" s="19">
        <v>0</v>
      </c>
      <c r="ON56" s="19">
        <v>17</v>
      </c>
      <c r="OO56" s="19">
        <v>13.313000000000001</v>
      </c>
      <c r="OP56" s="19">
        <v>13.313000000000001</v>
      </c>
      <c r="OQ56" s="19">
        <v>3.6869999999999998</v>
      </c>
      <c r="OR56" s="19">
        <v>0</v>
      </c>
      <c r="OS56" s="19"/>
      <c r="OT56" s="19">
        <v>0</v>
      </c>
      <c r="OU56" s="19">
        <v>0</v>
      </c>
      <c r="OV56" s="19">
        <v>20.100000000000001</v>
      </c>
      <c r="OW56" s="19">
        <v>20</v>
      </c>
      <c r="OX56" s="19">
        <v>17.560970000000001</v>
      </c>
      <c r="OY56" s="19">
        <v>2.5390299999999999</v>
      </c>
      <c r="OZ56" s="19">
        <v>9.9</v>
      </c>
      <c r="PA56" s="19">
        <v>9.9830000000000005</v>
      </c>
      <c r="PB56" s="19">
        <v>9.9830000000000005</v>
      </c>
      <c r="PC56" s="19">
        <v>-8.3000000000000004E-2</v>
      </c>
      <c r="PD56" s="19">
        <v>4.8</v>
      </c>
      <c r="PE56" s="19">
        <v>5.67</v>
      </c>
      <c r="PF56" s="19">
        <v>5.67</v>
      </c>
      <c r="PG56" s="19">
        <v>-0.87</v>
      </c>
      <c r="PH56" s="19">
        <v>1.2</v>
      </c>
      <c r="PI56" s="19">
        <v>1.23</v>
      </c>
      <c r="PJ56" s="19">
        <v>1.23</v>
      </c>
      <c r="PK56" s="19">
        <v>-0.03</v>
      </c>
      <c r="PL56" s="19">
        <v>1.9</v>
      </c>
      <c r="PM56" s="19">
        <v>2.6</v>
      </c>
      <c r="PN56" s="19">
        <v>2.6</v>
      </c>
      <c r="PO56" s="19">
        <v>-0.7</v>
      </c>
      <c r="PP56" s="19">
        <v>5.0999999999999996</v>
      </c>
      <c r="PQ56" s="19">
        <v>5</v>
      </c>
      <c r="PR56" s="19">
        <v>5</v>
      </c>
      <c r="PS56" s="19">
        <v>0.1</v>
      </c>
      <c r="PT56" s="19">
        <v>20.100000000000001</v>
      </c>
      <c r="PU56" s="19">
        <v>19.51219</v>
      </c>
      <c r="PV56" s="19">
        <v>19.51219</v>
      </c>
      <c r="PW56" s="19">
        <v>0.58781000000000005</v>
      </c>
      <c r="PX56" s="19">
        <v>20</v>
      </c>
      <c r="PY56" s="19">
        <v>19.51219</v>
      </c>
      <c r="PZ56" s="19">
        <v>19.51219</v>
      </c>
      <c r="QA56" s="19">
        <v>0.48781000000000002</v>
      </c>
      <c r="QB56" s="19">
        <v>18.899999999999999</v>
      </c>
      <c r="QC56" s="19">
        <v>17.560970000000001</v>
      </c>
      <c r="QD56" s="19">
        <v>17.560970000000001</v>
      </c>
      <c r="QE56" s="19">
        <v>1.3390299999999999</v>
      </c>
      <c r="QF56" s="19">
        <v>3.5</v>
      </c>
      <c r="QG56" s="19">
        <v>3.5</v>
      </c>
      <c r="QH56" s="19">
        <v>3.5</v>
      </c>
      <c r="QI56" s="19">
        <v>0</v>
      </c>
      <c r="QJ56" s="19">
        <v>18.5</v>
      </c>
      <c r="QK56" s="19">
        <v>18.048780000000001</v>
      </c>
      <c r="QL56" s="19">
        <v>18.048780000000001</v>
      </c>
      <c r="QM56" s="19">
        <v>0.45122000000000001</v>
      </c>
      <c r="QN56" s="19">
        <v>0</v>
      </c>
      <c r="QO56" s="19"/>
      <c r="QP56" s="19">
        <v>0</v>
      </c>
      <c r="QQ56" s="19">
        <v>0</v>
      </c>
      <c r="QR56" s="19">
        <v>0</v>
      </c>
      <c r="QS56" s="19"/>
      <c r="QT56" s="19">
        <v>0</v>
      </c>
      <c r="QU56" s="19">
        <v>0</v>
      </c>
      <c r="QV56" s="19">
        <v>8</v>
      </c>
      <c r="QW56" s="19">
        <v>10.1</v>
      </c>
      <c r="QX56" s="19">
        <v>10.287000000000001</v>
      </c>
      <c r="QY56" s="19">
        <v>-2.2869999999999999</v>
      </c>
      <c r="QZ56" s="19">
        <v>23.2</v>
      </c>
      <c r="RA56" s="19">
        <v>24.847020000000001</v>
      </c>
      <c r="RB56" s="19">
        <v>24.292999999999999</v>
      </c>
      <c r="RC56" s="19">
        <v>-1.093</v>
      </c>
      <c r="RD56" s="19">
        <v>4.5</v>
      </c>
      <c r="RE56" s="19">
        <v>4.2</v>
      </c>
      <c r="RF56" s="19">
        <v>4.2</v>
      </c>
      <c r="RG56" s="19">
        <v>0.3</v>
      </c>
      <c r="RH56" s="19">
        <v>1</v>
      </c>
      <c r="RI56" s="19"/>
      <c r="RJ56" s="19"/>
      <c r="RK56" s="19">
        <v>1</v>
      </c>
      <c r="RL56" s="19">
        <v>2.2000000000000002</v>
      </c>
      <c r="RM56" s="19"/>
      <c r="RN56" s="19"/>
      <c r="RO56" s="19">
        <v>2.2000000000000002</v>
      </c>
      <c r="RP56" s="19"/>
      <c r="RQ56" s="19"/>
      <c r="RR56" s="19"/>
      <c r="RS56" s="19">
        <v>0</v>
      </c>
      <c r="RT56" s="19">
        <v>0</v>
      </c>
      <c r="RU56" s="19"/>
      <c r="RV56" s="19">
        <v>0</v>
      </c>
      <c r="RW56" s="19">
        <v>0</v>
      </c>
      <c r="RX56" s="19">
        <v>3.3</v>
      </c>
      <c r="RY56" s="19">
        <v>3.36</v>
      </c>
      <c r="RZ56" s="19">
        <v>3.36</v>
      </c>
      <c r="SA56" s="19">
        <v>-0.06</v>
      </c>
      <c r="SB56" s="19">
        <v>16</v>
      </c>
      <c r="SC56" s="19">
        <v>11.080539999999999</v>
      </c>
      <c r="SD56" s="19">
        <v>19.869240000000001</v>
      </c>
      <c r="SE56" s="19">
        <v>-3.86924</v>
      </c>
      <c r="SF56" s="19">
        <v>2.7</v>
      </c>
      <c r="SG56" s="19">
        <v>2</v>
      </c>
      <c r="SH56" s="19">
        <v>2</v>
      </c>
      <c r="SI56" s="19">
        <v>0.7</v>
      </c>
      <c r="SJ56" s="19"/>
      <c r="SK56" s="19"/>
      <c r="SL56" s="19">
        <v>0.7</v>
      </c>
      <c r="SM56" s="19">
        <v>-0.7</v>
      </c>
      <c r="SN56" s="19">
        <v>19.8</v>
      </c>
      <c r="SO56" s="19">
        <v>20</v>
      </c>
      <c r="SP56" s="19">
        <v>17.170729999999999</v>
      </c>
      <c r="SQ56" s="19">
        <v>2.62927</v>
      </c>
      <c r="SR56" s="19">
        <v>9.8000000000000007</v>
      </c>
      <c r="SS56" s="19">
        <v>11</v>
      </c>
      <c r="ST56" s="19">
        <v>12.39024</v>
      </c>
      <c r="SU56" s="19">
        <v>-2.5902400000000001</v>
      </c>
      <c r="SV56" s="19">
        <v>12.8</v>
      </c>
      <c r="SW56" s="19">
        <v>18</v>
      </c>
      <c r="SX56" s="19">
        <v>11.707319999999999</v>
      </c>
      <c r="SY56" s="19">
        <v>1.0926800000000001</v>
      </c>
      <c r="SZ56" s="19">
        <v>18</v>
      </c>
      <c r="TA56" s="19">
        <v>20</v>
      </c>
      <c r="TB56" s="19">
        <v>15.60976</v>
      </c>
      <c r="TC56" s="19">
        <v>2.3902399999999999</v>
      </c>
      <c r="TD56" s="19">
        <v>20</v>
      </c>
      <c r="TE56" s="19">
        <v>20</v>
      </c>
      <c r="TF56" s="19">
        <v>19.317070000000001</v>
      </c>
      <c r="TG56" s="19">
        <v>0.68293000000000004</v>
      </c>
      <c r="TH56" s="19">
        <v>24.8</v>
      </c>
      <c r="TI56" s="19">
        <v>13.356</v>
      </c>
      <c r="TJ56" s="19">
        <v>13.356</v>
      </c>
      <c r="TK56" s="19">
        <v>11.444000000000001</v>
      </c>
      <c r="TL56" s="19">
        <v>31.4</v>
      </c>
      <c r="TM56" s="19">
        <v>21</v>
      </c>
      <c r="TN56" s="19">
        <v>20.582999999999998</v>
      </c>
      <c r="TO56" s="19">
        <v>10.817</v>
      </c>
      <c r="TP56" s="19">
        <v>0</v>
      </c>
      <c r="TQ56" s="19"/>
      <c r="TR56" s="19">
        <v>0</v>
      </c>
      <c r="TS56" s="19">
        <v>0</v>
      </c>
      <c r="TT56" s="19">
        <v>32.299999999999997</v>
      </c>
      <c r="TU56" s="19">
        <v>30.918869999999998</v>
      </c>
      <c r="TV56" s="19">
        <v>33.134</v>
      </c>
      <c r="TW56" s="19">
        <v>-0.83399999999999996</v>
      </c>
      <c r="TX56" s="19">
        <v>49.1</v>
      </c>
      <c r="TY56" s="19">
        <v>59.752600000000001</v>
      </c>
      <c r="TZ56" s="19">
        <v>48.771999999999998</v>
      </c>
      <c r="UA56" s="19">
        <v>0.32800000000000001</v>
      </c>
      <c r="UB56" s="19">
        <v>2.7</v>
      </c>
      <c r="UC56" s="19">
        <v>0.875</v>
      </c>
      <c r="UD56" s="19">
        <v>0.875</v>
      </c>
      <c r="UE56" s="19">
        <v>1.825</v>
      </c>
      <c r="UF56" s="19">
        <v>3.5</v>
      </c>
      <c r="UG56" s="19">
        <v>0.95899999999999996</v>
      </c>
      <c r="UH56" s="19">
        <v>0.95899999999999996</v>
      </c>
      <c r="UI56" s="19">
        <v>2.5409999999999999</v>
      </c>
      <c r="UJ56" s="19">
        <v>19.8</v>
      </c>
      <c r="UK56" s="19">
        <v>19.51219</v>
      </c>
      <c r="UL56" s="19">
        <v>19.51219</v>
      </c>
      <c r="UM56" s="19">
        <v>0.28781000000000001</v>
      </c>
      <c r="UN56" s="19">
        <v>5.3</v>
      </c>
      <c r="UO56" s="19">
        <v>6</v>
      </c>
      <c r="UP56" s="19">
        <v>6</v>
      </c>
      <c r="UQ56" s="19">
        <v>-0.7</v>
      </c>
      <c r="UR56" s="19">
        <v>7.2</v>
      </c>
      <c r="US56" s="19">
        <v>7.2</v>
      </c>
      <c r="UT56" s="19">
        <v>7.2</v>
      </c>
      <c r="UU56" s="19">
        <v>0</v>
      </c>
      <c r="UV56" s="19">
        <v>17.8</v>
      </c>
      <c r="UW56" s="19">
        <v>19.51219</v>
      </c>
      <c r="UX56" s="19">
        <v>19.51219</v>
      </c>
      <c r="UY56" s="19">
        <v>-1.7121900000000001</v>
      </c>
      <c r="UZ56" s="19">
        <v>19</v>
      </c>
      <c r="VA56" s="19">
        <v>19.51219</v>
      </c>
      <c r="VB56" s="19">
        <v>19.51219</v>
      </c>
      <c r="VC56" s="19">
        <v>-0.51219000000000003</v>
      </c>
      <c r="VD56" s="19">
        <v>18.8</v>
      </c>
      <c r="VE56" s="19">
        <v>19.51219</v>
      </c>
      <c r="VF56" s="19">
        <v>19.51219</v>
      </c>
      <c r="VG56" s="19">
        <v>-0.71218999999999999</v>
      </c>
      <c r="VH56" s="19">
        <v>12.7</v>
      </c>
      <c r="VI56" s="19">
        <v>9.5139999999999993</v>
      </c>
      <c r="VJ56" s="19">
        <v>9.5139999999999993</v>
      </c>
      <c r="VK56" s="19">
        <v>3.1859999999999999</v>
      </c>
      <c r="VL56" s="19">
        <v>0</v>
      </c>
      <c r="VM56" s="19"/>
      <c r="VN56" s="19"/>
      <c r="VO56" s="19">
        <v>0</v>
      </c>
      <c r="VP56" s="19">
        <v>0</v>
      </c>
      <c r="VQ56" s="19"/>
      <c r="VR56" s="19">
        <v>0</v>
      </c>
      <c r="VS56" s="19">
        <v>0</v>
      </c>
      <c r="VT56" s="19">
        <v>0</v>
      </c>
      <c r="VU56" s="19"/>
      <c r="VV56" s="19">
        <v>0</v>
      </c>
      <c r="VW56" s="19">
        <v>0</v>
      </c>
      <c r="VX56" s="19">
        <v>0.6</v>
      </c>
      <c r="VY56" s="19">
        <v>0.6</v>
      </c>
      <c r="VZ56" s="19">
        <v>0.6</v>
      </c>
      <c r="WA56" s="19">
        <v>0</v>
      </c>
      <c r="WB56" s="19">
        <v>18.2</v>
      </c>
      <c r="WC56" s="19">
        <v>25.2</v>
      </c>
      <c r="WD56" s="19">
        <v>5.6829999999999998</v>
      </c>
      <c r="WE56" s="19">
        <v>12.516999999999999</v>
      </c>
      <c r="WF56" s="19">
        <v>12.8</v>
      </c>
      <c r="WG56" s="19">
        <v>26.7</v>
      </c>
      <c r="WH56" s="19">
        <v>3.4540000000000002</v>
      </c>
      <c r="WI56" s="19">
        <v>9.3460000000000001</v>
      </c>
      <c r="WJ56" s="19">
        <v>0</v>
      </c>
      <c r="WK56" s="19"/>
      <c r="WL56" s="19">
        <v>0</v>
      </c>
      <c r="WM56" s="19">
        <v>0</v>
      </c>
      <c r="WN56" s="19">
        <v>0</v>
      </c>
      <c r="WO56" s="19"/>
      <c r="WP56" s="19">
        <v>0</v>
      </c>
      <c r="WQ56" s="19">
        <v>0</v>
      </c>
      <c r="WR56" s="19">
        <v>9.4</v>
      </c>
      <c r="WS56" s="19">
        <v>9.4</v>
      </c>
      <c r="WT56" s="19">
        <v>9.4</v>
      </c>
      <c r="WU56" s="19">
        <v>0</v>
      </c>
      <c r="WV56" s="19">
        <v>20</v>
      </c>
      <c r="WW56" s="19">
        <v>20</v>
      </c>
      <c r="WX56" s="19">
        <v>19.317070000000001</v>
      </c>
      <c r="WY56" s="19">
        <v>0.68293000000000004</v>
      </c>
      <c r="WZ56" s="19">
        <v>9.3000000000000007</v>
      </c>
      <c r="XA56" s="19">
        <v>10.6</v>
      </c>
      <c r="XB56" s="19">
        <v>10.6</v>
      </c>
      <c r="XC56" s="19">
        <v>-1.3</v>
      </c>
      <c r="XD56" s="19"/>
      <c r="XE56" s="19"/>
      <c r="XF56" s="19"/>
      <c r="XG56" s="19">
        <v>0</v>
      </c>
      <c r="XH56" s="19"/>
      <c r="XI56" s="19"/>
      <c r="XJ56" s="19"/>
      <c r="XK56" s="19">
        <v>0</v>
      </c>
      <c r="XL56" s="19"/>
      <c r="XM56" s="19"/>
      <c r="XN56" s="19"/>
      <c r="XO56" s="19">
        <v>0</v>
      </c>
      <c r="XP56" s="19"/>
      <c r="XQ56" s="19"/>
      <c r="XR56" s="19"/>
      <c r="XS56" s="19">
        <v>0</v>
      </c>
      <c r="XT56" s="19">
        <v>17.2</v>
      </c>
      <c r="XU56" s="19">
        <v>17</v>
      </c>
      <c r="XV56" s="19">
        <v>14</v>
      </c>
      <c r="XW56" s="19">
        <v>3.2</v>
      </c>
      <c r="XX56" s="19"/>
      <c r="XY56" s="19"/>
      <c r="XZ56" s="19"/>
      <c r="YA56" s="19">
        <v>0</v>
      </c>
      <c r="YB56" s="19"/>
      <c r="YC56" s="19"/>
      <c r="YD56" s="19"/>
      <c r="YE56" s="19">
        <v>0</v>
      </c>
    </row>
    <row r="57" spans="1:655" ht="25" customHeight="1" x14ac:dyDescent="0.35">
      <c r="A57" s="1"/>
      <c r="B57" s="196" t="s">
        <v>2926</v>
      </c>
      <c r="C57" s="197"/>
      <c r="D57" s="20">
        <v>0</v>
      </c>
      <c r="E57" s="20">
        <v>0</v>
      </c>
      <c r="F57" s="20">
        <v>0</v>
      </c>
      <c r="G57" s="20"/>
      <c r="H57" s="20">
        <v>0</v>
      </c>
      <c r="I57" s="20">
        <v>0</v>
      </c>
      <c r="J57" s="20">
        <v>0</v>
      </c>
      <c r="K57" s="20"/>
      <c r="L57" s="20">
        <v>2344.8000000000002</v>
      </c>
      <c r="M57" s="20">
        <v>2400</v>
      </c>
      <c r="N57" s="20">
        <v>2400</v>
      </c>
      <c r="O57" s="20"/>
      <c r="P57" s="20">
        <v>15460.01</v>
      </c>
      <c r="Q57" s="20">
        <v>15485.230985</v>
      </c>
      <c r="R57" s="20">
        <v>15523.138800000001</v>
      </c>
      <c r="S57" s="20"/>
      <c r="T57" s="20">
        <v>5173</v>
      </c>
      <c r="U57" s="20">
        <v>4957.2692500000003</v>
      </c>
      <c r="V57" s="20">
        <v>5074.5729600000004</v>
      </c>
      <c r="W57" s="20"/>
      <c r="X57" s="20">
        <v>18</v>
      </c>
      <c r="Y57" s="20">
        <v>0</v>
      </c>
      <c r="Z57" s="20">
        <v>59.116900000000001</v>
      </c>
      <c r="AA57" s="20"/>
      <c r="AB57" s="20">
        <v>17.25</v>
      </c>
      <c r="AC57" s="20">
        <v>0</v>
      </c>
      <c r="AD57" s="20">
        <v>51.100140000000003</v>
      </c>
      <c r="AE57" s="20"/>
      <c r="AF57" s="20">
        <v>2097.1999999999998</v>
      </c>
      <c r="AG57" s="20">
        <v>2152.0233400000002</v>
      </c>
      <c r="AH57" s="20">
        <v>2152.02007</v>
      </c>
      <c r="AI57" s="20"/>
      <c r="AJ57" s="20">
        <v>5173.25</v>
      </c>
      <c r="AK57" s="20">
        <v>5334.3587699999998</v>
      </c>
      <c r="AL57" s="20">
        <v>5660.3411850000002</v>
      </c>
      <c r="AM57" s="20"/>
      <c r="AN57" s="20">
        <v>0</v>
      </c>
      <c r="AO57" s="20">
        <v>0</v>
      </c>
      <c r="AP57" s="20">
        <v>0</v>
      </c>
      <c r="AQ57" s="20"/>
      <c r="AR57" s="20">
        <v>0</v>
      </c>
      <c r="AS57" s="20">
        <v>0</v>
      </c>
      <c r="AT57" s="20">
        <v>0</v>
      </c>
      <c r="AU57" s="20"/>
      <c r="AV57" s="20">
        <v>3042.25</v>
      </c>
      <c r="AW57" s="20">
        <v>3187.4442100000001</v>
      </c>
      <c r="AX57" s="20">
        <v>3241.0480550000002</v>
      </c>
      <c r="AY57" s="20"/>
      <c r="AZ57" s="20">
        <v>3046.9</v>
      </c>
      <c r="BA57" s="20">
        <v>3187.4442100000001</v>
      </c>
      <c r="BB57" s="20">
        <v>3241.0480550000002</v>
      </c>
      <c r="BC57" s="20"/>
      <c r="BD57" s="20">
        <v>3052.75</v>
      </c>
      <c r="BE57" s="20">
        <v>3187.4442100000001</v>
      </c>
      <c r="BF57" s="20">
        <v>3241.0480550000002</v>
      </c>
      <c r="BG57" s="20"/>
      <c r="BH57" s="20">
        <v>5392.55</v>
      </c>
      <c r="BI57" s="20">
        <v>4781.1663150000004</v>
      </c>
      <c r="BJ57" s="20">
        <v>4861.572075</v>
      </c>
      <c r="BK57" s="20"/>
      <c r="BL57" s="20">
        <v>0</v>
      </c>
      <c r="BM57" s="20">
        <v>0</v>
      </c>
      <c r="BN57" s="20">
        <v>0</v>
      </c>
      <c r="BO57" s="20"/>
      <c r="BP57" s="20">
        <v>0</v>
      </c>
      <c r="BQ57" s="20">
        <v>0</v>
      </c>
      <c r="BR57" s="20">
        <v>0</v>
      </c>
      <c r="BS57" s="20"/>
      <c r="BT57" s="20">
        <v>13398.5</v>
      </c>
      <c r="BU57" s="20">
        <v>13639.16483</v>
      </c>
      <c r="BV57" s="20">
        <v>13639.152410000001</v>
      </c>
      <c r="BW57" s="20"/>
      <c r="BX57" s="20">
        <v>249.55</v>
      </c>
      <c r="BY57" s="20">
        <v>131.73947000000001</v>
      </c>
      <c r="BZ57" s="20">
        <v>131.73544000000001</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3960.4</v>
      </c>
      <c r="CS57" s="20">
        <v>3952.9756400000001</v>
      </c>
      <c r="CT57" s="20">
        <v>3952.9736750000002</v>
      </c>
      <c r="CU57" s="20"/>
      <c r="CV57" s="20">
        <v>173.35</v>
      </c>
      <c r="CW57" s="20">
        <v>148.06031999999999</v>
      </c>
      <c r="CX57" s="20">
        <v>123.23106</v>
      </c>
      <c r="CY57" s="20"/>
      <c r="CZ57" s="20">
        <v>101</v>
      </c>
      <c r="DA57" s="20">
        <v>81.27216</v>
      </c>
      <c r="DB57" s="20">
        <v>67.642965000000004</v>
      </c>
      <c r="DC57" s="20"/>
      <c r="DD57" s="20">
        <v>80.25</v>
      </c>
      <c r="DE57" s="20">
        <v>0</v>
      </c>
      <c r="DF57" s="20">
        <v>27.760159999999999</v>
      </c>
      <c r="DG57" s="20"/>
      <c r="DH57" s="20">
        <v>155.75</v>
      </c>
      <c r="DI57" s="20">
        <v>165.08879999999999</v>
      </c>
      <c r="DJ57" s="20">
        <v>159.63652500000001</v>
      </c>
      <c r="DK57" s="20"/>
      <c r="DL57" s="20">
        <v>312.35000000000002</v>
      </c>
      <c r="DM57" s="20">
        <v>339.81779</v>
      </c>
      <c r="DN57" s="20">
        <v>310.70254999999997</v>
      </c>
      <c r="DO57" s="20"/>
      <c r="DP57" s="20">
        <v>2019.75</v>
      </c>
      <c r="DQ57" s="20">
        <v>1908.54124</v>
      </c>
      <c r="DR57" s="20">
        <v>2010.3614299999999</v>
      </c>
      <c r="DS57" s="20"/>
      <c r="DT57" s="20">
        <v>0</v>
      </c>
      <c r="DU57" s="20">
        <v>0</v>
      </c>
      <c r="DV57" s="20">
        <v>0</v>
      </c>
      <c r="DW57" s="20"/>
      <c r="DX57" s="20">
        <v>0</v>
      </c>
      <c r="DY57" s="20">
        <v>0</v>
      </c>
      <c r="DZ57" s="20">
        <v>0</v>
      </c>
      <c r="EA57" s="20"/>
      <c r="EB57" s="20">
        <v>0</v>
      </c>
      <c r="EC57" s="20">
        <v>0</v>
      </c>
      <c r="ED57" s="20">
        <v>0</v>
      </c>
      <c r="EE57" s="20"/>
      <c r="EF57" s="20">
        <v>0</v>
      </c>
      <c r="EG57" s="20">
        <v>0</v>
      </c>
      <c r="EH57" s="20">
        <v>0</v>
      </c>
      <c r="EI57" s="20"/>
      <c r="EJ57" s="20">
        <v>2611.9</v>
      </c>
      <c r="EK57" s="20">
        <v>2636.6046249999999</v>
      </c>
      <c r="EL57" s="20">
        <v>2677.8182000000002</v>
      </c>
      <c r="EM57" s="20"/>
      <c r="EN57" s="20">
        <v>4959.7</v>
      </c>
      <c r="EO57" s="20">
        <v>5313.905205</v>
      </c>
      <c r="EP57" s="20">
        <v>5313.5196299999998</v>
      </c>
      <c r="EQ57" s="20"/>
      <c r="ER57" s="20">
        <v>0</v>
      </c>
      <c r="ES57" s="20">
        <v>0</v>
      </c>
      <c r="ET57" s="20">
        <v>0</v>
      </c>
      <c r="EU57" s="20"/>
      <c r="EV57" s="20">
        <v>0</v>
      </c>
      <c r="EW57" s="20">
        <v>0</v>
      </c>
      <c r="EX57" s="20">
        <v>0</v>
      </c>
      <c r="EY57" s="20"/>
      <c r="EZ57" s="20">
        <v>0</v>
      </c>
      <c r="FA57" s="20">
        <v>0</v>
      </c>
      <c r="FB57" s="20">
        <v>0</v>
      </c>
      <c r="FC57" s="20"/>
      <c r="FD57" s="20">
        <v>156.1</v>
      </c>
      <c r="FE57" s="20">
        <v>153.36000000000001</v>
      </c>
      <c r="FF57" s="20">
        <v>153.36000000000001</v>
      </c>
      <c r="FG57" s="20"/>
      <c r="FH57" s="20">
        <v>5258.1</v>
      </c>
      <c r="FI57" s="20">
        <v>5410.5344850000001</v>
      </c>
      <c r="FJ57" s="20">
        <v>5509.5528549999999</v>
      </c>
      <c r="FK57" s="20"/>
      <c r="FL57" s="20">
        <v>1847.53755</v>
      </c>
      <c r="FM57" s="20">
        <v>1639.7993799999999</v>
      </c>
      <c r="FN57" s="20">
        <v>1719.556955</v>
      </c>
      <c r="FO57" s="20"/>
      <c r="FP57" s="20">
        <v>3500.7</v>
      </c>
      <c r="FQ57" s="20">
        <v>3614.7122450000002</v>
      </c>
      <c r="FR57" s="20">
        <v>3623.99566</v>
      </c>
      <c r="FS57" s="20"/>
      <c r="FT57" s="20">
        <v>1000.95</v>
      </c>
      <c r="FU57" s="20">
        <v>905.02416000000005</v>
      </c>
      <c r="FV57" s="20">
        <v>905.02266499999996</v>
      </c>
      <c r="FW57" s="20"/>
      <c r="FX57" s="20">
        <v>225.3</v>
      </c>
      <c r="FY57" s="20">
        <v>231.43028000000001</v>
      </c>
      <c r="FZ57" s="20">
        <v>231.42716999999999</v>
      </c>
      <c r="GA57" s="20"/>
      <c r="GB57" s="20">
        <v>472.8</v>
      </c>
      <c r="GC57" s="20">
        <v>421.46340500000002</v>
      </c>
      <c r="GD57" s="20">
        <v>421.4633</v>
      </c>
      <c r="GE57" s="20"/>
      <c r="GF57" s="20">
        <v>2160.3000000000002</v>
      </c>
      <c r="GG57" s="20">
        <v>2103.7814400000002</v>
      </c>
      <c r="GH57" s="20">
        <v>2103.7795099999998</v>
      </c>
      <c r="GI57" s="20"/>
      <c r="GJ57" s="20">
        <v>3789</v>
      </c>
      <c r="GK57" s="20">
        <v>3884.0314800000001</v>
      </c>
      <c r="GL57" s="20">
        <v>3862.7040950000001</v>
      </c>
      <c r="GM57" s="20"/>
      <c r="GN57" s="20">
        <v>3793.7</v>
      </c>
      <c r="GO57" s="20">
        <v>3884.0314800000001</v>
      </c>
      <c r="GP57" s="20">
        <v>3862.7040950000001</v>
      </c>
      <c r="GQ57" s="20"/>
      <c r="GR57" s="20">
        <v>4124.05</v>
      </c>
      <c r="GS57" s="20">
        <v>3884.0314800000001</v>
      </c>
      <c r="GT57" s="20">
        <v>3862.7040950000001</v>
      </c>
      <c r="GU57" s="20"/>
      <c r="GV57" s="20">
        <v>2598.75</v>
      </c>
      <c r="GW57" s="20">
        <v>2661.91608</v>
      </c>
      <c r="GX57" s="20">
        <v>2661.9093349999998</v>
      </c>
      <c r="GY57" s="20"/>
      <c r="GZ57" s="20">
        <v>138.30000000000001</v>
      </c>
      <c r="HA57" s="20">
        <v>126.53279999999999</v>
      </c>
      <c r="HB57" s="20">
        <v>218.15685999999999</v>
      </c>
      <c r="HC57" s="20"/>
      <c r="HD57" s="20">
        <v>128.15</v>
      </c>
      <c r="HE57" s="20">
        <v>138.49152000000001</v>
      </c>
      <c r="HF57" s="20">
        <v>238.77526</v>
      </c>
      <c r="HG57" s="20"/>
      <c r="HH57" s="20">
        <v>1105.3499999999999</v>
      </c>
      <c r="HI57" s="20">
        <v>1134.3921600000001</v>
      </c>
      <c r="HJ57" s="20">
        <v>1134.389015</v>
      </c>
      <c r="HK57" s="20"/>
      <c r="HL57" s="20">
        <v>0</v>
      </c>
      <c r="HM57" s="20">
        <v>0</v>
      </c>
      <c r="HN57" s="20">
        <v>0</v>
      </c>
      <c r="HO57" s="20"/>
      <c r="HP57" s="20">
        <v>91.2</v>
      </c>
      <c r="HQ57" s="20">
        <v>93.294240000000002</v>
      </c>
      <c r="HR57" s="20">
        <v>93.293184999999994</v>
      </c>
      <c r="HS57" s="20"/>
      <c r="HT57" s="20">
        <v>905.7</v>
      </c>
      <c r="HU57" s="20">
        <v>826.06823999999995</v>
      </c>
      <c r="HV57" s="20">
        <v>826.06740500000001</v>
      </c>
      <c r="HW57" s="20"/>
      <c r="HX57" s="20">
        <v>3362.4</v>
      </c>
      <c r="HY57" s="20">
        <v>4117.0043999999998</v>
      </c>
      <c r="HZ57" s="20">
        <v>4117.0015400000002</v>
      </c>
      <c r="IA57" s="20"/>
      <c r="IB57" s="20">
        <v>670.05</v>
      </c>
      <c r="IC57" s="20">
        <v>834.24722499999996</v>
      </c>
      <c r="ID57" s="20">
        <v>858.08285999999998</v>
      </c>
      <c r="IE57" s="20"/>
      <c r="IF57" s="20">
        <v>459.3</v>
      </c>
      <c r="IG57" s="20">
        <v>635.20998499999996</v>
      </c>
      <c r="IH57" s="20">
        <v>506.13213500000001</v>
      </c>
      <c r="II57" s="20"/>
      <c r="IJ57" s="20">
        <v>437.3</v>
      </c>
      <c r="IK57" s="20">
        <v>0</v>
      </c>
      <c r="IL57" s="20">
        <v>1025.6410000000001</v>
      </c>
      <c r="IM57" s="20"/>
      <c r="IN57" s="20">
        <v>425.25</v>
      </c>
      <c r="IO57" s="20">
        <v>0</v>
      </c>
      <c r="IP57" s="20">
        <v>493.70916</v>
      </c>
      <c r="IQ57" s="20"/>
      <c r="IR57" s="20">
        <v>0</v>
      </c>
      <c r="IS57" s="20">
        <v>0</v>
      </c>
      <c r="IT57" s="20">
        <v>0</v>
      </c>
      <c r="IU57" s="20"/>
      <c r="IV57" s="20">
        <v>0</v>
      </c>
      <c r="IW57" s="20">
        <v>0</v>
      </c>
      <c r="IX57" s="20">
        <v>0</v>
      </c>
      <c r="IY57" s="20"/>
      <c r="IZ57" s="20">
        <v>0</v>
      </c>
      <c r="JA57" s="20">
        <v>0</v>
      </c>
      <c r="JB57" s="20">
        <v>0</v>
      </c>
      <c r="JC57" s="20"/>
      <c r="JD57" s="20">
        <v>2062.9499999999998</v>
      </c>
      <c r="JE57" s="20">
        <v>2131.5744</v>
      </c>
      <c r="JF57" s="20">
        <v>2131.5707000000002</v>
      </c>
      <c r="JG57" s="20"/>
      <c r="JH57" s="20">
        <v>13.45</v>
      </c>
      <c r="JI57" s="20">
        <v>0</v>
      </c>
      <c r="JJ57" s="20">
        <v>166.18472</v>
      </c>
      <c r="JK57" s="20"/>
      <c r="JL57" s="20">
        <v>2414.4499999999998</v>
      </c>
      <c r="JM57" s="20">
        <v>2661.8471249999998</v>
      </c>
      <c r="JN57" s="20">
        <v>2720.7388299999998</v>
      </c>
      <c r="JO57" s="20"/>
      <c r="JP57" s="20">
        <v>2130.35</v>
      </c>
      <c r="JQ57" s="20">
        <v>1894.7887700000001</v>
      </c>
      <c r="JR57" s="20">
        <v>1778.97676</v>
      </c>
      <c r="JS57" s="20"/>
      <c r="JT57" s="20">
        <v>1725</v>
      </c>
      <c r="JU57" s="20">
        <v>2041.0679299999999</v>
      </c>
      <c r="JV57" s="20">
        <v>2089.1078000000002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101.05</v>
      </c>
      <c r="LE57" s="20">
        <v>97.576525000000004</v>
      </c>
      <c r="LF57" s="20">
        <v>97.572699999999998</v>
      </c>
      <c r="LG57" s="20"/>
      <c r="LH57" s="20">
        <v>4600.05</v>
      </c>
      <c r="LI57" s="20">
        <v>4292.3376600000001</v>
      </c>
      <c r="LJ57" s="20">
        <v>5150.0025649999998</v>
      </c>
      <c r="LK57" s="20"/>
      <c r="LL57" s="20">
        <v>3113</v>
      </c>
      <c r="LM57" s="20">
        <v>3201.4897700000001</v>
      </c>
      <c r="LN57" s="20">
        <v>3208.3158749999998</v>
      </c>
      <c r="LO57" s="20"/>
      <c r="LP57" s="20">
        <v>1106.6500000000001</v>
      </c>
      <c r="LQ57" s="20">
        <v>1091.25668</v>
      </c>
      <c r="LR57" s="20">
        <v>1091.2553499999999</v>
      </c>
      <c r="LS57" s="20"/>
      <c r="LT57" s="20">
        <v>1883.05</v>
      </c>
      <c r="LU57" s="20">
        <v>1857.99047</v>
      </c>
      <c r="LV57" s="20">
        <v>1805.846965</v>
      </c>
      <c r="LW57" s="20"/>
      <c r="LX57" s="20">
        <v>722.3</v>
      </c>
      <c r="LY57" s="20">
        <v>722.34144000000003</v>
      </c>
      <c r="LZ57" s="20">
        <v>707.52001499999994</v>
      </c>
      <c r="MA57" s="20"/>
      <c r="MB57" s="20">
        <v>0</v>
      </c>
      <c r="MC57" s="20">
        <v>0</v>
      </c>
      <c r="MD57" s="20">
        <v>0</v>
      </c>
      <c r="ME57" s="20"/>
      <c r="MF57" s="20">
        <v>0</v>
      </c>
      <c r="MG57" s="20">
        <v>0</v>
      </c>
      <c r="MH57" s="20">
        <v>0</v>
      </c>
      <c r="MI57" s="20"/>
      <c r="MJ57" s="20">
        <v>0</v>
      </c>
      <c r="MK57" s="20">
        <v>0</v>
      </c>
      <c r="ML57" s="20">
        <v>0</v>
      </c>
      <c r="MM57" s="20"/>
      <c r="MN57" s="20">
        <v>2931.7</v>
      </c>
      <c r="MO57" s="20">
        <v>3054.9545050000002</v>
      </c>
      <c r="MP57" s="20">
        <v>3223.0238199999999</v>
      </c>
      <c r="MQ57" s="20"/>
      <c r="MR57" s="20">
        <v>2935.95</v>
      </c>
      <c r="MS57" s="20">
        <v>3054.9545050000002</v>
      </c>
      <c r="MT57" s="20">
        <v>3223.0238199999999</v>
      </c>
      <c r="MU57" s="20"/>
      <c r="MV57" s="20">
        <v>3277</v>
      </c>
      <c r="MW57" s="20">
        <v>3054.9545050000002</v>
      </c>
      <c r="MX57" s="20">
        <v>3223.0238199999999</v>
      </c>
      <c r="MY57" s="20"/>
      <c r="MZ57" s="20">
        <v>1368.55</v>
      </c>
      <c r="NA57" s="20">
        <v>974.35901000000001</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8.9499999999999993</v>
      </c>
      <c r="OC57" s="20">
        <v>0</v>
      </c>
      <c r="OD57" s="20">
        <v>8.1039999999999992</v>
      </c>
      <c r="OE57" s="20"/>
      <c r="OF57" s="20">
        <v>1133.4000000000001</v>
      </c>
      <c r="OG57" s="20">
        <v>1512.6620949999999</v>
      </c>
      <c r="OH57" s="20">
        <v>1457.2284099999999</v>
      </c>
      <c r="OI57" s="20"/>
      <c r="OJ57" s="20">
        <v>649.54999999999995</v>
      </c>
      <c r="OK57" s="20">
        <v>0</v>
      </c>
      <c r="OL57" s="20">
        <v>602.43349999999998</v>
      </c>
      <c r="OM57" s="20"/>
      <c r="ON57" s="20">
        <v>329.2</v>
      </c>
      <c r="OO57" s="20">
        <v>358.84249999999997</v>
      </c>
      <c r="OP57" s="20">
        <v>358.84240999999997</v>
      </c>
      <c r="OQ57" s="20"/>
      <c r="OR57" s="20">
        <v>2.6</v>
      </c>
      <c r="OS57" s="20">
        <v>0</v>
      </c>
      <c r="OT57" s="20">
        <v>2.1</v>
      </c>
      <c r="OU57" s="20"/>
      <c r="OV57" s="20">
        <v>479.75</v>
      </c>
      <c r="OW57" s="20">
        <v>480</v>
      </c>
      <c r="OX57" s="20">
        <v>421.46327000000002</v>
      </c>
      <c r="OY57" s="20"/>
      <c r="OZ57" s="20">
        <v>237.8</v>
      </c>
      <c r="PA57" s="20">
        <v>239.59200000000001</v>
      </c>
      <c r="PB57" s="20">
        <v>239.59191000000001</v>
      </c>
      <c r="PC57" s="20"/>
      <c r="PD57" s="20">
        <v>129.55000000000001</v>
      </c>
      <c r="PE57" s="20">
        <v>136.08000000000001</v>
      </c>
      <c r="PF57" s="20">
        <v>136.07991000000001</v>
      </c>
      <c r="PG57" s="20"/>
      <c r="PH57" s="20">
        <v>26.9</v>
      </c>
      <c r="PI57" s="20">
        <v>29.52</v>
      </c>
      <c r="PJ57" s="20">
        <v>29.519884999999999</v>
      </c>
      <c r="PK57" s="20"/>
      <c r="PL57" s="20">
        <v>12.65</v>
      </c>
      <c r="PM57" s="20">
        <v>48.4</v>
      </c>
      <c r="PN57" s="20">
        <v>48.399909999999998</v>
      </c>
      <c r="PO57" s="20"/>
      <c r="PP57" s="20">
        <v>122.95</v>
      </c>
      <c r="PQ57" s="20">
        <v>120</v>
      </c>
      <c r="PR57" s="20">
        <v>119.99991</v>
      </c>
      <c r="PS57" s="20"/>
      <c r="PT57" s="20">
        <v>485.7</v>
      </c>
      <c r="PU57" s="20">
        <v>468.29266999999999</v>
      </c>
      <c r="PV57" s="20">
        <v>468.29246999999998</v>
      </c>
      <c r="PW57" s="20"/>
      <c r="PX57" s="20">
        <v>479.2</v>
      </c>
      <c r="PY57" s="20">
        <v>468.29266999999999</v>
      </c>
      <c r="PZ57" s="20">
        <v>468.29246999999998</v>
      </c>
      <c r="QA57" s="20"/>
      <c r="QB57" s="20">
        <v>453.2</v>
      </c>
      <c r="QC57" s="20">
        <v>421.46341000000001</v>
      </c>
      <c r="QD57" s="20">
        <v>421.463345</v>
      </c>
      <c r="QE57" s="20"/>
      <c r="QF57" s="20">
        <v>87.95</v>
      </c>
      <c r="QG57" s="20">
        <v>84</v>
      </c>
      <c r="QH57" s="20">
        <v>83.99991</v>
      </c>
      <c r="QI57" s="20"/>
      <c r="QJ57" s="20">
        <v>397.75</v>
      </c>
      <c r="QK57" s="20">
        <v>433.17072000000002</v>
      </c>
      <c r="QL57" s="20">
        <v>433.17063000000002</v>
      </c>
      <c r="QM57" s="20"/>
      <c r="QN57" s="20">
        <v>126.7</v>
      </c>
      <c r="QO57" s="20">
        <v>0</v>
      </c>
      <c r="QP57" s="20">
        <v>109.77</v>
      </c>
      <c r="QQ57" s="20"/>
      <c r="QR57" s="20">
        <v>151.9</v>
      </c>
      <c r="QS57" s="20">
        <v>0</v>
      </c>
      <c r="QT57" s="20">
        <v>151.55449999999999</v>
      </c>
      <c r="QU57" s="20"/>
      <c r="QV57" s="20">
        <v>264.60000000000002</v>
      </c>
      <c r="QW57" s="20">
        <v>362.11450000000002</v>
      </c>
      <c r="QX57" s="20">
        <v>355.49641000000003</v>
      </c>
      <c r="QY57" s="20"/>
      <c r="QZ57" s="20">
        <v>764.55</v>
      </c>
      <c r="RA57" s="20">
        <v>1022.71545</v>
      </c>
      <c r="RB57" s="20">
        <v>1005.26091</v>
      </c>
      <c r="RC57" s="20"/>
      <c r="RD57" s="20">
        <v>108</v>
      </c>
      <c r="RE57" s="20">
        <v>100.8</v>
      </c>
      <c r="RF57" s="20">
        <v>100.79991</v>
      </c>
      <c r="RG57" s="20"/>
      <c r="RH57" s="20">
        <v>24.35</v>
      </c>
      <c r="RI57" s="20">
        <v>0</v>
      </c>
      <c r="RJ57" s="20">
        <v>0</v>
      </c>
      <c r="RK57" s="20"/>
      <c r="RL57" s="20">
        <v>33.299999999999997</v>
      </c>
      <c r="RM57" s="20">
        <v>0</v>
      </c>
      <c r="RN57" s="20">
        <v>0</v>
      </c>
      <c r="RO57" s="20"/>
      <c r="RP57" s="20">
        <v>0</v>
      </c>
      <c r="RQ57" s="20">
        <v>0</v>
      </c>
      <c r="RR57" s="20">
        <v>0</v>
      </c>
      <c r="RS57" s="20"/>
      <c r="RT57" s="20">
        <v>115.5</v>
      </c>
      <c r="RU57" s="20">
        <v>0</v>
      </c>
      <c r="RV57" s="20">
        <v>117.9975</v>
      </c>
      <c r="RW57" s="20"/>
      <c r="RX57" s="20">
        <v>75.150000000000006</v>
      </c>
      <c r="RY57" s="20">
        <v>80.64</v>
      </c>
      <c r="RZ57" s="20">
        <v>80.63991</v>
      </c>
      <c r="SA57" s="20"/>
      <c r="SB57" s="20">
        <v>451.6</v>
      </c>
      <c r="SC57" s="20">
        <v>419.44612000000001</v>
      </c>
      <c r="SD57" s="20">
        <v>402.65307000000001</v>
      </c>
      <c r="SE57" s="20"/>
      <c r="SF57" s="20">
        <v>65.599999999999994</v>
      </c>
      <c r="SG57" s="20">
        <v>48</v>
      </c>
      <c r="SH57" s="20">
        <v>47.99991</v>
      </c>
      <c r="SI57" s="20"/>
      <c r="SJ57" s="20">
        <v>0</v>
      </c>
      <c r="SK57" s="20">
        <v>0</v>
      </c>
      <c r="SL57" s="20">
        <v>16.799910000000001</v>
      </c>
      <c r="SM57" s="20"/>
      <c r="SN57" s="20">
        <v>473.6</v>
      </c>
      <c r="SO57" s="20">
        <v>480</v>
      </c>
      <c r="SP57" s="20">
        <v>412.09742999999997</v>
      </c>
      <c r="SQ57" s="20"/>
      <c r="SR57" s="20">
        <v>237.55</v>
      </c>
      <c r="SS57" s="20">
        <v>264</v>
      </c>
      <c r="ST57" s="20">
        <v>297.36567000000002</v>
      </c>
      <c r="SU57" s="20"/>
      <c r="SV57" s="20">
        <v>332.25</v>
      </c>
      <c r="SW57" s="20">
        <v>432</v>
      </c>
      <c r="SX57" s="20">
        <v>280.97555999999997</v>
      </c>
      <c r="SY57" s="20"/>
      <c r="SZ57" s="20">
        <v>463.55</v>
      </c>
      <c r="TA57" s="20">
        <v>480</v>
      </c>
      <c r="TB57" s="20">
        <v>374.63412</v>
      </c>
      <c r="TC57" s="20"/>
      <c r="TD57" s="20">
        <v>479.1</v>
      </c>
      <c r="TE57" s="20">
        <v>480</v>
      </c>
      <c r="TF57" s="20">
        <v>463.60959000000003</v>
      </c>
      <c r="TG57" s="20"/>
      <c r="TH57" s="20">
        <v>449.05</v>
      </c>
      <c r="TI57" s="20">
        <v>397.71499999999997</v>
      </c>
      <c r="TJ57" s="20">
        <v>397.71490999999997</v>
      </c>
      <c r="TK57" s="20"/>
      <c r="TL57" s="20">
        <v>1065.8</v>
      </c>
      <c r="TM57" s="20">
        <v>919.98299999999995</v>
      </c>
      <c r="TN57" s="20">
        <v>891.29440999999997</v>
      </c>
      <c r="TO57" s="20"/>
      <c r="TP57" s="20">
        <v>267.3</v>
      </c>
      <c r="TQ57" s="20">
        <v>0</v>
      </c>
      <c r="TR57" s="20">
        <v>263.99299999999999</v>
      </c>
      <c r="TS57" s="20"/>
      <c r="TT57" s="20">
        <v>1139.9000000000001</v>
      </c>
      <c r="TU57" s="20">
        <v>1097.2875300000001</v>
      </c>
      <c r="TV57" s="20">
        <v>1102.5329099999999</v>
      </c>
      <c r="TW57" s="20"/>
      <c r="TX57" s="20">
        <v>1447.75</v>
      </c>
      <c r="TY57" s="20">
        <v>1510.235915</v>
      </c>
      <c r="TZ57" s="20">
        <v>1507.47441</v>
      </c>
      <c r="UA57" s="20"/>
      <c r="UB57" s="20">
        <v>149.94999999999999</v>
      </c>
      <c r="UC57" s="20">
        <v>73.602360000000004</v>
      </c>
      <c r="UD57" s="20">
        <v>74.185910000000007</v>
      </c>
      <c r="UE57" s="20"/>
      <c r="UF57" s="20">
        <v>84.8</v>
      </c>
      <c r="UG57" s="20">
        <v>68.836235000000002</v>
      </c>
      <c r="UH57" s="20">
        <v>69.405910000000006</v>
      </c>
      <c r="UI57" s="20"/>
      <c r="UJ57" s="20">
        <v>499.6</v>
      </c>
      <c r="UK57" s="20">
        <v>468.29266999999999</v>
      </c>
      <c r="UL57" s="20">
        <v>468.29246999999998</v>
      </c>
      <c r="UM57" s="20"/>
      <c r="UN57" s="20">
        <v>142.19999999999999</v>
      </c>
      <c r="UO57" s="20">
        <v>144</v>
      </c>
      <c r="UP57" s="20">
        <v>143.99991</v>
      </c>
      <c r="UQ57" s="20"/>
      <c r="UR57" s="20">
        <v>125.05</v>
      </c>
      <c r="US57" s="20">
        <v>172.8</v>
      </c>
      <c r="UT57" s="20">
        <v>172.79991000000001</v>
      </c>
      <c r="UU57" s="20"/>
      <c r="UV57" s="20">
        <v>435.75</v>
      </c>
      <c r="UW57" s="20">
        <v>468.29266999999999</v>
      </c>
      <c r="UX57" s="20">
        <v>468.29246999999998</v>
      </c>
      <c r="UY57" s="20"/>
      <c r="UZ57" s="20">
        <v>453.1</v>
      </c>
      <c r="VA57" s="20">
        <v>468.29266999999999</v>
      </c>
      <c r="VB57" s="20">
        <v>468.29246999999998</v>
      </c>
      <c r="VC57" s="20"/>
      <c r="VD57" s="20">
        <v>443.5</v>
      </c>
      <c r="VE57" s="20">
        <v>468.29266999999999</v>
      </c>
      <c r="VF57" s="20">
        <v>468.29246999999998</v>
      </c>
      <c r="VG57" s="20"/>
      <c r="VH57" s="20">
        <v>224.85</v>
      </c>
      <c r="VI57" s="20">
        <v>294.96899999999999</v>
      </c>
      <c r="VJ57" s="20">
        <v>294.96890999999999</v>
      </c>
      <c r="VK57" s="20"/>
      <c r="VL57" s="20">
        <v>164.6</v>
      </c>
      <c r="VM57" s="20">
        <v>0</v>
      </c>
      <c r="VN57" s="20">
        <v>0</v>
      </c>
      <c r="VO57" s="20"/>
      <c r="VP57" s="20">
        <v>121.1</v>
      </c>
      <c r="VQ57" s="20">
        <v>0</v>
      </c>
      <c r="VR57" s="20">
        <v>133.108</v>
      </c>
      <c r="VS57" s="20"/>
      <c r="VT57" s="20">
        <v>1121.95</v>
      </c>
      <c r="VU57" s="20">
        <v>0</v>
      </c>
      <c r="VV57" s="20">
        <v>1079.231</v>
      </c>
      <c r="VW57" s="20"/>
      <c r="VX57" s="20">
        <v>14.4</v>
      </c>
      <c r="VY57" s="20">
        <v>14.4</v>
      </c>
      <c r="VZ57" s="20">
        <v>14.39991</v>
      </c>
      <c r="WA57" s="20"/>
      <c r="WB57" s="20">
        <v>1101</v>
      </c>
      <c r="WC57" s="20">
        <v>1101.451955</v>
      </c>
      <c r="WD57" s="20">
        <v>762.48791000000006</v>
      </c>
      <c r="WE57" s="20"/>
      <c r="WF57" s="20">
        <v>1114</v>
      </c>
      <c r="WG57" s="20">
        <v>877.27941999999996</v>
      </c>
      <c r="WH57" s="20">
        <v>473.69090999999997</v>
      </c>
      <c r="WI57" s="20"/>
      <c r="WJ57" s="20">
        <v>829.4</v>
      </c>
      <c r="WK57" s="20">
        <v>0</v>
      </c>
      <c r="WL57" s="20">
        <v>798.52850000000001</v>
      </c>
      <c r="WM57" s="20"/>
      <c r="WN57" s="20">
        <v>118.3</v>
      </c>
      <c r="WO57" s="20">
        <v>0</v>
      </c>
      <c r="WP57" s="20">
        <v>83.922499999999999</v>
      </c>
      <c r="WQ57" s="20"/>
      <c r="WR57" s="20">
        <v>228</v>
      </c>
      <c r="WS57" s="20">
        <v>225.6</v>
      </c>
      <c r="WT57" s="20">
        <v>225.59990999999999</v>
      </c>
      <c r="WU57" s="20"/>
      <c r="WV57" s="20">
        <v>479.6</v>
      </c>
      <c r="WW57" s="20">
        <v>480</v>
      </c>
      <c r="WX57" s="20">
        <v>463.60959000000003</v>
      </c>
      <c r="WY57" s="20"/>
      <c r="WZ57" s="20">
        <v>234.1</v>
      </c>
      <c r="XA57" s="20">
        <v>254.4</v>
      </c>
      <c r="XB57" s="20">
        <v>254.39991000000001</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407.85</v>
      </c>
      <c r="XU57" s="20">
        <v>408</v>
      </c>
      <c r="XV57" s="20">
        <v>335.99991</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90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0" t="s">
        <v>0</v>
      </c>
      <c r="C3" s="191"/>
      <c r="D3" s="191"/>
      <c r="E3" s="191"/>
      <c r="F3" s="193"/>
      <c r="G3" s="193"/>
    </row>
    <row r="4" spans="1:7" ht="0" hidden="1" customHeight="1" x14ac:dyDescent="0.35">
      <c r="A4" s="1"/>
      <c r="B4" s="1"/>
      <c r="C4" s="1"/>
      <c r="D4" s="1"/>
      <c r="E4" s="1"/>
    </row>
    <row r="5" spans="1:7" x14ac:dyDescent="0.35">
      <c r="A5" s="1"/>
      <c r="B5" s="1"/>
      <c r="C5" s="1"/>
      <c r="D5" s="1"/>
      <c r="E5" s="1"/>
    </row>
    <row r="6" spans="1:7" x14ac:dyDescent="0.35">
      <c r="A6" s="1"/>
      <c r="B6" s="1" t="s">
        <v>2927</v>
      </c>
      <c r="C6" s="1"/>
      <c r="D6" s="1"/>
      <c r="E6" s="1"/>
    </row>
    <row r="7" spans="1:7" ht="33" customHeight="1" x14ac:dyDescent="0.35">
      <c r="A7" s="1"/>
      <c r="B7" s="3" t="s">
        <v>2928</v>
      </c>
      <c r="C7" s="3" t="s">
        <v>2929</v>
      </c>
      <c r="D7" s="3" t="s">
        <v>2930</v>
      </c>
      <c r="E7" s="3" t="s">
        <v>1097</v>
      </c>
    </row>
    <row r="8" spans="1:7" x14ac:dyDescent="0.35">
      <c r="A8" s="1"/>
      <c r="B8" s="145" t="s">
        <v>2931</v>
      </c>
      <c r="C8" s="53">
        <v>6047079.5601300001</v>
      </c>
      <c r="D8" s="53">
        <v>7011334.7537564998</v>
      </c>
      <c r="E8" s="173">
        <v>-0.13752804957855932</v>
      </c>
    </row>
    <row r="9" spans="1:7" x14ac:dyDescent="0.35">
      <c r="A9" s="1"/>
      <c r="B9" s="145" t="s">
        <v>2932</v>
      </c>
      <c r="C9" s="53">
        <v>5969348.8505300004</v>
      </c>
      <c r="D9" s="53">
        <v>6999852.2604575995</v>
      </c>
      <c r="E9" s="173">
        <v>-0.14721787997568866</v>
      </c>
    </row>
    <row r="10" spans="1:7" x14ac:dyDescent="0.35">
      <c r="A10" s="1"/>
      <c r="B10" s="145" t="s">
        <v>2933</v>
      </c>
      <c r="C10" s="53">
        <v>6321178.46502</v>
      </c>
      <c r="D10" s="53">
        <v>6697994.2105457</v>
      </c>
      <c r="E10" s="173">
        <v>-5.625799809328292E-2</v>
      </c>
    </row>
    <row r="11" spans="1:7" x14ac:dyDescent="0.35">
      <c r="A11" s="1"/>
      <c r="B11" s="145" t="s">
        <v>2934</v>
      </c>
      <c r="C11" s="53">
        <v>4460320.01724</v>
      </c>
      <c r="D11" s="53">
        <v>5045238.8171086004</v>
      </c>
      <c r="E11" s="173">
        <v>-0.11593480924730813</v>
      </c>
    </row>
    <row r="12" spans="1:7" x14ac:dyDescent="0.35">
      <c r="A12" s="1"/>
      <c r="B12" s="145" t="s">
        <v>2935</v>
      </c>
      <c r="C12" s="53">
        <v>4180435.3621</v>
      </c>
      <c r="D12" s="53">
        <v>4162352.6899365</v>
      </c>
      <c r="E12" s="173">
        <v>4.3443392500638542E-3</v>
      </c>
    </row>
    <row r="13" spans="1:7" x14ac:dyDescent="0.35">
      <c r="A13" s="1"/>
      <c r="B13" s="145" t="s">
        <v>2936</v>
      </c>
      <c r="C13" s="53">
        <v>4094371.3698900002</v>
      </c>
      <c r="D13" s="53">
        <v>4452049.3931926005</v>
      </c>
      <c r="E13" s="173">
        <v>-8.0340084242889825E-2</v>
      </c>
    </row>
    <row r="14" spans="1:7" x14ac:dyDescent="0.35">
      <c r="A14" s="1"/>
      <c r="B14" s="145" t="s">
        <v>2937</v>
      </c>
      <c r="C14" s="53">
        <v>3573913.30198</v>
      </c>
      <c r="D14" s="53">
        <v>3924494.2024746002</v>
      </c>
      <c r="E14" s="173">
        <v>-8.9331486404933491E-2</v>
      </c>
    </row>
    <row r="15" spans="1:7" x14ac:dyDescent="0.35">
      <c r="A15" s="1"/>
      <c r="B15" s="145" t="s">
        <v>2938</v>
      </c>
      <c r="C15" s="53">
        <v>5343604.33091</v>
      </c>
      <c r="D15" s="53">
        <v>6120444.1456207996</v>
      </c>
      <c r="E15" s="173">
        <v>-0.12692539891351376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0" t="s">
        <v>0</v>
      </c>
      <c r="C3" s="191"/>
      <c r="D3" s="191"/>
      <c r="E3" s="191"/>
      <c r="F3" s="191"/>
      <c r="G3" s="19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2939</v>
      </c>
      <c r="C5" s="1"/>
      <c r="D5" s="1"/>
      <c r="E5" s="1"/>
      <c r="F5" s="1"/>
      <c r="G5" s="1"/>
      <c r="H5" s="1"/>
      <c r="I5" s="1"/>
      <c r="J5" s="1"/>
      <c r="K5" s="1"/>
      <c r="L5" s="1"/>
      <c r="M5" s="1"/>
      <c r="N5" s="1"/>
      <c r="O5" s="1"/>
      <c r="P5" s="1"/>
    </row>
    <row r="6" spans="1:16" ht="28" x14ac:dyDescent="0.35">
      <c r="A6" s="1"/>
      <c r="B6" s="3" t="s">
        <v>156</v>
      </c>
      <c r="C6" s="3" t="s">
        <v>1294</v>
      </c>
      <c r="D6" s="3" t="s">
        <v>1295</v>
      </c>
      <c r="E6" s="3" t="s">
        <v>1296</v>
      </c>
      <c r="F6" s="3" t="s">
        <v>159</v>
      </c>
      <c r="G6" s="3" t="s">
        <v>160</v>
      </c>
      <c r="H6" s="3" t="s">
        <v>1297</v>
      </c>
      <c r="I6" s="3" t="s">
        <v>1298</v>
      </c>
      <c r="J6" s="3" t="s">
        <v>1299</v>
      </c>
      <c r="K6" s="3" t="s">
        <v>1300</v>
      </c>
      <c r="L6" s="3" t="s">
        <v>1301</v>
      </c>
      <c r="M6" s="3" t="s">
        <v>1302</v>
      </c>
      <c r="N6" s="3" t="s">
        <v>1303</v>
      </c>
      <c r="O6" s="3" t="s">
        <v>1304</v>
      </c>
      <c r="P6" s="3" t="s">
        <v>1305</v>
      </c>
    </row>
    <row r="7" spans="1:16" x14ac:dyDescent="0.35">
      <c r="A7" s="1"/>
      <c r="B7" s="6" t="s">
        <v>730</v>
      </c>
      <c r="C7" s="6" t="s">
        <v>1118</v>
      </c>
      <c r="D7" s="85" t="s">
        <v>53</v>
      </c>
      <c r="E7" s="6" t="s">
        <v>1306</v>
      </c>
      <c r="F7" s="85" t="s">
        <v>1307</v>
      </c>
      <c r="G7" s="85" t="s">
        <v>1308</v>
      </c>
      <c r="H7" s="85" t="s">
        <v>1049</v>
      </c>
      <c r="I7" s="85" t="s">
        <v>1049</v>
      </c>
      <c r="J7" s="174" t="s">
        <v>1309</v>
      </c>
      <c r="K7" s="85" t="s">
        <v>1049</v>
      </c>
      <c r="L7" s="85" t="s">
        <v>1049</v>
      </c>
      <c r="M7" s="85" t="s">
        <v>1049</v>
      </c>
      <c r="N7" s="85" t="s">
        <v>1049</v>
      </c>
      <c r="O7" s="6" t="s">
        <v>1310</v>
      </c>
      <c r="P7" s="6"/>
    </row>
    <row r="8" spans="1:16" x14ac:dyDescent="0.35">
      <c r="A8" s="1"/>
      <c r="B8" s="6" t="s">
        <v>727</v>
      </c>
      <c r="C8" s="6" t="s">
        <v>1123</v>
      </c>
      <c r="D8" s="85" t="s">
        <v>1311</v>
      </c>
      <c r="E8" s="6" t="s">
        <v>1312</v>
      </c>
      <c r="F8" s="85" t="s">
        <v>1307</v>
      </c>
      <c r="G8" s="85" t="s">
        <v>1313</v>
      </c>
      <c r="H8" s="85" t="s">
        <v>1049</v>
      </c>
      <c r="I8" s="85" t="s">
        <v>1049</v>
      </c>
      <c r="J8" s="174" t="s">
        <v>1309</v>
      </c>
      <c r="K8" s="85" t="s">
        <v>1049</v>
      </c>
      <c r="L8" s="85" t="s">
        <v>1049</v>
      </c>
      <c r="M8" s="85" t="s">
        <v>1049</v>
      </c>
      <c r="N8" s="85" t="s">
        <v>1049</v>
      </c>
      <c r="O8" s="6" t="s">
        <v>1310</v>
      </c>
      <c r="P8" s="6"/>
    </row>
    <row r="9" spans="1:16" x14ac:dyDescent="0.35">
      <c r="A9" s="1"/>
      <c r="B9" s="6" t="s">
        <v>727</v>
      </c>
      <c r="C9" s="6" t="s">
        <v>1123</v>
      </c>
      <c r="D9" s="85" t="s">
        <v>53</v>
      </c>
      <c r="E9" s="6" t="s">
        <v>1314</v>
      </c>
      <c r="F9" s="85" t="s">
        <v>1313</v>
      </c>
      <c r="G9" s="85" t="s">
        <v>1315</v>
      </c>
      <c r="H9" s="85" t="s">
        <v>1049</v>
      </c>
      <c r="I9" s="85" t="s">
        <v>1049</v>
      </c>
      <c r="J9" s="174" t="s">
        <v>1309</v>
      </c>
      <c r="K9" s="85" t="s">
        <v>1049</v>
      </c>
      <c r="L9" s="85" t="s">
        <v>1049</v>
      </c>
      <c r="M9" s="85" t="s">
        <v>1049</v>
      </c>
      <c r="N9" s="85" t="s">
        <v>1049</v>
      </c>
      <c r="O9" s="6" t="s">
        <v>1310</v>
      </c>
      <c r="P9" s="6"/>
    </row>
    <row r="10" spans="1:16" x14ac:dyDescent="0.35">
      <c r="A10" s="1"/>
      <c r="B10" s="6" t="s">
        <v>727</v>
      </c>
      <c r="C10" s="6" t="s">
        <v>1123</v>
      </c>
      <c r="D10" s="85" t="s">
        <v>1311</v>
      </c>
      <c r="E10" s="6" t="s">
        <v>1312</v>
      </c>
      <c r="F10" s="85" t="s">
        <v>1315</v>
      </c>
      <c r="G10" s="85" t="s">
        <v>1316</v>
      </c>
      <c r="H10" s="85" t="s">
        <v>1049</v>
      </c>
      <c r="I10" s="85" t="s">
        <v>1049</v>
      </c>
      <c r="J10" s="174" t="s">
        <v>1309</v>
      </c>
      <c r="K10" s="85" t="s">
        <v>1049</v>
      </c>
      <c r="L10" s="85" t="s">
        <v>1049</v>
      </c>
      <c r="M10" s="85" t="s">
        <v>1049</v>
      </c>
      <c r="N10" s="85" t="s">
        <v>1049</v>
      </c>
      <c r="O10" s="6" t="s">
        <v>1310</v>
      </c>
      <c r="P10" s="6"/>
    </row>
    <row r="11" spans="1:16" x14ac:dyDescent="0.35">
      <c r="A11" s="1"/>
      <c r="B11" s="6" t="s">
        <v>727</v>
      </c>
      <c r="C11" s="6" t="s">
        <v>1123</v>
      </c>
      <c r="D11" s="85" t="s">
        <v>53</v>
      </c>
      <c r="E11" s="6" t="s">
        <v>1314</v>
      </c>
      <c r="F11" s="85" t="s">
        <v>1316</v>
      </c>
      <c r="G11" s="85" t="s">
        <v>1317</v>
      </c>
      <c r="H11" s="85" t="s">
        <v>1049</v>
      </c>
      <c r="I11" s="85" t="s">
        <v>1049</v>
      </c>
      <c r="J11" s="174" t="s">
        <v>1309</v>
      </c>
      <c r="K11" s="85" t="s">
        <v>1049</v>
      </c>
      <c r="L11" s="85" t="s">
        <v>1049</v>
      </c>
      <c r="M11" s="85" t="s">
        <v>1049</v>
      </c>
      <c r="N11" s="85" t="s">
        <v>1049</v>
      </c>
      <c r="O11" s="6" t="s">
        <v>1310</v>
      </c>
      <c r="P11" s="6"/>
    </row>
    <row r="12" spans="1:16" x14ac:dyDescent="0.35">
      <c r="A12" s="1"/>
      <c r="B12" s="6" t="s">
        <v>727</v>
      </c>
      <c r="C12" s="6" t="s">
        <v>1123</v>
      </c>
      <c r="D12" s="85" t="s">
        <v>1311</v>
      </c>
      <c r="E12" s="6" t="s">
        <v>1312</v>
      </c>
      <c r="F12" s="85" t="s">
        <v>1317</v>
      </c>
      <c r="G12" s="85" t="s">
        <v>1308</v>
      </c>
      <c r="H12" s="85" t="s">
        <v>1049</v>
      </c>
      <c r="I12" s="85" t="s">
        <v>1049</v>
      </c>
      <c r="J12" s="174" t="s">
        <v>1309</v>
      </c>
      <c r="K12" s="85" t="s">
        <v>1049</v>
      </c>
      <c r="L12" s="85" t="s">
        <v>1049</v>
      </c>
      <c r="M12" s="85" t="s">
        <v>1049</v>
      </c>
      <c r="N12" s="85" t="s">
        <v>1049</v>
      </c>
      <c r="O12" s="6" t="s">
        <v>1310</v>
      </c>
      <c r="P12" s="6"/>
    </row>
    <row r="13" spans="1:16" x14ac:dyDescent="0.35">
      <c r="A13" s="1"/>
      <c r="B13" s="6" t="s">
        <v>255</v>
      </c>
      <c r="C13" s="6" t="s">
        <v>1185</v>
      </c>
      <c r="D13" s="85" t="s">
        <v>53</v>
      </c>
      <c r="E13" s="6" t="s">
        <v>1318</v>
      </c>
      <c r="F13" s="85" t="s">
        <v>1319</v>
      </c>
      <c r="G13" s="85" t="s">
        <v>1320</v>
      </c>
      <c r="H13" s="85" t="s">
        <v>1321</v>
      </c>
      <c r="I13" s="85" t="s">
        <v>1322</v>
      </c>
      <c r="J13" s="175" t="s">
        <v>1323</v>
      </c>
      <c r="K13" s="85" t="s">
        <v>1049</v>
      </c>
      <c r="L13" s="85" t="s">
        <v>1049</v>
      </c>
      <c r="M13" s="85" t="s">
        <v>1049</v>
      </c>
      <c r="N13" s="85" t="s">
        <v>1049</v>
      </c>
      <c r="O13" s="6" t="s">
        <v>1310</v>
      </c>
      <c r="P13" s="6"/>
    </row>
    <row r="14" spans="1:16" x14ac:dyDescent="0.35">
      <c r="A14" s="1"/>
      <c r="B14" s="6" t="s">
        <v>686</v>
      </c>
      <c r="C14" s="6" t="s">
        <v>1187</v>
      </c>
      <c r="D14" s="85" t="s">
        <v>1188</v>
      </c>
      <c r="E14" s="6" t="s">
        <v>1324</v>
      </c>
      <c r="F14" s="85" t="s">
        <v>1325</v>
      </c>
      <c r="G14" s="85" t="s">
        <v>1326</v>
      </c>
      <c r="H14" s="85" t="s">
        <v>1327</v>
      </c>
      <c r="I14" s="85" t="s">
        <v>1049</v>
      </c>
      <c r="J14" s="176" t="s">
        <v>1328</v>
      </c>
      <c r="K14" s="85" t="s">
        <v>1049</v>
      </c>
      <c r="L14" s="85" t="s">
        <v>1049</v>
      </c>
      <c r="M14" s="85" t="s">
        <v>1049</v>
      </c>
      <c r="N14" s="85" t="s">
        <v>1049</v>
      </c>
      <c r="O14" s="6" t="s">
        <v>1310</v>
      </c>
      <c r="P14" s="6"/>
    </row>
    <row r="15" spans="1:16" x14ac:dyDescent="0.35">
      <c r="A15" s="1"/>
      <c r="B15" s="6" t="s">
        <v>686</v>
      </c>
      <c r="C15" s="6" t="s">
        <v>1187</v>
      </c>
      <c r="D15" s="85" t="s">
        <v>1189</v>
      </c>
      <c r="E15" s="6" t="s">
        <v>1329</v>
      </c>
      <c r="F15" s="85" t="s">
        <v>1330</v>
      </c>
      <c r="G15" s="85" t="s">
        <v>1326</v>
      </c>
      <c r="H15" s="85" t="s">
        <v>1327</v>
      </c>
      <c r="I15" s="85" t="s">
        <v>1049</v>
      </c>
      <c r="J15" s="176" t="s">
        <v>1328</v>
      </c>
      <c r="K15" s="85" t="s">
        <v>1049</v>
      </c>
      <c r="L15" s="85" t="s">
        <v>1049</v>
      </c>
      <c r="M15" s="85" t="s">
        <v>1049</v>
      </c>
      <c r="N15" s="85" t="s">
        <v>1049</v>
      </c>
      <c r="O15" s="6" t="s">
        <v>1310</v>
      </c>
      <c r="P15" s="6"/>
    </row>
    <row r="16" spans="1:16" x14ac:dyDescent="0.35">
      <c r="A16" s="1"/>
      <c r="B16" s="6" t="s">
        <v>686</v>
      </c>
      <c r="C16" s="6" t="s">
        <v>1187</v>
      </c>
      <c r="D16" s="85" t="s">
        <v>1188</v>
      </c>
      <c r="E16" s="6" t="s">
        <v>1324</v>
      </c>
      <c r="F16" s="85" t="s">
        <v>1326</v>
      </c>
      <c r="G16" s="85" t="s">
        <v>1331</v>
      </c>
      <c r="H16" s="85" t="s">
        <v>1049</v>
      </c>
      <c r="I16" s="85" t="s">
        <v>1049</v>
      </c>
      <c r="J16" s="175" t="s">
        <v>1323</v>
      </c>
      <c r="K16" s="85" t="s">
        <v>1049</v>
      </c>
      <c r="L16" s="85" t="s">
        <v>1049</v>
      </c>
      <c r="M16" s="85" t="s">
        <v>1049</v>
      </c>
      <c r="N16" s="85" t="s">
        <v>1332</v>
      </c>
      <c r="O16" s="6" t="s">
        <v>1310</v>
      </c>
      <c r="P16" s="6"/>
    </row>
    <row r="17" spans="1:16" x14ac:dyDescent="0.35">
      <c r="A17" s="1"/>
      <c r="B17" s="6" t="s">
        <v>686</v>
      </c>
      <c r="C17" s="6" t="s">
        <v>1187</v>
      </c>
      <c r="D17" s="85" t="s">
        <v>1189</v>
      </c>
      <c r="E17" s="6" t="s">
        <v>1329</v>
      </c>
      <c r="F17" s="85" t="s">
        <v>1326</v>
      </c>
      <c r="G17" s="85" t="s">
        <v>1331</v>
      </c>
      <c r="H17" s="85" t="s">
        <v>1049</v>
      </c>
      <c r="I17" s="85" t="s">
        <v>1049</v>
      </c>
      <c r="J17" s="175" t="s">
        <v>1323</v>
      </c>
      <c r="K17" s="85" t="s">
        <v>1049</v>
      </c>
      <c r="L17" s="85" t="s">
        <v>1049</v>
      </c>
      <c r="M17" s="85" t="s">
        <v>1049</v>
      </c>
      <c r="N17" s="85" t="s">
        <v>1332</v>
      </c>
      <c r="O17" s="6" t="s">
        <v>1310</v>
      </c>
      <c r="P17" s="6"/>
    </row>
    <row r="18" spans="1:16" x14ac:dyDescent="0.35">
      <c r="A18" s="1"/>
      <c r="B18" s="6" t="s">
        <v>686</v>
      </c>
      <c r="C18" s="6" t="s">
        <v>1187</v>
      </c>
      <c r="D18" s="85" t="s">
        <v>1188</v>
      </c>
      <c r="E18" s="6" t="s">
        <v>1324</v>
      </c>
      <c r="F18" s="85" t="s">
        <v>1331</v>
      </c>
      <c r="G18" s="85" t="s">
        <v>1333</v>
      </c>
      <c r="H18" s="85" t="s">
        <v>1049</v>
      </c>
      <c r="I18" s="85" t="s">
        <v>1334</v>
      </c>
      <c r="J18" s="176" t="s">
        <v>1328</v>
      </c>
      <c r="K18" s="85" t="s">
        <v>1049</v>
      </c>
      <c r="L18" s="85" t="s">
        <v>1049</v>
      </c>
      <c r="M18" s="85" t="s">
        <v>1049</v>
      </c>
      <c r="N18" s="85" t="s">
        <v>1049</v>
      </c>
      <c r="O18" s="6" t="s">
        <v>1310</v>
      </c>
      <c r="P18" s="6"/>
    </row>
    <row r="19" spans="1:16" x14ac:dyDescent="0.35">
      <c r="A19" s="1"/>
      <c r="B19" s="6" t="s">
        <v>686</v>
      </c>
      <c r="C19" s="6" t="s">
        <v>1187</v>
      </c>
      <c r="D19" s="85" t="s">
        <v>1189</v>
      </c>
      <c r="E19" s="6" t="s">
        <v>1329</v>
      </c>
      <c r="F19" s="85" t="s">
        <v>1331</v>
      </c>
      <c r="G19" s="85" t="s">
        <v>1333</v>
      </c>
      <c r="H19" s="85" t="s">
        <v>1049</v>
      </c>
      <c r="I19" s="85" t="s">
        <v>1334</v>
      </c>
      <c r="J19" s="176" t="s">
        <v>1328</v>
      </c>
      <c r="K19" s="85" t="s">
        <v>1049</v>
      </c>
      <c r="L19" s="85" t="s">
        <v>1049</v>
      </c>
      <c r="M19" s="85" t="s">
        <v>1049</v>
      </c>
      <c r="N19" s="85" t="s">
        <v>1049</v>
      </c>
      <c r="O19" s="6" t="s">
        <v>1310</v>
      </c>
      <c r="P19" s="6"/>
    </row>
    <row r="20" spans="1:16" x14ac:dyDescent="0.35">
      <c r="A20" s="1"/>
      <c r="B20" s="6" t="s">
        <v>77</v>
      </c>
      <c r="C20" s="6" t="s">
        <v>1190</v>
      </c>
      <c r="D20" s="85" t="s">
        <v>53</v>
      </c>
      <c r="E20" s="6" t="s">
        <v>1335</v>
      </c>
      <c r="F20" s="85" t="s">
        <v>1336</v>
      </c>
      <c r="G20" s="85" t="s">
        <v>1337</v>
      </c>
      <c r="H20" s="85" t="s">
        <v>1338</v>
      </c>
      <c r="I20" s="85" t="s">
        <v>1049</v>
      </c>
      <c r="J20" s="176" t="s">
        <v>1328</v>
      </c>
      <c r="K20" s="85" t="s">
        <v>1049</v>
      </c>
      <c r="L20" s="85" t="s">
        <v>1049</v>
      </c>
      <c r="M20" s="85" t="s">
        <v>1049</v>
      </c>
      <c r="N20" s="85" t="s">
        <v>1049</v>
      </c>
      <c r="O20" s="6" t="s">
        <v>1310</v>
      </c>
      <c r="P20" s="6"/>
    </row>
    <row r="21" spans="1:16" x14ac:dyDescent="0.35">
      <c r="A21" s="1"/>
      <c r="B21" s="6" t="s">
        <v>77</v>
      </c>
      <c r="C21" s="6" t="s">
        <v>1190</v>
      </c>
      <c r="D21" s="85" t="s">
        <v>53</v>
      </c>
      <c r="E21" s="6" t="s">
        <v>1335</v>
      </c>
      <c r="F21" s="85" t="s">
        <v>1337</v>
      </c>
      <c r="G21" s="85" t="s">
        <v>1339</v>
      </c>
      <c r="H21" s="85" t="s">
        <v>1049</v>
      </c>
      <c r="I21" s="85" t="s">
        <v>1049</v>
      </c>
      <c r="J21" s="175" t="s">
        <v>1323</v>
      </c>
      <c r="K21" s="85" t="s">
        <v>1049</v>
      </c>
      <c r="L21" s="85" t="s">
        <v>1049</v>
      </c>
      <c r="M21" s="85" t="s">
        <v>1049</v>
      </c>
      <c r="N21" s="85" t="s">
        <v>1049</v>
      </c>
      <c r="O21" s="6" t="s">
        <v>1310</v>
      </c>
      <c r="P21" s="6"/>
    </row>
    <row r="22" spans="1:16" x14ac:dyDescent="0.35">
      <c r="A22" s="1"/>
      <c r="B22" s="6" t="s">
        <v>77</v>
      </c>
      <c r="C22" s="6" t="s">
        <v>1190</v>
      </c>
      <c r="D22" s="85" t="s">
        <v>53</v>
      </c>
      <c r="E22" s="6" t="s">
        <v>1335</v>
      </c>
      <c r="F22" s="85" t="s">
        <v>1339</v>
      </c>
      <c r="G22" s="85" t="s">
        <v>1340</v>
      </c>
      <c r="H22" s="85" t="s">
        <v>1049</v>
      </c>
      <c r="I22" s="85" t="s">
        <v>1049</v>
      </c>
      <c r="J22" s="176" t="s">
        <v>1328</v>
      </c>
      <c r="K22" s="85" t="s">
        <v>1049</v>
      </c>
      <c r="L22" s="85" t="s">
        <v>1049</v>
      </c>
      <c r="M22" s="85" t="s">
        <v>1049</v>
      </c>
      <c r="N22" s="85" t="s">
        <v>1049</v>
      </c>
      <c r="O22" s="6" t="s">
        <v>1310</v>
      </c>
      <c r="P22" s="6"/>
    </row>
    <row r="23" spans="1:16" x14ac:dyDescent="0.35">
      <c r="A23" s="1"/>
      <c r="B23" s="6" t="s">
        <v>77</v>
      </c>
      <c r="C23" s="6" t="s">
        <v>1192</v>
      </c>
      <c r="D23" s="85" t="s">
        <v>53</v>
      </c>
      <c r="E23" s="6" t="s">
        <v>1341</v>
      </c>
      <c r="F23" s="85" t="s">
        <v>1342</v>
      </c>
      <c r="G23" s="85" t="s">
        <v>1343</v>
      </c>
      <c r="H23" s="85" t="s">
        <v>1049</v>
      </c>
      <c r="I23" s="85" t="s">
        <v>1049</v>
      </c>
      <c r="J23" s="175" t="s">
        <v>1323</v>
      </c>
      <c r="K23" s="85" t="s">
        <v>1049</v>
      </c>
      <c r="L23" s="85" t="s">
        <v>1049</v>
      </c>
      <c r="M23" s="85" t="s">
        <v>1049</v>
      </c>
      <c r="N23" s="85" t="s">
        <v>1049</v>
      </c>
      <c r="O23" s="6" t="s">
        <v>1310</v>
      </c>
      <c r="P23" s="6"/>
    </row>
    <row r="24" spans="1:16" x14ac:dyDescent="0.35">
      <c r="A24" s="1"/>
      <c r="B24" s="6" t="s">
        <v>77</v>
      </c>
      <c r="C24" s="6" t="s">
        <v>1192</v>
      </c>
      <c r="D24" s="85" t="s">
        <v>53</v>
      </c>
      <c r="E24" s="6" t="s">
        <v>1341</v>
      </c>
      <c r="F24" s="85" t="s">
        <v>1343</v>
      </c>
      <c r="G24" s="85" t="s">
        <v>1344</v>
      </c>
      <c r="H24" s="85" t="s">
        <v>1049</v>
      </c>
      <c r="I24" s="85" t="s">
        <v>1049</v>
      </c>
      <c r="J24" s="175" t="s">
        <v>1323</v>
      </c>
      <c r="K24" s="85" t="s">
        <v>1049</v>
      </c>
      <c r="L24" s="85" t="s">
        <v>1049</v>
      </c>
      <c r="M24" s="85" t="s">
        <v>1049</v>
      </c>
      <c r="N24" s="85" t="s">
        <v>1332</v>
      </c>
      <c r="O24" s="6" t="s">
        <v>1310</v>
      </c>
      <c r="P24" s="6"/>
    </row>
    <row r="25" spans="1:16" x14ac:dyDescent="0.35">
      <c r="A25" s="1"/>
      <c r="B25" s="6" t="s">
        <v>77</v>
      </c>
      <c r="C25" s="6" t="s">
        <v>1192</v>
      </c>
      <c r="D25" s="85" t="s">
        <v>53</v>
      </c>
      <c r="E25" s="6" t="s">
        <v>1341</v>
      </c>
      <c r="F25" s="85" t="s">
        <v>1344</v>
      </c>
      <c r="G25" s="85" t="s">
        <v>1308</v>
      </c>
      <c r="H25" s="85" t="s">
        <v>1049</v>
      </c>
      <c r="I25" s="85" t="s">
        <v>1049</v>
      </c>
      <c r="J25" s="176" t="s">
        <v>1328</v>
      </c>
      <c r="K25" s="85" t="s">
        <v>1049</v>
      </c>
      <c r="L25" s="85" t="s">
        <v>1049</v>
      </c>
      <c r="M25" s="85" t="s">
        <v>1049</v>
      </c>
      <c r="N25" s="85" t="s">
        <v>1049</v>
      </c>
      <c r="O25" s="6" t="s">
        <v>1310</v>
      </c>
      <c r="P25" s="6"/>
    </row>
    <row r="26" spans="1:16" ht="25" x14ac:dyDescent="0.35">
      <c r="A26" s="1"/>
      <c r="B26" s="6" t="s">
        <v>77</v>
      </c>
      <c r="C26" s="6" t="s">
        <v>1193</v>
      </c>
      <c r="D26" s="85" t="s">
        <v>53</v>
      </c>
      <c r="E26" s="6" t="s">
        <v>1345</v>
      </c>
      <c r="F26" s="85" t="s">
        <v>1344</v>
      </c>
      <c r="G26" s="85" t="s">
        <v>1346</v>
      </c>
      <c r="H26" s="85" t="s">
        <v>1347</v>
      </c>
      <c r="I26" s="85" t="s">
        <v>1348</v>
      </c>
      <c r="J26" s="177" t="s">
        <v>1349</v>
      </c>
      <c r="K26" s="85" t="s">
        <v>1049</v>
      </c>
      <c r="L26" s="85" t="s">
        <v>1049</v>
      </c>
      <c r="M26" s="85" t="s">
        <v>1049</v>
      </c>
      <c r="N26" s="85" t="s">
        <v>1049</v>
      </c>
      <c r="O26" s="6" t="s">
        <v>1350</v>
      </c>
      <c r="P26" s="6"/>
    </row>
    <row r="27" spans="1:16" x14ac:dyDescent="0.35">
      <c r="A27" s="1"/>
      <c r="B27" s="6" t="s">
        <v>81</v>
      </c>
      <c r="C27" s="6" t="s">
        <v>90</v>
      </c>
      <c r="D27" s="85" t="s">
        <v>601</v>
      </c>
      <c r="E27" s="6" t="s">
        <v>1351</v>
      </c>
      <c r="F27" s="85" t="s">
        <v>1352</v>
      </c>
      <c r="G27" s="85" t="s">
        <v>1353</v>
      </c>
      <c r="H27" s="85" t="s">
        <v>1354</v>
      </c>
      <c r="I27" s="85" t="s">
        <v>1049</v>
      </c>
      <c r="J27" s="176" t="s">
        <v>1328</v>
      </c>
      <c r="K27" s="85" t="s">
        <v>1049</v>
      </c>
      <c r="L27" s="85" t="s">
        <v>1049</v>
      </c>
      <c r="M27" s="85" t="s">
        <v>1049</v>
      </c>
      <c r="N27" s="85" t="s">
        <v>1049</v>
      </c>
      <c r="O27" s="6" t="s">
        <v>1310</v>
      </c>
      <c r="P27" s="6" t="s">
        <v>1355</v>
      </c>
    </row>
    <row r="28" spans="1:16" x14ac:dyDescent="0.35">
      <c r="A28" s="1"/>
      <c r="B28" s="6" t="s">
        <v>81</v>
      </c>
      <c r="C28" s="6" t="s">
        <v>90</v>
      </c>
      <c r="D28" s="85" t="s">
        <v>349</v>
      </c>
      <c r="E28" s="6" t="s">
        <v>1356</v>
      </c>
      <c r="F28" s="85" t="s">
        <v>1357</v>
      </c>
      <c r="G28" s="85" t="s">
        <v>1358</v>
      </c>
      <c r="H28" s="85" t="s">
        <v>1359</v>
      </c>
      <c r="I28" s="85" t="s">
        <v>1049</v>
      </c>
      <c r="J28" s="176" t="s">
        <v>1328</v>
      </c>
      <c r="K28" s="85" t="s">
        <v>1049</v>
      </c>
      <c r="L28" s="85" t="s">
        <v>1049</v>
      </c>
      <c r="M28" s="85" t="s">
        <v>1049</v>
      </c>
      <c r="N28" s="85" t="s">
        <v>1049</v>
      </c>
      <c r="O28" s="6" t="s">
        <v>1310</v>
      </c>
      <c r="P28" s="6" t="s">
        <v>1360</v>
      </c>
    </row>
    <row r="29" spans="1:16" x14ac:dyDescent="0.35">
      <c r="A29" s="1"/>
      <c r="B29" s="6" t="s">
        <v>81</v>
      </c>
      <c r="C29" s="6" t="s">
        <v>90</v>
      </c>
      <c r="D29" s="85" t="s">
        <v>423</v>
      </c>
      <c r="E29" s="6" t="s">
        <v>1361</v>
      </c>
      <c r="F29" s="85" t="s">
        <v>1362</v>
      </c>
      <c r="G29" s="85" t="s">
        <v>1363</v>
      </c>
      <c r="H29" s="85" t="s">
        <v>1049</v>
      </c>
      <c r="I29" s="85" t="s">
        <v>1049</v>
      </c>
      <c r="J29" s="175" t="s">
        <v>1323</v>
      </c>
      <c r="K29" s="85" t="s">
        <v>1049</v>
      </c>
      <c r="L29" s="85" t="s">
        <v>1049</v>
      </c>
      <c r="M29" s="85" t="s">
        <v>1049</v>
      </c>
      <c r="N29" s="85" t="s">
        <v>1049</v>
      </c>
      <c r="O29" s="6" t="s">
        <v>1310</v>
      </c>
      <c r="P29" s="6"/>
    </row>
    <row r="30" spans="1:16" x14ac:dyDescent="0.35">
      <c r="A30" s="1"/>
      <c r="B30" s="6" t="s">
        <v>81</v>
      </c>
      <c r="C30" s="6" t="s">
        <v>90</v>
      </c>
      <c r="D30" s="85" t="s">
        <v>423</v>
      </c>
      <c r="E30" s="6" t="s">
        <v>1361</v>
      </c>
      <c r="F30" s="85" t="s">
        <v>1363</v>
      </c>
      <c r="G30" s="85" t="s">
        <v>1364</v>
      </c>
      <c r="H30" s="85" t="s">
        <v>1049</v>
      </c>
      <c r="I30" s="85" t="s">
        <v>1049</v>
      </c>
      <c r="J30" s="176" t="s">
        <v>1328</v>
      </c>
      <c r="K30" s="85" t="s">
        <v>1049</v>
      </c>
      <c r="L30" s="85" t="s">
        <v>1049</v>
      </c>
      <c r="M30" s="85" t="s">
        <v>1049</v>
      </c>
      <c r="N30" s="85" t="s">
        <v>1049</v>
      </c>
      <c r="O30" s="6" t="s">
        <v>1310</v>
      </c>
      <c r="P30" s="6"/>
    </row>
    <row r="31" spans="1:16" x14ac:dyDescent="0.35">
      <c r="A31" s="1"/>
      <c r="B31" s="6" t="s">
        <v>81</v>
      </c>
      <c r="C31" s="6" t="s">
        <v>90</v>
      </c>
      <c r="D31" s="85" t="s">
        <v>423</v>
      </c>
      <c r="E31" s="6" t="s">
        <v>1361</v>
      </c>
      <c r="F31" s="85" t="s">
        <v>1364</v>
      </c>
      <c r="G31" s="85" t="s">
        <v>1365</v>
      </c>
      <c r="H31" s="85" t="s">
        <v>1049</v>
      </c>
      <c r="I31" s="85" t="s">
        <v>1049</v>
      </c>
      <c r="J31" s="175" t="s">
        <v>1323</v>
      </c>
      <c r="K31" s="85" t="s">
        <v>1049</v>
      </c>
      <c r="L31" s="85" t="s">
        <v>1049</v>
      </c>
      <c r="M31" s="85" t="s">
        <v>1049</v>
      </c>
      <c r="N31" s="85" t="s">
        <v>1049</v>
      </c>
      <c r="O31" s="6" t="s">
        <v>1310</v>
      </c>
      <c r="P31" s="6"/>
    </row>
    <row r="32" spans="1:16" x14ac:dyDescent="0.35">
      <c r="A32" s="1"/>
      <c r="B32" s="6" t="s">
        <v>81</v>
      </c>
      <c r="C32" s="6" t="s">
        <v>90</v>
      </c>
      <c r="D32" s="85" t="s">
        <v>53</v>
      </c>
      <c r="E32" s="6" t="s">
        <v>1366</v>
      </c>
      <c r="F32" s="85" t="s">
        <v>1353</v>
      </c>
      <c r="G32" s="85" t="s">
        <v>1343</v>
      </c>
      <c r="H32" s="85" t="s">
        <v>1049</v>
      </c>
      <c r="I32" s="85" t="s">
        <v>1049</v>
      </c>
      <c r="J32" s="175" t="s">
        <v>1323</v>
      </c>
      <c r="K32" s="85" t="s">
        <v>1049</v>
      </c>
      <c r="L32" s="85" t="s">
        <v>1049</v>
      </c>
      <c r="M32" s="85" t="s">
        <v>1049</v>
      </c>
      <c r="N32" s="85" t="s">
        <v>1049</v>
      </c>
      <c r="O32" s="6" t="s">
        <v>1310</v>
      </c>
      <c r="P32" s="6"/>
    </row>
    <row r="33" spans="1:16" x14ac:dyDescent="0.35">
      <c r="A33" s="1"/>
      <c r="B33" s="6" t="s">
        <v>81</v>
      </c>
      <c r="C33" s="6" t="s">
        <v>90</v>
      </c>
      <c r="D33" s="85" t="s">
        <v>423</v>
      </c>
      <c r="E33" s="6" t="s">
        <v>1361</v>
      </c>
      <c r="F33" s="85" t="s">
        <v>1365</v>
      </c>
      <c r="G33" s="85" t="s">
        <v>1367</v>
      </c>
      <c r="H33" s="85" t="s">
        <v>1049</v>
      </c>
      <c r="I33" s="85" t="s">
        <v>1049</v>
      </c>
      <c r="J33" s="176" t="s">
        <v>1328</v>
      </c>
      <c r="K33" s="85" t="s">
        <v>1049</v>
      </c>
      <c r="L33" s="85" t="s">
        <v>1049</v>
      </c>
      <c r="M33" s="85" t="s">
        <v>1049</v>
      </c>
      <c r="N33" s="85" t="s">
        <v>1049</v>
      </c>
      <c r="O33" s="6" t="s">
        <v>1310</v>
      </c>
      <c r="P33" s="6" t="s">
        <v>1355</v>
      </c>
    </row>
    <row r="34" spans="1:16" x14ac:dyDescent="0.35">
      <c r="A34" s="1"/>
      <c r="B34" s="6" t="s">
        <v>81</v>
      </c>
      <c r="C34" s="6" t="s">
        <v>90</v>
      </c>
      <c r="D34" s="85" t="s">
        <v>53</v>
      </c>
      <c r="E34" s="6" t="s">
        <v>1366</v>
      </c>
      <c r="F34" s="85" t="s">
        <v>1343</v>
      </c>
      <c r="G34" s="85" t="s">
        <v>1367</v>
      </c>
      <c r="H34" s="85" t="s">
        <v>1049</v>
      </c>
      <c r="I34" s="85" t="s">
        <v>1049</v>
      </c>
      <c r="J34" s="176" t="s">
        <v>1328</v>
      </c>
      <c r="K34" s="85" t="s">
        <v>1049</v>
      </c>
      <c r="L34" s="85" t="s">
        <v>1049</v>
      </c>
      <c r="M34" s="85" t="s">
        <v>1049</v>
      </c>
      <c r="N34" s="85" t="s">
        <v>1049</v>
      </c>
      <c r="O34" s="6" t="s">
        <v>1310</v>
      </c>
      <c r="P34" s="6"/>
    </row>
    <row r="35" spans="1:16" x14ac:dyDescent="0.35">
      <c r="A35" s="1"/>
      <c r="B35" s="6" t="s">
        <v>81</v>
      </c>
      <c r="C35" s="6" t="s">
        <v>90</v>
      </c>
      <c r="D35" s="85" t="s">
        <v>53</v>
      </c>
      <c r="E35" s="6" t="s">
        <v>1368</v>
      </c>
      <c r="F35" s="85" t="s">
        <v>1367</v>
      </c>
      <c r="G35" s="85" t="s">
        <v>1308</v>
      </c>
      <c r="H35" s="85" t="s">
        <v>1049</v>
      </c>
      <c r="I35" s="85" t="s">
        <v>1049</v>
      </c>
      <c r="J35" s="175" t="s">
        <v>1323</v>
      </c>
      <c r="K35" s="85" t="s">
        <v>1049</v>
      </c>
      <c r="L35" s="85" t="s">
        <v>1049</v>
      </c>
      <c r="M35" s="85" t="s">
        <v>1049</v>
      </c>
      <c r="N35" s="85" t="s">
        <v>1049</v>
      </c>
      <c r="O35" s="6" t="s">
        <v>1310</v>
      </c>
      <c r="P35" s="6"/>
    </row>
    <row r="36" spans="1:16" x14ac:dyDescent="0.35">
      <c r="A36" s="1"/>
      <c r="B36" s="6" t="s">
        <v>95</v>
      </c>
      <c r="C36" s="6" t="s">
        <v>96</v>
      </c>
      <c r="D36" s="85" t="s">
        <v>53</v>
      </c>
      <c r="E36" s="6" t="s">
        <v>1369</v>
      </c>
      <c r="F36" s="85" t="s">
        <v>1307</v>
      </c>
      <c r="G36" s="85" t="s">
        <v>1370</v>
      </c>
      <c r="H36" s="85" t="s">
        <v>1049</v>
      </c>
      <c r="I36" s="85" t="s">
        <v>1049</v>
      </c>
      <c r="J36" s="176" t="s">
        <v>1328</v>
      </c>
      <c r="K36" s="85" t="s">
        <v>1049</v>
      </c>
      <c r="L36" s="85" t="s">
        <v>1049</v>
      </c>
      <c r="M36" s="85" t="s">
        <v>1049</v>
      </c>
      <c r="N36" s="85" t="s">
        <v>1049</v>
      </c>
      <c r="O36" s="6" t="s">
        <v>1310</v>
      </c>
      <c r="P36" s="6"/>
    </row>
    <row r="37" spans="1:16" x14ac:dyDescent="0.35">
      <c r="A37" s="1"/>
      <c r="B37" s="6" t="s">
        <v>95</v>
      </c>
      <c r="C37" s="6" t="s">
        <v>96</v>
      </c>
      <c r="D37" s="85" t="s">
        <v>53</v>
      </c>
      <c r="E37" s="6" t="s">
        <v>1369</v>
      </c>
      <c r="F37" s="85" t="s">
        <v>1370</v>
      </c>
      <c r="G37" s="85" t="s">
        <v>1339</v>
      </c>
      <c r="H37" s="85" t="s">
        <v>1049</v>
      </c>
      <c r="I37" s="85" t="s">
        <v>1049</v>
      </c>
      <c r="J37" s="175" t="s">
        <v>1323</v>
      </c>
      <c r="K37" s="85" t="s">
        <v>1049</v>
      </c>
      <c r="L37" s="85" t="s">
        <v>1049</v>
      </c>
      <c r="M37" s="85" t="s">
        <v>1049</v>
      </c>
      <c r="N37" s="85" t="s">
        <v>1049</v>
      </c>
      <c r="O37" s="6" t="s">
        <v>1310</v>
      </c>
      <c r="P37" s="6"/>
    </row>
    <row r="38" spans="1:16" x14ac:dyDescent="0.35">
      <c r="A38" s="1"/>
      <c r="B38" s="6" t="s">
        <v>95</v>
      </c>
      <c r="C38" s="6" t="s">
        <v>96</v>
      </c>
      <c r="D38" s="85" t="s">
        <v>53</v>
      </c>
      <c r="E38" s="6" t="s">
        <v>1369</v>
      </c>
      <c r="F38" s="85" t="s">
        <v>1339</v>
      </c>
      <c r="G38" s="85" t="s">
        <v>1371</v>
      </c>
      <c r="H38" s="85" t="s">
        <v>1049</v>
      </c>
      <c r="I38" s="85" t="s">
        <v>1049</v>
      </c>
      <c r="J38" s="176" t="s">
        <v>1328</v>
      </c>
      <c r="K38" s="85" t="s">
        <v>1049</v>
      </c>
      <c r="L38" s="85" t="s">
        <v>1049</v>
      </c>
      <c r="M38" s="85" t="s">
        <v>1049</v>
      </c>
      <c r="N38" s="85" t="s">
        <v>1049</v>
      </c>
      <c r="O38" s="6" t="s">
        <v>1310</v>
      </c>
      <c r="P38" s="6"/>
    </row>
    <row r="39" spans="1:16" x14ac:dyDescent="0.35">
      <c r="A39" s="1"/>
      <c r="B39" s="6" t="s">
        <v>95</v>
      </c>
      <c r="C39" s="6" t="s">
        <v>96</v>
      </c>
      <c r="D39" s="85" t="s">
        <v>53</v>
      </c>
      <c r="E39" s="6" t="s">
        <v>1369</v>
      </c>
      <c r="F39" s="85" t="s">
        <v>1371</v>
      </c>
      <c r="G39" s="85" t="s">
        <v>1372</v>
      </c>
      <c r="H39" s="85" t="s">
        <v>1049</v>
      </c>
      <c r="I39" s="85" t="s">
        <v>1049</v>
      </c>
      <c r="J39" s="175" t="s">
        <v>1323</v>
      </c>
      <c r="K39" s="85" t="s">
        <v>1049</v>
      </c>
      <c r="L39" s="85" t="s">
        <v>1049</v>
      </c>
      <c r="M39" s="85" t="s">
        <v>1049</v>
      </c>
      <c r="N39" s="85" t="s">
        <v>1049</v>
      </c>
      <c r="O39" s="6" t="s">
        <v>1310</v>
      </c>
      <c r="P39" s="6"/>
    </row>
    <row r="40" spans="1:16" x14ac:dyDescent="0.35">
      <c r="A40" s="1"/>
      <c r="B40" s="6" t="s">
        <v>95</v>
      </c>
      <c r="C40" s="6" t="s">
        <v>96</v>
      </c>
      <c r="D40" s="85" t="s">
        <v>53</v>
      </c>
      <c r="E40" s="6" t="s">
        <v>1369</v>
      </c>
      <c r="F40" s="85" t="s">
        <v>1372</v>
      </c>
      <c r="G40" s="85" t="s">
        <v>1308</v>
      </c>
      <c r="H40" s="85" t="s">
        <v>1049</v>
      </c>
      <c r="I40" s="85" t="s">
        <v>1049</v>
      </c>
      <c r="J40" s="176" t="s">
        <v>1328</v>
      </c>
      <c r="K40" s="85" t="s">
        <v>1049</v>
      </c>
      <c r="L40" s="85" t="s">
        <v>1049</v>
      </c>
      <c r="M40" s="85" t="s">
        <v>1049</v>
      </c>
      <c r="N40" s="85" t="s">
        <v>1049</v>
      </c>
      <c r="O40" s="6" t="s">
        <v>1310</v>
      </c>
      <c r="P40" s="6"/>
    </row>
    <row r="41" spans="1:16" x14ac:dyDescent="0.35">
      <c r="A41" s="1"/>
      <c r="B41" s="6" t="s">
        <v>99</v>
      </c>
      <c r="C41" s="6" t="s">
        <v>102</v>
      </c>
      <c r="D41" s="85" t="s">
        <v>53</v>
      </c>
      <c r="E41" s="6" t="s">
        <v>1373</v>
      </c>
      <c r="F41" s="85" t="s">
        <v>1307</v>
      </c>
      <c r="G41" s="85" t="s">
        <v>1374</v>
      </c>
      <c r="H41" s="85" t="s">
        <v>1049</v>
      </c>
      <c r="I41" s="85" t="s">
        <v>1049</v>
      </c>
      <c r="J41" s="178" t="s">
        <v>1375</v>
      </c>
      <c r="K41" s="85" t="s">
        <v>1049</v>
      </c>
      <c r="L41" s="85" t="s">
        <v>1049</v>
      </c>
      <c r="M41" s="85" t="s">
        <v>1049</v>
      </c>
      <c r="N41" s="85" t="s">
        <v>1049</v>
      </c>
      <c r="O41" s="6" t="s">
        <v>1310</v>
      </c>
      <c r="P41" s="6"/>
    </row>
    <row r="42" spans="1:16" x14ac:dyDescent="0.35">
      <c r="A42" s="1"/>
      <c r="B42" s="6" t="s">
        <v>99</v>
      </c>
      <c r="C42" s="6" t="s">
        <v>102</v>
      </c>
      <c r="D42" s="85" t="s">
        <v>53</v>
      </c>
      <c r="E42" s="6" t="s">
        <v>1373</v>
      </c>
      <c r="F42" s="85" t="s">
        <v>1374</v>
      </c>
      <c r="G42" s="85" t="s">
        <v>1376</v>
      </c>
      <c r="H42" s="85" t="s">
        <v>1049</v>
      </c>
      <c r="I42" s="85" t="s">
        <v>1049</v>
      </c>
      <c r="J42" s="176" t="s">
        <v>1328</v>
      </c>
      <c r="K42" s="85" t="s">
        <v>1049</v>
      </c>
      <c r="L42" s="85" t="s">
        <v>1049</v>
      </c>
      <c r="M42" s="85" t="s">
        <v>1049</v>
      </c>
      <c r="N42" s="85" t="s">
        <v>1049</v>
      </c>
      <c r="O42" s="6" t="s">
        <v>1310</v>
      </c>
      <c r="P42" s="6"/>
    </row>
    <row r="43" spans="1:16" x14ac:dyDescent="0.35">
      <c r="A43" s="1"/>
      <c r="B43" s="6" t="s">
        <v>99</v>
      </c>
      <c r="C43" s="6" t="s">
        <v>102</v>
      </c>
      <c r="D43" s="85" t="s">
        <v>53</v>
      </c>
      <c r="E43" s="6" t="s">
        <v>1373</v>
      </c>
      <c r="F43" s="85" t="s">
        <v>1376</v>
      </c>
      <c r="G43" s="85" t="s">
        <v>1377</v>
      </c>
      <c r="H43" s="85" t="s">
        <v>1049</v>
      </c>
      <c r="I43" s="85" t="s">
        <v>1049</v>
      </c>
      <c r="J43" s="178" t="s">
        <v>1375</v>
      </c>
      <c r="K43" s="85" t="s">
        <v>1049</v>
      </c>
      <c r="L43" s="85" t="s">
        <v>1049</v>
      </c>
      <c r="M43" s="85" t="s">
        <v>1049</v>
      </c>
      <c r="N43" s="85" t="s">
        <v>1049</v>
      </c>
      <c r="O43" s="6" t="s">
        <v>1310</v>
      </c>
      <c r="P43" s="6"/>
    </row>
    <row r="44" spans="1:16" x14ac:dyDescent="0.35">
      <c r="A44" s="1"/>
      <c r="B44" s="6" t="s">
        <v>99</v>
      </c>
      <c r="C44" s="6" t="s">
        <v>102</v>
      </c>
      <c r="D44" s="85" t="s">
        <v>53</v>
      </c>
      <c r="E44" s="6" t="s">
        <v>1373</v>
      </c>
      <c r="F44" s="85" t="s">
        <v>1377</v>
      </c>
      <c r="G44" s="85" t="s">
        <v>1378</v>
      </c>
      <c r="H44" s="85" t="s">
        <v>1049</v>
      </c>
      <c r="I44" s="85" t="s">
        <v>1049</v>
      </c>
      <c r="J44" s="175" t="s">
        <v>1323</v>
      </c>
      <c r="K44" s="85" t="s">
        <v>1049</v>
      </c>
      <c r="L44" s="85" t="s">
        <v>1049</v>
      </c>
      <c r="M44" s="85" t="s">
        <v>1049</v>
      </c>
      <c r="N44" s="85" t="s">
        <v>1049</v>
      </c>
      <c r="O44" s="6" t="s">
        <v>1310</v>
      </c>
      <c r="P44" s="6"/>
    </row>
    <row r="45" spans="1:16" x14ac:dyDescent="0.35">
      <c r="A45" s="1"/>
      <c r="B45" s="6" t="s">
        <v>99</v>
      </c>
      <c r="C45" s="6" t="s">
        <v>102</v>
      </c>
      <c r="D45" s="85" t="s">
        <v>53</v>
      </c>
      <c r="E45" s="6" t="s">
        <v>1373</v>
      </c>
      <c r="F45" s="85" t="s">
        <v>1378</v>
      </c>
      <c r="G45" s="85" t="s">
        <v>1379</v>
      </c>
      <c r="H45" s="85" t="s">
        <v>1049</v>
      </c>
      <c r="I45" s="85" t="s">
        <v>1049</v>
      </c>
      <c r="J45" s="178" t="s">
        <v>1375</v>
      </c>
      <c r="K45" s="85" t="s">
        <v>1049</v>
      </c>
      <c r="L45" s="85" t="s">
        <v>1049</v>
      </c>
      <c r="M45" s="85" t="s">
        <v>1049</v>
      </c>
      <c r="N45" s="85" t="s">
        <v>1049</v>
      </c>
      <c r="O45" s="6" t="s">
        <v>1310</v>
      </c>
      <c r="P45" s="6"/>
    </row>
    <row r="46" spans="1:16" x14ac:dyDescent="0.35">
      <c r="A46" s="1"/>
      <c r="B46" s="6" t="s">
        <v>99</v>
      </c>
      <c r="C46" s="6" t="s">
        <v>102</v>
      </c>
      <c r="D46" s="85" t="s">
        <v>53</v>
      </c>
      <c r="E46" s="6" t="s">
        <v>1373</v>
      </c>
      <c r="F46" s="85" t="s">
        <v>1379</v>
      </c>
      <c r="G46" s="85" t="s">
        <v>1380</v>
      </c>
      <c r="H46" s="85" t="s">
        <v>1049</v>
      </c>
      <c r="I46" s="85" t="s">
        <v>1049</v>
      </c>
      <c r="J46" s="175" t="s">
        <v>1323</v>
      </c>
      <c r="K46" s="85" t="s">
        <v>1049</v>
      </c>
      <c r="L46" s="85" t="s">
        <v>1049</v>
      </c>
      <c r="M46" s="85" t="s">
        <v>1049</v>
      </c>
      <c r="N46" s="85" t="s">
        <v>1049</v>
      </c>
      <c r="O46" s="6" t="s">
        <v>1310</v>
      </c>
      <c r="P46" s="6"/>
    </row>
    <row r="47" spans="1:16" x14ac:dyDescent="0.35">
      <c r="A47" s="1"/>
      <c r="B47" s="6" t="s">
        <v>99</v>
      </c>
      <c r="C47" s="6" t="s">
        <v>102</v>
      </c>
      <c r="D47" s="85" t="s">
        <v>53</v>
      </c>
      <c r="E47" s="6" t="s">
        <v>1373</v>
      </c>
      <c r="F47" s="85" t="s">
        <v>1380</v>
      </c>
      <c r="G47" s="85" t="s">
        <v>1381</v>
      </c>
      <c r="H47" s="85" t="s">
        <v>1049</v>
      </c>
      <c r="I47" s="85" t="s">
        <v>1049</v>
      </c>
      <c r="J47" s="178" t="s">
        <v>1375</v>
      </c>
      <c r="K47" s="85" t="s">
        <v>1049</v>
      </c>
      <c r="L47" s="85" t="s">
        <v>1049</v>
      </c>
      <c r="M47" s="85" t="s">
        <v>1049</v>
      </c>
      <c r="N47" s="85" t="s">
        <v>1049</v>
      </c>
      <c r="O47" s="6" t="s">
        <v>1310</v>
      </c>
      <c r="P47" s="6"/>
    </row>
    <row r="48" spans="1:16" x14ac:dyDescent="0.35">
      <c r="A48" s="1"/>
      <c r="B48" s="6" t="s">
        <v>99</v>
      </c>
      <c r="C48" s="6" t="s">
        <v>102</v>
      </c>
      <c r="D48" s="85" t="s">
        <v>53</v>
      </c>
      <c r="E48" s="6" t="s">
        <v>1373</v>
      </c>
      <c r="F48" s="85" t="s">
        <v>1381</v>
      </c>
      <c r="G48" s="85" t="s">
        <v>1382</v>
      </c>
      <c r="H48" s="85" t="s">
        <v>1049</v>
      </c>
      <c r="I48" s="85" t="s">
        <v>1049</v>
      </c>
      <c r="J48" s="175" t="s">
        <v>1323</v>
      </c>
      <c r="K48" s="85" t="s">
        <v>1049</v>
      </c>
      <c r="L48" s="85" t="s">
        <v>1049</v>
      </c>
      <c r="M48" s="85" t="s">
        <v>1049</v>
      </c>
      <c r="N48" s="85" t="s">
        <v>1049</v>
      </c>
      <c r="O48" s="6" t="s">
        <v>1310</v>
      </c>
      <c r="P48" s="6"/>
    </row>
    <row r="49" spans="1:16" x14ac:dyDescent="0.35">
      <c r="A49" s="1"/>
      <c r="B49" s="6" t="s">
        <v>99</v>
      </c>
      <c r="C49" s="6" t="s">
        <v>102</v>
      </c>
      <c r="D49" s="85" t="s">
        <v>53</v>
      </c>
      <c r="E49" s="6" t="s">
        <v>1373</v>
      </c>
      <c r="F49" s="85" t="s">
        <v>1382</v>
      </c>
      <c r="G49" s="85" t="s">
        <v>1308</v>
      </c>
      <c r="H49" s="85" t="s">
        <v>1049</v>
      </c>
      <c r="I49" s="85" t="s">
        <v>1049</v>
      </c>
      <c r="J49" s="178" t="s">
        <v>1375</v>
      </c>
      <c r="K49" s="85" t="s">
        <v>1049</v>
      </c>
      <c r="L49" s="85" t="s">
        <v>1049</v>
      </c>
      <c r="M49" s="85" t="s">
        <v>1049</v>
      </c>
      <c r="N49" s="85" t="s">
        <v>1049</v>
      </c>
      <c r="O49" s="6" t="s">
        <v>1310</v>
      </c>
      <c r="P49" s="6"/>
    </row>
    <row r="50" spans="1:16" x14ac:dyDescent="0.35">
      <c r="A50" s="1"/>
      <c r="B50" s="6" t="s">
        <v>118</v>
      </c>
      <c r="C50" s="6" t="s">
        <v>1233</v>
      </c>
      <c r="D50" s="85" t="s">
        <v>53</v>
      </c>
      <c r="E50" s="6" t="s">
        <v>1383</v>
      </c>
      <c r="F50" s="85" t="s">
        <v>1384</v>
      </c>
      <c r="G50" s="85" t="s">
        <v>1385</v>
      </c>
      <c r="H50" s="85" t="s">
        <v>1362</v>
      </c>
      <c r="I50" s="85" t="s">
        <v>1386</v>
      </c>
      <c r="J50" s="176" t="s">
        <v>1328</v>
      </c>
      <c r="K50" s="85" t="s">
        <v>1049</v>
      </c>
      <c r="L50" s="85" t="s">
        <v>1049</v>
      </c>
      <c r="M50" s="85" t="s">
        <v>1049</v>
      </c>
      <c r="N50" s="85" t="s">
        <v>1049</v>
      </c>
      <c r="O50" s="6" t="s">
        <v>1310</v>
      </c>
      <c r="P50" s="6"/>
    </row>
    <row r="51" spans="1:16" x14ac:dyDescent="0.35">
      <c r="A51" s="1"/>
      <c r="B51" s="6" t="s">
        <v>118</v>
      </c>
      <c r="C51" s="6" t="s">
        <v>126</v>
      </c>
      <c r="D51" s="85" t="s">
        <v>53</v>
      </c>
      <c r="E51" s="6" t="s">
        <v>1387</v>
      </c>
      <c r="F51" s="85" t="s">
        <v>1307</v>
      </c>
      <c r="G51" s="85" t="s">
        <v>1388</v>
      </c>
      <c r="H51" s="85" t="s">
        <v>1049</v>
      </c>
      <c r="I51" s="85" t="s">
        <v>1049</v>
      </c>
      <c r="J51" s="176" t="s">
        <v>1328</v>
      </c>
      <c r="K51" s="85" t="s">
        <v>1049</v>
      </c>
      <c r="L51" s="85" t="s">
        <v>1049</v>
      </c>
      <c r="M51" s="85" t="s">
        <v>1049</v>
      </c>
      <c r="N51" s="85" t="s">
        <v>1049</v>
      </c>
      <c r="O51" s="6" t="s">
        <v>1310</v>
      </c>
      <c r="P51" s="6"/>
    </row>
    <row r="52" spans="1:16" x14ac:dyDescent="0.35">
      <c r="A52" s="1"/>
      <c r="B52" s="6" t="s">
        <v>118</v>
      </c>
      <c r="C52" s="6" t="s">
        <v>126</v>
      </c>
      <c r="D52" s="85" t="s">
        <v>53</v>
      </c>
      <c r="E52" s="6" t="s">
        <v>1387</v>
      </c>
      <c r="F52" s="85" t="s">
        <v>1388</v>
      </c>
      <c r="G52" s="85" t="s">
        <v>1389</v>
      </c>
      <c r="H52" s="85" t="s">
        <v>1049</v>
      </c>
      <c r="I52" s="85" t="s">
        <v>1049</v>
      </c>
      <c r="J52" s="175" t="s">
        <v>1323</v>
      </c>
      <c r="K52" s="85" t="s">
        <v>1049</v>
      </c>
      <c r="L52" s="85" t="s">
        <v>1049</v>
      </c>
      <c r="M52" s="85" t="s">
        <v>1049</v>
      </c>
      <c r="N52" s="85" t="s">
        <v>1049</v>
      </c>
      <c r="O52" s="6" t="s">
        <v>1310</v>
      </c>
      <c r="P52" s="6" t="s">
        <v>1390</v>
      </c>
    </row>
    <row r="53" spans="1:16" x14ac:dyDescent="0.35">
      <c r="A53" s="1"/>
      <c r="B53" s="6" t="s">
        <v>118</v>
      </c>
      <c r="C53" s="6" t="s">
        <v>126</v>
      </c>
      <c r="D53" s="85" t="s">
        <v>53</v>
      </c>
      <c r="E53" s="6" t="s">
        <v>1387</v>
      </c>
      <c r="F53" s="85" t="s">
        <v>1389</v>
      </c>
      <c r="G53" s="85" t="s">
        <v>1391</v>
      </c>
      <c r="H53" s="85" t="s">
        <v>1049</v>
      </c>
      <c r="I53" s="85" t="s">
        <v>1049</v>
      </c>
      <c r="J53" s="176" t="s">
        <v>1328</v>
      </c>
      <c r="K53" s="85" t="s">
        <v>1049</v>
      </c>
      <c r="L53" s="85" t="s">
        <v>1049</v>
      </c>
      <c r="M53" s="85" t="s">
        <v>1049</v>
      </c>
      <c r="N53" s="85" t="s">
        <v>1049</v>
      </c>
      <c r="O53" s="6" t="s">
        <v>1310</v>
      </c>
      <c r="P53" s="6"/>
    </row>
    <row r="54" spans="1:16" x14ac:dyDescent="0.35">
      <c r="A54" s="1"/>
      <c r="B54" s="6" t="s">
        <v>118</v>
      </c>
      <c r="C54" s="6" t="s">
        <v>126</v>
      </c>
      <c r="D54" s="85" t="s">
        <v>53</v>
      </c>
      <c r="E54" s="6" t="s">
        <v>1387</v>
      </c>
      <c r="F54" s="85" t="s">
        <v>1391</v>
      </c>
      <c r="G54" s="85" t="s">
        <v>1392</v>
      </c>
      <c r="H54" s="85" t="s">
        <v>1049</v>
      </c>
      <c r="I54" s="85" t="s">
        <v>1049</v>
      </c>
      <c r="J54" s="175" t="s">
        <v>1323</v>
      </c>
      <c r="K54" s="85" t="s">
        <v>1049</v>
      </c>
      <c r="L54" s="85" t="s">
        <v>1049</v>
      </c>
      <c r="M54" s="85" t="s">
        <v>1049</v>
      </c>
      <c r="N54" s="85" t="s">
        <v>1049</v>
      </c>
      <c r="O54" s="6" t="s">
        <v>1310</v>
      </c>
      <c r="P54" s="6"/>
    </row>
    <row r="55" spans="1:16" ht="25" x14ac:dyDescent="0.35">
      <c r="A55" s="1"/>
      <c r="B55" s="6" t="s">
        <v>118</v>
      </c>
      <c r="C55" s="6" t="s">
        <v>126</v>
      </c>
      <c r="D55" s="85" t="s">
        <v>53</v>
      </c>
      <c r="E55" s="6" t="s">
        <v>1393</v>
      </c>
      <c r="F55" s="85" t="s">
        <v>1392</v>
      </c>
      <c r="G55" s="85" t="s">
        <v>1394</v>
      </c>
      <c r="H55" s="85" t="s">
        <v>1049</v>
      </c>
      <c r="I55" s="85" t="s">
        <v>1049</v>
      </c>
      <c r="J55" s="175" t="s">
        <v>1323</v>
      </c>
      <c r="K55" s="85" t="s">
        <v>1049</v>
      </c>
      <c r="L55" s="85" t="s">
        <v>1049</v>
      </c>
      <c r="M55" s="85" t="s">
        <v>1049</v>
      </c>
      <c r="N55" s="85" t="s">
        <v>1049</v>
      </c>
      <c r="O55" s="6" t="s">
        <v>1310</v>
      </c>
      <c r="P55" s="6"/>
    </row>
    <row r="56" spans="1:16" x14ac:dyDescent="0.35">
      <c r="A56" s="1"/>
      <c r="B56" s="6" t="s">
        <v>118</v>
      </c>
      <c r="C56" s="6" t="s">
        <v>126</v>
      </c>
      <c r="D56" s="85" t="s">
        <v>53</v>
      </c>
      <c r="E56" s="6" t="s">
        <v>1387</v>
      </c>
      <c r="F56" s="85" t="s">
        <v>1394</v>
      </c>
      <c r="G56" s="85" t="s">
        <v>1395</v>
      </c>
      <c r="H56" s="85" t="s">
        <v>1049</v>
      </c>
      <c r="I56" s="85" t="s">
        <v>1049</v>
      </c>
      <c r="J56" s="175" t="s">
        <v>1323</v>
      </c>
      <c r="K56" s="85" t="s">
        <v>1049</v>
      </c>
      <c r="L56" s="85" t="s">
        <v>1049</v>
      </c>
      <c r="M56" s="85" t="s">
        <v>1049</v>
      </c>
      <c r="N56" s="85" t="s">
        <v>1049</v>
      </c>
      <c r="O56" s="6" t="s">
        <v>1310</v>
      </c>
      <c r="P56" s="6"/>
    </row>
    <row r="57" spans="1:16" x14ac:dyDescent="0.35">
      <c r="A57" s="1"/>
      <c r="B57" s="6" t="s">
        <v>118</v>
      </c>
      <c r="C57" s="6" t="s">
        <v>126</v>
      </c>
      <c r="D57" s="85" t="s">
        <v>53</v>
      </c>
      <c r="E57" s="6" t="s">
        <v>1387</v>
      </c>
      <c r="F57" s="85" t="s">
        <v>1395</v>
      </c>
      <c r="G57" s="85" t="s">
        <v>1396</v>
      </c>
      <c r="H57" s="85" t="s">
        <v>1049</v>
      </c>
      <c r="I57" s="85" t="s">
        <v>1049</v>
      </c>
      <c r="J57" s="176" t="s">
        <v>1328</v>
      </c>
      <c r="K57" s="85" t="s">
        <v>1049</v>
      </c>
      <c r="L57" s="85" t="s">
        <v>1049</v>
      </c>
      <c r="M57" s="85" t="s">
        <v>1049</v>
      </c>
      <c r="N57" s="85" t="s">
        <v>1049</v>
      </c>
      <c r="O57" s="6" t="s">
        <v>1310</v>
      </c>
      <c r="P57" s="6"/>
    </row>
    <row r="58" spans="1:16" x14ac:dyDescent="0.35">
      <c r="A58" s="1"/>
      <c r="B58" s="6" t="s">
        <v>118</v>
      </c>
      <c r="C58" s="6" t="s">
        <v>126</v>
      </c>
      <c r="D58" s="85" t="s">
        <v>53</v>
      </c>
      <c r="E58" s="6" t="s">
        <v>1387</v>
      </c>
      <c r="F58" s="85" t="s">
        <v>1396</v>
      </c>
      <c r="G58" s="85" t="s">
        <v>1397</v>
      </c>
      <c r="H58" s="85" t="s">
        <v>1049</v>
      </c>
      <c r="I58" s="85" t="s">
        <v>1049</v>
      </c>
      <c r="J58" s="175" t="s">
        <v>1323</v>
      </c>
      <c r="K58" s="85" t="s">
        <v>1049</v>
      </c>
      <c r="L58" s="85" t="s">
        <v>1049</v>
      </c>
      <c r="M58" s="85" t="s">
        <v>1049</v>
      </c>
      <c r="N58" s="85" t="s">
        <v>1049</v>
      </c>
      <c r="O58" s="6" t="s">
        <v>1310</v>
      </c>
      <c r="P58" s="6"/>
    </row>
    <row r="59" spans="1:16" x14ac:dyDescent="0.35">
      <c r="A59" s="1"/>
      <c r="B59" s="6" t="s">
        <v>118</v>
      </c>
      <c r="C59" s="6" t="s">
        <v>126</v>
      </c>
      <c r="D59" s="85" t="s">
        <v>53</v>
      </c>
      <c r="E59" s="6" t="s">
        <v>1387</v>
      </c>
      <c r="F59" s="85" t="s">
        <v>1397</v>
      </c>
      <c r="G59" s="85" t="s">
        <v>1308</v>
      </c>
      <c r="H59" s="85" t="s">
        <v>1049</v>
      </c>
      <c r="I59" s="85" t="s">
        <v>1049</v>
      </c>
      <c r="J59" s="176" t="s">
        <v>1328</v>
      </c>
      <c r="K59" s="85" t="s">
        <v>1049</v>
      </c>
      <c r="L59" s="85" t="s">
        <v>1049</v>
      </c>
      <c r="M59" s="85" t="s">
        <v>1049</v>
      </c>
      <c r="N59" s="85" t="s">
        <v>1049</v>
      </c>
      <c r="O59" s="6" t="s">
        <v>1310</v>
      </c>
      <c r="P59" s="6"/>
    </row>
    <row r="60" spans="1:16" x14ac:dyDescent="0.35">
      <c r="A60" s="1"/>
      <c r="B60" s="6" t="s">
        <v>713</v>
      </c>
      <c r="C60" s="6" t="s">
        <v>1134</v>
      </c>
      <c r="D60" s="85" t="s">
        <v>53</v>
      </c>
      <c r="E60" s="6" t="s">
        <v>1398</v>
      </c>
      <c r="F60" s="85" t="s">
        <v>1307</v>
      </c>
      <c r="G60" s="85" t="s">
        <v>1308</v>
      </c>
      <c r="H60" s="85" t="s">
        <v>1049</v>
      </c>
      <c r="I60" s="85" t="s">
        <v>1049</v>
      </c>
      <c r="J60" s="175" t="s">
        <v>1323</v>
      </c>
      <c r="K60" s="85" t="s">
        <v>1049</v>
      </c>
      <c r="L60" s="85" t="s">
        <v>1049</v>
      </c>
      <c r="M60" s="85" t="s">
        <v>1049</v>
      </c>
      <c r="N60" s="85" t="s">
        <v>1049</v>
      </c>
      <c r="O60" s="6" t="s">
        <v>1310</v>
      </c>
      <c r="P60" s="6"/>
    </row>
    <row r="61" spans="1:16" x14ac:dyDescent="0.35">
      <c r="A61" s="1"/>
      <c r="B61" s="6" t="s">
        <v>713</v>
      </c>
      <c r="C61" s="6" t="s">
        <v>1241</v>
      </c>
      <c r="D61" s="85" t="s">
        <v>53</v>
      </c>
      <c r="E61" s="6" t="s">
        <v>1399</v>
      </c>
      <c r="F61" s="85" t="s">
        <v>1307</v>
      </c>
      <c r="G61" s="85" t="s">
        <v>1308</v>
      </c>
      <c r="H61" s="85" t="s">
        <v>1400</v>
      </c>
      <c r="I61" s="85" t="s">
        <v>1049</v>
      </c>
      <c r="J61" s="175" t="s">
        <v>1323</v>
      </c>
      <c r="K61" s="85" t="s">
        <v>1049</v>
      </c>
      <c r="L61" s="85" t="s">
        <v>1049</v>
      </c>
      <c r="M61" s="85" t="s">
        <v>1049</v>
      </c>
      <c r="N61" s="85" t="s">
        <v>1049</v>
      </c>
      <c r="O61" s="6" t="s">
        <v>1310</v>
      </c>
      <c r="P61" s="6"/>
    </row>
    <row r="62" spans="1:16" x14ac:dyDescent="0.35">
      <c r="A62" s="1"/>
      <c r="B62" s="6" t="s">
        <v>713</v>
      </c>
      <c r="C62" s="6" t="s">
        <v>1242</v>
      </c>
      <c r="D62" s="85" t="s">
        <v>1401</v>
      </c>
      <c r="E62" s="6" t="s">
        <v>1402</v>
      </c>
      <c r="F62" s="85" t="s">
        <v>1307</v>
      </c>
      <c r="G62" s="85" t="s">
        <v>1308</v>
      </c>
      <c r="H62" s="85" t="s">
        <v>1049</v>
      </c>
      <c r="I62" s="85" t="s">
        <v>1049</v>
      </c>
      <c r="J62" s="175" t="s">
        <v>1323</v>
      </c>
      <c r="K62" s="85" t="s">
        <v>1049</v>
      </c>
      <c r="L62" s="85" t="s">
        <v>1049</v>
      </c>
      <c r="M62" s="85" t="s">
        <v>1049</v>
      </c>
      <c r="N62" s="85" t="s">
        <v>1049</v>
      </c>
      <c r="O62" s="6" t="s">
        <v>1310</v>
      </c>
      <c r="P6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30" customHeight="1" x14ac:dyDescent="0.5">
      <c r="A5" s="1"/>
      <c r="B5" s="22" t="s">
        <v>2940</v>
      </c>
      <c r="C5" s="1"/>
      <c r="D5" s="1"/>
      <c r="E5" s="1"/>
      <c r="F5" s="1"/>
      <c r="G5" s="1"/>
      <c r="H5" s="1"/>
    </row>
    <row r="6" spans="1:8" ht="53" customHeight="1" x14ac:dyDescent="0.35">
      <c r="A6" s="1"/>
      <c r="B6" s="3" t="s">
        <v>4</v>
      </c>
      <c r="C6" s="3" t="s">
        <v>2941</v>
      </c>
      <c r="D6" s="3" t="s">
        <v>2942</v>
      </c>
      <c r="E6" s="3" t="s">
        <v>7</v>
      </c>
      <c r="F6" s="3" t="s">
        <v>8</v>
      </c>
      <c r="G6" s="3" t="s">
        <v>2943</v>
      </c>
      <c r="H6" s="3" t="s">
        <v>1677</v>
      </c>
    </row>
    <row r="7" spans="1:8" x14ac:dyDescent="0.35">
      <c r="A7" s="1"/>
      <c r="B7" s="6" t="s">
        <v>2944</v>
      </c>
      <c r="C7" s="6" t="s">
        <v>443</v>
      </c>
      <c r="D7" s="85" t="s">
        <v>2945</v>
      </c>
      <c r="E7" s="85" t="s">
        <v>1326</v>
      </c>
      <c r="F7" s="85" t="s">
        <v>1331</v>
      </c>
      <c r="G7" s="6" t="s">
        <v>1049</v>
      </c>
      <c r="H7" s="6" t="s">
        <v>2946</v>
      </c>
    </row>
    <row r="8" spans="1:8" x14ac:dyDescent="0.35">
      <c r="A8" s="1"/>
      <c r="B8" s="6" t="s">
        <v>2944</v>
      </c>
      <c r="C8" s="6" t="s">
        <v>443</v>
      </c>
      <c r="D8" s="85" t="s">
        <v>2945</v>
      </c>
      <c r="E8" s="85" t="s">
        <v>1343</v>
      </c>
      <c r="F8" s="85" t="s">
        <v>1344</v>
      </c>
      <c r="G8" s="6" t="s">
        <v>1049</v>
      </c>
      <c r="H8" s="6" t="s">
        <v>2947</v>
      </c>
    </row>
    <row r="9" spans="1:8" x14ac:dyDescent="0.35">
      <c r="A9" s="1"/>
      <c r="B9" s="6" t="s">
        <v>2948</v>
      </c>
      <c r="C9" s="6" t="s">
        <v>443</v>
      </c>
      <c r="D9" s="85" t="s">
        <v>2372</v>
      </c>
      <c r="E9" s="85" t="s">
        <v>2949</v>
      </c>
      <c r="F9" s="85" t="s">
        <v>2950</v>
      </c>
      <c r="G9" s="6" t="s">
        <v>1049</v>
      </c>
      <c r="H9" s="6" t="s">
        <v>2951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90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2952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2953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2954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9" t="s">
        <v>1049</v>
      </c>
      <c r="C8" s="179" t="s">
        <v>1049</v>
      </c>
      <c r="D8" s="179" t="s">
        <v>1049</v>
      </c>
      <c r="E8" s="179" t="s">
        <v>1049</v>
      </c>
      <c r="F8" s="179" t="s">
        <v>1049</v>
      </c>
      <c r="G8" s="179" t="s">
        <v>2955</v>
      </c>
      <c r="H8" s="179" t="s">
        <v>1049</v>
      </c>
      <c r="I8" s="179" t="s">
        <v>1049</v>
      </c>
      <c r="J8" s="179" t="s">
        <v>2956</v>
      </c>
      <c r="K8" s="179" t="s">
        <v>1049</v>
      </c>
      <c r="L8" s="179" t="s">
        <v>1049</v>
      </c>
      <c r="M8" s="179" t="s">
        <v>2957</v>
      </c>
      <c r="N8" s="179" t="s">
        <v>1049</v>
      </c>
      <c r="O8" s="179" t="s">
        <v>1049</v>
      </c>
      <c r="P8" s="179" t="s">
        <v>2958</v>
      </c>
      <c r="Q8" s="179" t="s">
        <v>1049</v>
      </c>
      <c r="R8" s="179" t="s">
        <v>1049</v>
      </c>
      <c r="S8" s="179" t="s">
        <v>2959</v>
      </c>
      <c r="T8" s="179" t="s">
        <v>1049</v>
      </c>
      <c r="U8" s="179" t="s">
        <v>1049</v>
      </c>
      <c r="V8" s="179" t="s">
        <v>2960</v>
      </c>
      <c r="W8" s="179" t="s">
        <v>1049</v>
      </c>
      <c r="X8" s="179" t="s">
        <v>1049</v>
      </c>
      <c r="Y8" s="179" t="s">
        <v>2961</v>
      </c>
      <c r="Z8" s="179" t="s">
        <v>1049</v>
      </c>
      <c r="AA8" s="179" t="s">
        <v>1049</v>
      </c>
      <c r="AB8" s="179" t="s">
        <v>2962</v>
      </c>
      <c r="AC8" s="179" t="s">
        <v>1049</v>
      </c>
      <c r="AD8" s="179" t="s">
        <v>1049</v>
      </c>
      <c r="AE8" s="179" t="s">
        <v>2963</v>
      </c>
      <c r="AF8" s="179" t="s">
        <v>1049</v>
      </c>
      <c r="AG8" s="179" t="s">
        <v>1049</v>
      </c>
      <c r="AH8" s="179" t="s">
        <v>2964</v>
      </c>
      <c r="AI8" s="179" t="s">
        <v>1049</v>
      </c>
      <c r="AJ8" s="179" t="s">
        <v>1049</v>
      </c>
      <c r="AK8" s="179" t="s">
        <v>2965</v>
      </c>
      <c r="AL8" s="179" t="s">
        <v>1049</v>
      </c>
      <c r="AM8" s="179" t="s">
        <v>1049</v>
      </c>
      <c r="AN8" s="179" t="s">
        <v>2966</v>
      </c>
      <c r="AO8" s="179" t="s">
        <v>1049</v>
      </c>
      <c r="AP8" s="179" t="s">
        <v>1049</v>
      </c>
      <c r="AQ8" s="179" t="s">
        <v>2967</v>
      </c>
      <c r="AR8" s="179" t="s">
        <v>1049</v>
      </c>
      <c r="AS8" s="179" t="s">
        <v>1049</v>
      </c>
      <c r="AT8" s="179" t="s">
        <v>2968</v>
      </c>
      <c r="AU8" s="179" t="s">
        <v>1049</v>
      </c>
      <c r="AV8" s="179" t="s">
        <v>1049</v>
      </c>
      <c r="AW8" s="179" t="s">
        <v>2969</v>
      </c>
      <c r="AX8" s="179" t="s">
        <v>1049</v>
      </c>
      <c r="AY8" s="179" t="s">
        <v>1049</v>
      </c>
      <c r="AZ8" s="179" t="s">
        <v>2970</v>
      </c>
      <c r="BA8" s="179" t="s">
        <v>1049</v>
      </c>
      <c r="BB8" s="179" t="s">
        <v>1049</v>
      </c>
      <c r="BC8" s="179" t="s">
        <v>2971</v>
      </c>
      <c r="BD8" s="179" t="s">
        <v>1049</v>
      </c>
      <c r="BE8" s="179" t="s">
        <v>1049</v>
      </c>
      <c r="BF8" s="179" t="s">
        <v>2972</v>
      </c>
      <c r="BG8" s="179" t="s">
        <v>1049</v>
      </c>
      <c r="BH8" s="179" t="s">
        <v>1049</v>
      </c>
      <c r="BI8" s="179" t="s">
        <v>2973</v>
      </c>
      <c r="BJ8" s="179" t="s">
        <v>1049</v>
      </c>
      <c r="BK8" s="179" t="s">
        <v>1049</v>
      </c>
      <c r="BL8" s="179" t="s">
        <v>2974</v>
      </c>
      <c r="BM8" s="179" t="s">
        <v>1049</v>
      </c>
      <c r="BN8" s="179" t="s">
        <v>1049</v>
      </c>
      <c r="BO8" s="179" t="s">
        <v>2975</v>
      </c>
      <c r="BP8" s="179" t="s">
        <v>1049</v>
      </c>
      <c r="BQ8" s="179" t="s">
        <v>1049</v>
      </c>
      <c r="BR8" s="179" t="s">
        <v>2976</v>
      </c>
      <c r="BS8" s="179" t="s">
        <v>1049</v>
      </c>
      <c r="BT8" s="179" t="s">
        <v>1049</v>
      </c>
      <c r="BU8" s="179" t="s">
        <v>2977</v>
      </c>
      <c r="BV8" s="179" t="s">
        <v>1049</v>
      </c>
      <c r="BW8" s="179" t="s">
        <v>1049</v>
      </c>
      <c r="BX8" s="179" t="s">
        <v>2978</v>
      </c>
      <c r="BY8" s="179" t="s">
        <v>1049</v>
      </c>
      <c r="BZ8" s="179" t="s">
        <v>1049</v>
      </c>
      <c r="CA8" s="179" t="s">
        <v>2979</v>
      </c>
      <c r="CB8" s="179" t="s">
        <v>1049</v>
      </c>
      <c r="CC8" s="179" t="s">
        <v>1049</v>
      </c>
      <c r="CD8" s="179" t="s">
        <v>2980</v>
      </c>
      <c r="CE8" s="179" t="s">
        <v>1049</v>
      </c>
      <c r="CF8" s="179" t="s">
        <v>1049</v>
      </c>
      <c r="CG8" s="179" t="s">
        <v>2981</v>
      </c>
      <c r="CH8" s="179" t="s">
        <v>1049</v>
      </c>
      <c r="CI8" s="179" t="s">
        <v>1049</v>
      </c>
      <c r="CJ8" s="179" t="s">
        <v>2982</v>
      </c>
      <c r="CK8" s="179" t="s">
        <v>1049</v>
      </c>
      <c r="CL8" s="179" t="s">
        <v>1049</v>
      </c>
      <c r="CM8" s="179" t="s">
        <v>2983</v>
      </c>
      <c r="CN8" s="179" t="s">
        <v>1049</v>
      </c>
      <c r="CO8" s="179" t="s">
        <v>1049</v>
      </c>
      <c r="CP8" s="179" t="s">
        <v>2984</v>
      </c>
      <c r="CQ8" s="179" t="s">
        <v>1049</v>
      </c>
      <c r="CR8" s="179" t="s">
        <v>1049</v>
      </c>
      <c r="CS8" s="179" t="s">
        <v>2985</v>
      </c>
      <c r="CT8" s="179" t="s">
        <v>1049</v>
      </c>
      <c r="CU8" s="179" t="s">
        <v>1049</v>
      </c>
      <c r="CV8" s="179" t="s">
        <v>2986</v>
      </c>
      <c r="CW8" s="179" t="s">
        <v>1049</v>
      </c>
      <c r="CX8" s="179" t="s">
        <v>1049</v>
      </c>
      <c r="CY8" s="179" t="s">
        <v>2987</v>
      </c>
      <c r="CZ8" s="179" t="s">
        <v>1049</v>
      </c>
      <c r="DA8" s="179" t="s">
        <v>1049</v>
      </c>
      <c r="DB8" s="179" t="s">
        <v>2988</v>
      </c>
      <c r="DC8" s="179" t="s">
        <v>1049</v>
      </c>
      <c r="DD8" s="179" t="s">
        <v>1049</v>
      </c>
      <c r="DE8" s="179" t="s">
        <v>2989</v>
      </c>
      <c r="DF8" s="179" t="s">
        <v>1049</v>
      </c>
      <c r="DG8" s="179" t="s">
        <v>1049</v>
      </c>
      <c r="DH8" s="179" t="s">
        <v>2990</v>
      </c>
      <c r="DI8" s="179" t="s">
        <v>1049</v>
      </c>
      <c r="DJ8" s="179" t="s">
        <v>1049</v>
      </c>
      <c r="DK8" s="179" t="s">
        <v>2991</v>
      </c>
      <c r="DL8" s="179" t="s">
        <v>1049</v>
      </c>
      <c r="DM8" s="179" t="s">
        <v>1049</v>
      </c>
      <c r="DN8" s="179" t="s">
        <v>2992</v>
      </c>
      <c r="DO8" s="179" t="s">
        <v>1049</v>
      </c>
      <c r="DP8" s="179" t="s">
        <v>1049</v>
      </c>
      <c r="DQ8" s="179" t="s">
        <v>2993</v>
      </c>
      <c r="DR8" s="179" t="s">
        <v>1049</v>
      </c>
      <c r="DS8" s="179" t="s">
        <v>1049</v>
      </c>
      <c r="DT8" s="179" t="s">
        <v>2994</v>
      </c>
      <c r="DU8" s="179" t="s">
        <v>1049</v>
      </c>
      <c r="DV8" s="179" t="s">
        <v>1049</v>
      </c>
      <c r="DW8" s="179" t="s">
        <v>2995</v>
      </c>
      <c r="DX8" s="179" t="s">
        <v>1049</v>
      </c>
      <c r="DY8" s="179" t="s">
        <v>1049</v>
      </c>
      <c r="DZ8" s="179" t="s">
        <v>2996</v>
      </c>
      <c r="EA8" s="179" t="s">
        <v>1049</v>
      </c>
      <c r="EB8" s="179" t="s">
        <v>1049</v>
      </c>
      <c r="EC8" s="179" t="s">
        <v>2997</v>
      </c>
      <c r="ED8" s="179" t="s">
        <v>1049</v>
      </c>
      <c r="EE8" s="179" t="s">
        <v>1049</v>
      </c>
      <c r="EF8" s="179" t="s">
        <v>2998</v>
      </c>
      <c r="EG8" s="179" t="s">
        <v>1049</v>
      </c>
      <c r="EH8" s="179" t="s">
        <v>1049</v>
      </c>
      <c r="EI8" s="179" t="s">
        <v>2999</v>
      </c>
      <c r="EJ8" s="179" t="s">
        <v>1049</v>
      </c>
      <c r="EK8" s="179" t="s">
        <v>1049</v>
      </c>
      <c r="EL8" s="179" t="s">
        <v>3000</v>
      </c>
      <c r="EM8" s="179" t="s">
        <v>1049</v>
      </c>
      <c r="EN8" s="179" t="s">
        <v>1049</v>
      </c>
      <c r="EO8" s="179" t="s">
        <v>3001</v>
      </c>
      <c r="EP8" s="179" t="s">
        <v>1049</v>
      </c>
      <c r="EQ8" s="179" t="s">
        <v>1049</v>
      </c>
      <c r="ER8" s="179" t="s">
        <v>3002</v>
      </c>
      <c r="ES8" s="179" t="s">
        <v>1049</v>
      </c>
      <c r="ET8" s="179" t="s">
        <v>1049</v>
      </c>
    </row>
    <row r="9" spans="1:150" x14ac:dyDescent="0.35">
      <c r="A9" s="1"/>
      <c r="B9" s="179" t="s">
        <v>3003</v>
      </c>
      <c r="C9" s="179" t="s">
        <v>3</v>
      </c>
      <c r="D9" s="179" t="s">
        <v>53</v>
      </c>
      <c r="E9" s="179" t="s">
        <v>3004</v>
      </c>
      <c r="F9" s="179" t="s">
        <v>3005</v>
      </c>
      <c r="G9" s="179" t="s">
        <v>3006</v>
      </c>
      <c r="H9" s="179" t="s">
        <v>3007</v>
      </c>
      <c r="I9" s="179" t="s">
        <v>3008</v>
      </c>
      <c r="J9" s="179" t="s">
        <v>3006</v>
      </c>
      <c r="K9" s="179" t="s">
        <v>3007</v>
      </c>
      <c r="L9" s="179" t="s">
        <v>3008</v>
      </c>
      <c r="M9" s="179" t="s">
        <v>3006</v>
      </c>
      <c r="N9" s="179" t="s">
        <v>3007</v>
      </c>
      <c r="O9" s="179" t="s">
        <v>3008</v>
      </c>
      <c r="P9" s="179" t="s">
        <v>3006</v>
      </c>
      <c r="Q9" s="179" t="s">
        <v>3007</v>
      </c>
      <c r="R9" s="179" t="s">
        <v>3008</v>
      </c>
      <c r="S9" s="179" t="s">
        <v>3006</v>
      </c>
      <c r="T9" s="179" t="s">
        <v>3007</v>
      </c>
      <c r="U9" s="179" t="s">
        <v>3008</v>
      </c>
      <c r="V9" s="179" t="s">
        <v>3006</v>
      </c>
      <c r="W9" s="179" t="s">
        <v>3007</v>
      </c>
      <c r="X9" s="179" t="s">
        <v>3008</v>
      </c>
      <c r="Y9" s="179" t="s">
        <v>3006</v>
      </c>
      <c r="Z9" s="179" t="s">
        <v>3007</v>
      </c>
      <c r="AA9" s="179" t="s">
        <v>3008</v>
      </c>
      <c r="AB9" s="179" t="s">
        <v>3006</v>
      </c>
      <c r="AC9" s="179" t="s">
        <v>3007</v>
      </c>
      <c r="AD9" s="179" t="s">
        <v>3008</v>
      </c>
      <c r="AE9" s="179" t="s">
        <v>3006</v>
      </c>
      <c r="AF9" s="179" t="s">
        <v>3007</v>
      </c>
      <c r="AG9" s="179" t="s">
        <v>3008</v>
      </c>
      <c r="AH9" s="179" t="s">
        <v>3006</v>
      </c>
      <c r="AI9" s="179" t="s">
        <v>3007</v>
      </c>
      <c r="AJ9" s="179" t="s">
        <v>3008</v>
      </c>
      <c r="AK9" s="179" t="s">
        <v>3006</v>
      </c>
      <c r="AL9" s="179" t="s">
        <v>3007</v>
      </c>
      <c r="AM9" s="179" t="s">
        <v>3008</v>
      </c>
      <c r="AN9" s="179" t="s">
        <v>3006</v>
      </c>
      <c r="AO9" s="179" t="s">
        <v>3007</v>
      </c>
      <c r="AP9" s="179" t="s">
        <v>3008</v>
      </c>
      <c r="AQ9" s="179" t="s">
        <v>3006</v>
      </c>
      <c r="AR9" s="179" t="s">
        <v>3007</v>
      </c>
      <c r="AS9" s="179" t="s">
        <v>3008</v>
      </c>
      <c r="AT9" s="179" t="s">
        <v>3006</v>
      </c>
      <c r="AU9" s="179" t="s">
        <v>3007</v>
      </c>
      <c r="AV9" s="179" t="s">
        <v>3008</v>
      </c>
      <c r="AW9" s="179" t="s">
        <v>3006</v>
      </c>
      <c r="AX9" s="179" t="s">
        <v>3007</v>
      </c>
      <c r="AY9" s="179" t="s">
        <v>3008</v>
      </c>
      <c r="AZ9" s="179" t="s">
        <v>3006</v>
      </c>
      <c r="BA9" s="179" t="s">
        <v>3007</v>
      </c>
      <c r="BB9" s="179" t="s">
        <v>3008</v>
      </c>
      <c r="BC9" s="179" t="s">
        <v>3006</v>
      </c>
      <c r="BD9" s="179" t="s">
        <v>3007</v>
      </c>
      <c r="BE9" s="179" t="s">
        <v>3008</v>
      </c>
      <c r="BF9" s="179" t="s">
        <v>3006</v>
      </c>
      <c r="BG9" s="179" t="s">
        <v>3007</v>
      </c>
      <c r="BH9" s="179" t="s">
        <v>3008</v>
      </c>
      <c r="BI9" s="179" t="s">
        <v>3006</v>
      </c>
      <c r="BJ9" s="179" t="s">
        <v>3007</v>
      </c>
      <c r="BK9" s="179" t="s">
        <v>3008</v>
      </c>
      <c r="BL9" s="179" t="s">
        <v>3006</v>
      </c>
      <c r="BM9" s="179" t="s">
        <v>3007</v>
      </c>
      <c r="BN9" s="179" t="s">
        <v>3008</v>
      </c>
      <c r="BO9" s="179" t="s">
        <v>3006</v>
      </c>
      <c r="BP9" s="179" t="s">
        <v>3007</v>
      </c>
      <c r="BQ9" s="179" t="s">
        <v>3008</v>
      </c>
      <c r="BR9" s="179" t="s">
        <v>3006</v>
      </c>
      <c r="BS9" s="179" t="s">
        <v>3007</v>
      </c>
      <c r="BT9" s="179" t="s">
        <v>3008</v>
      </c>
      <c r="BU9" s="179" t="s">
        <v>3006</v>
      </c>
      <c r="BV9" s="179" t="s">
        <v>3007</v>
      </c>
      <c r="BW9" s="179" t="s">
        <v>3008</v>
      </c>
      <c r="BX9" s="179" t="s">
        <v>3006</v>
      </c>
      <c r="BY9" s="179" t="s">
        <v>3007</v>
      </c>
      <c r="BZ9" s="179" t="s">
        <v>3008</v>
      </c>
      <c r="CA9" s="179" t="s">
        <v>3006</v>
      </c>
      <c r="CB9" s="179" t="s">
        <v>3007</v>
      </c>
      <c r="CC9" s="179" t="s">
        <v>3008</v>
      </c>
      <c r="CD9" s="179" t="s">
        <v>3006</v>
      </c>
      <c r="CE9" s="179" t="s">
        <v>3007</v>
      </c>
      <c r="CF9" s="179" t="s">
        <v>3008</v>
      </c>
      <c r="CG9" s="179" t="s">
        <v>3006</v>
      </c>
      <c r="CH9" s="179" t="s">
        <v>3007</v>
      </c>
      <c r="CI9" s="179" t="s">
        <v>3008</v>
      </c>
      <c r="CJ9" s="179" t="s">
        <v>3006</v>
      </c>
      <c r="CK9" s="179" t="s">
        <v>3007</v>
      </c>
      <c r="CL9" s="179" t="s">
        <v>3008</v>
      </c>
      <c r="CM9" s="179" t="s">
        <v>3006</v>
      </c>
      <c r="CN9" s="179" t="s">
        <v>3007</v>
      </c>
      <c r="CO9" s="179" t="s">
        <v>3008</v>
      </c>
      <c r="CP9" s="179" t="s">
        <v>3006</v>
      </c>
      <c r="CQ9" s="179" t="s">
        <v>3007</v>
      </c>
      <c r="CR9" s="179" t="s">
        <v>3008</v>
      </c>
      <c r="CS9" s="179" t="s">
        <v>3006</v>
      </c>
      <c r="CT9" s="179" t="s">
        <v>3007</v>
      </c>
      <c r="CU9" s="179" t="s">
        <v>3008</v>
      </c>
      <c r="CV9" s="179" t="s">
        <v>3006</v>
      </c>
      <c r="CW9" s="179" t="s">
        <v>3007</v>
      </c>
      <c r="CX9" s="179" t="s">
        <v>3008</v>
      </c>
      <c r="CY9" s="179" t="s">
        <v>3006</v>
      </c>
      <c r="CZ9" s="179" t="s">
        <v>3007</v>
      </c>
      <c r="DA9" s="179" t="s">
        <v>3008</v>
      </c>
      <c r="DB9" s="179" t="s">
        <v>3006</v>
      </c>
      <c r="DC9" s="179" t="s">
        <v>3007</v>
      </c>
      <c r="DD9" s="179" t="s">
        <v>3008</v>
      </c>
      <c r="DE9" s="179" t="s">
        <v>3006</v>
      </c>
      <c r="DF9" s="179" t="s">
        <v>3007</v>
      </c>
      <c r="DG9" s="179" t="s">
        <v>3008</v>
      </c>
      <c r="DH9" s="179" t="s">
        <v>3006</v>
      </c>
      <c r="DI9" s="179" t="s">
        <v>3007</v>
      </c>
      <c r="DJ9" s="179" t="s">
        <v>3008</v>
      </c>
      <c r="DK9" s="179" t="s">
        <v>3006</v>
      </c>
      <c r="DL9" s="179" t="s">
        <v>3007</v>
      </c>
      <c r="DM9" s="179" t="s">
        <v>3008</v>
      </c>
      <c r="DN9" s="179" t="s">
        <v>3006</v>
      </c>
      <c r="DO9" s="179" t="s">
        <v>3007</v>
      </c>
      <c r="DP9" s="179" t="s">
        <v>3008</v>
      </c>
      <c r="DQ9" s="179" t="s">
        <v>3006</v>
      </c>
      <c r="DR9" s="179" t="s">
        <v>3007</v>
      </c>
      <c r="DS9" s="179" t="s">
        <v>3008</v>
      </c>
      <c r="DT9" s="179" t="s">
        <v>3006</v>
      </c>
      <c r="DU9" s="179" t="s">
        <v>3007</v>
      </c>
      <c r="DV9" s="179" t="s">
        <v>3008</v>
      </c>
      <c r="DW9" s="179" t="s">
        <v>3006</v>
      </c>
      <c r="DX9" s="179" t="s">
        <v>3007</v>
      </c>
      <c r="DY9" s="179" t="s">
        <v>3008</v>
      </c>
      <c r="DZ9" s="179" t="s">
        <v>3006</v>
      </c>
      <c r="EA9" s="179" t="s">
        <v>3007</v>
      </c>
      <c r="EB9" s="179" t="s">
        <v>3008</v>
      </c>
      <c r="EC9" s="179" t="s">
        <v>3006</v>
      </c>
      <c r="ED9" s="179" t="s">
        <v>3007</v>
      </c>
      <c r="EE9" s="179" t="s">
        <v>3008</v>
      </c>
      <c r="EF9" s="179" t="s">
        <v>3006</v>
      </c>
      <c r="EG9" s="179" t="s">
        <v>3007</v>
      </c>
      <c r="EH9" s="179" t="s">
        <v>3008</v>
      </c>
      <c r="EI9" s="179" t="s">
        <v>3006</v>
      </c>
      <c r="EJ9" s="179" t="s">
        <v>3007</v>
      </c>
      <c r="EK9" s="179" t="s">
        <v>3008</v>
      </c>
      <c r="EL9" s="179" t="s">
        <v>3006</v>
      </c>
      <c r="EM9" s="179" t="s">
        <v>3007</v>
      </c>
      <c r="EN9" s="179" t="s">
        <v>3008</v>
      </c>
      <c r="EO9" s="179" t="s">
        <v>3006</v>
      </c>
      <c r="EP9" s="179" t="s">
        <v>3007</v>
      </c>
      <c r="EQ9" s="179" t="s">
        <v>3008</v>
      </c>
      <c r="ER9" s="179" t="s">
        <v>3006</v>
      </c>
      <c r="ES9" s="179" t="s">
        <v>3007</v>
      </c>
      <c r="ET9" s="179" t="s">
        <v>3008</v>
      </c>
    </row>
    <row r="10" spans="1:150" x14ac:dyDescent="0.35">
      <c r="A10" s="1"/>
      <c r="B10" s="180" t="s">
        <v>3009</v>
      </c>
      <c r="C10" s="180" t="s">
        <v>99</v>
      </c>
      <c r="D10" s="180" t="s">
        <v>102</v>
      </c>
      <c r="E10" s="180" t="s">
        <v>3010</v>
      </c>
      <c r="F10" s="180" t="s">
        <v>3011</v>
      </c>
      <c r="G10" s="180" t="s">
        <v>3012</v>
      </c>
      <c r="H10" s="180" t="s">
        <v>3013</v>
      </c>
      <c r="I10" s="180" t="s">
        <v>2897</v>
      </c>
      <c r="J10" s="180" t="s">
        <v>3012</v>
      </c>
      <c r="K10" s="180" t="s">
        <v>3014</v>
      </c>
      <c r="L10" s="180" t="s">
        <v>2897</v>
      </c>
      <c r="M10" s="180" t="s">
        <v>3012</v>
      </c>
      <c r="N10" s="180" t="s">
        <v>2897</v>
      </c>
      <c r="O10" s="180" t="s">
        <v>2897</v>
      </c>
      <c r="P10" s="180" t="s">
        <v>3012</v>
      </c>
      <c r="Q10" s="180" t="s">
        <v>2897</v>
      </c>
      <c r="R10" s="180" t="s">
        <v>2897</v>
      </c>
      <c r="S10" s="180" t="s">
        <v>3012</v>
      </c>
      <c r="T10" s="180" t="s">
        <v>3013</v>
      </c>
      <c r="U10" s="180" t="s">
        <v>2897</v>
      </c>
      <c r="V10" s="180" t="s">
        <v>3012</v>
      </c>
      <c r="W10" s="180" t="s">
        <v>3013</v>
      </c>
      <c r="X10" s="180" t="s">
        <v>2897</v>
      </c>
      <c r="Y10" s="180" t="s">
        <v>3012</v>
      </c>
      <c r="Z10" s="180" t="s">
        <v>3015</v>
      </c>
      <c r="AA10" s="180" t="s">
        <v>2897</v>
      </c>
      <c r="AB10" s="180" t="s">
        <v>3012</v>
      </c>
      <c r="AC10" s="180" t="s">
        <v>3015</v>
      </c>
      <c r="AD10" s="180" t="s">
        <v>2897</v>
      </c>
      <c r="AE10" s="180" t="s">
        <v>3012</v>
      </c>
      <c r="AF10" s="180" t="s">
        <v>3013</v>
      </c>
      <c r="AG10" s="180" t="s">
        <v>2897</v>
      </c>
      <c r="AH10" s="180" t="s">
        <v>3012</v>
      </c>
      <c r="AI10" s="180" t="s">
        <v>3016</v>
      </c>
      <c r="AJ10" s="180" t="s">
        <v>2897</v>
      </c>
      <c r="AK10" s="180" t="s">
        <v>3012</v>
      </c>
      <c r="AL10" s="180" t="s">
        <v>3013</v>
      </c>
      <c r="AM10" s="180" t="s">
        <v>2897</v>
      </c>
      <c r="AN10" s="180" t="s">
        <v>3012</v>
      </c>
      <c r="AO10" s="180" t="s">
        <v>3017</v>
      </c>
      <c r="AP10" s="180" t="s">
        <v>3018</v>
      </c>
      <c r="AQ10" s="180" t="s">
        <v>3012</v>
      </c>
      <c r="AR10" s="180" t="s">
        <v>3019</v>
      </c>
      <c r="AS10" s="180" t="s">
        <v>3020</v>
      </c>
      <c r="AT10" s="180" t="s">
        <v>3012</v>
      </c>
      <c r="AU10" s="180" t="s">
        <v>3021</v>
      </c>
      <c r="AV10" s="180" t="s">
        <v>3022</v>
      </c>
      <c r="AW10" s="180" t="s">
        <v>3012</v>
      </c>
      <c r="AX10" s="180" t="s">
        <v>3019</v>
      </c>
      <c r="AY10" s="180" t="s">
        <v>3022</v>
      </c>
      <c r="AZ10" s="180" t="s">
        <v>3012</v>
      </c>
      <c r="BA10" s="180" t="s">
        <v>3019</v>
      </c>
      <c r="BB10" s="180" t="s">
        <v>3022</v>
      </c>
      <c r="BC10" s="180" t="s">
        <v>3012</v>
      </c>
      <c r="BD10" s="180" t="s">
        <v>3023</v>
      </c>
      <c r="BE10" s="180" t="s">
        <v>3024</v>
      </c>
      <c r="BF10" s="180" t="s">
        <v>3012</v>
      </c>
      <c r="BG10" s="180" t="s">
        <v>3025</v>
      </c>
      <c r="BH10" s="180" t="s">
        <v>3026</v>
      </c>
      <c r="BI10" s="180" t="s">
        <v>3012</v>
      </c>
      <c r="BJ10" s="180" t="s">
        <v>3027</v>
      </c>
      <c r="BK10" s="180" t="s">
        <v>3028</v>
      </c>
      <c r="BL10" s="180" t="s">
        <v>3012</v>
      </c>
      <c r="BM10" s="180" t="s">
        <v>3029</v>
      </c>
      <c r="BN10" s="180" t="s">
        <v>3030</v>
      </c>
      <c r="BO10" s="180" t="s">
        <v>3012</v>
      </c>
      <c r="BP10" s="180" t="s">
        <v>3031</v>
      </c>
      <c r="BQ10" s="180" t="s">
        <v>3032</v>
      </c>
      <c r="BR10" s="180" t="s">
        <v>3012</v>
      </c>
      <c r="BS10" s="180" t="s">
        <v>3027</v>
      </c>
      <c r="BT10" s="180" t="s">
        <v>3033</v>
      </c>
      <c r="BU10" s="180" t="s">
        <v>3012</v>
      </c>
      <c r="BV10" s="180" t="s">
        <v>3034</v>
      </c>
      <c r="BW10" s="180" t="s">
        <v>3035</v>
      </c>
      <c r="BX10" s="180" t="s">
        <v>3012</v>
      </c>
      <c r="BY10" s="180" t="s">
        <v>3036</v>
      </c>
      <c r="BZ10" s="180" t="s">
        <v>3037</v>
      </c>
      <c r="CA10" s="180" t="s">
        <v>3012</v>
      </c>
      <c r="CB10" s="180" t="s">
        <v>3038</v>
      </c>
      <c r="CC10" s="180" t="s">
        <v>2897</v>
      </c>
      <c r="CD10" s="180" t="s">
        <v>3012</v>
      </c>
      <c r="CE10" s="180" t="s">
        <v>3038</v>
      </c>
      <c r="CF10" s="180" t="s">
        <v>2897</v>
      </c>
      <c r="CG10" s="180" t="s">
        <v>3012</v>
      </c>
      <c r="CH10" s="180" t="s">
        <v>3039</v>
      </c>
      <c r="CI10" s="180" t="s">
        <v>3040</v>
      </c>
      <c r="CJ10" s="180" t="s">
        <v>3012</v>
      </c>
      <c r="CK10" s="180" t="s">
        <v>3039</v>
      </c>
      <c r="CL10" s="180" t="s">
        <v>3041</v>
      </c>
      <c r="CM10" s="180" t="s">
        <v>3012</v>
      </c>
      <c r="CN10" s="180" t="s">
        <v>3039</v>
      </c>
      <c r="CO10" s="180" t="s">
        <v>3042</v>
      </c>
      <c r="CP10" s="180" t="s">
        <v>3012</v>
      </c>
      <c r="CQ10" s="180" t="s">
        <v>3039</v>
      </c>
      <c r="CR10" s="180" t="s">
        <v>3043</v>
      </c>
      <c r="CS10" s="180" t="s">
        <v>3012</v>
      </c>
      <c r="CT10" s="180" t="s">
        <v>3039</v>
      </c>
      <c r="CU10" s="180" t="s">
        <v>3044</v>
      </c>
      <c r="CV10" s="180" t="s">
        <v>3012</v>
      </c>
      <c r="CW10" s="180" t="s">
        <v>3039</v>
      </c>
      <c r="CX10" s="180" t="s">
        <v>3045</v>
      </c>
      <c r="CY10" s="180" t="s">
        <v>3012</v>
      </c>
      <c r="CZ10" s="180" t="s">
        <v>3039</v>
      </c>
      <c r="DA10" s="180" t="s">
        <v>3046</v>
      </c>
      <c r="DB10" s="180" t="s">
        <v>3012</v>
      </c>
      <c r="DC10" s="180" t="s">
        <v>3039</v>
      </c>
      <c r="DD10" s="180" t="s">
        <v>3047</v>
      </c>
      <c r="DE10" s="180" t="s">
        <v>3012</v>
      </c>
      <c r="DF10" s="180" t="s">
        <v>3039</v>
      </c>
      <c r="DG10" s="180" t="s">
        <v>3047</v>
      </c>
      <c r="DH10" s="180" t="s">
        <v>3012</v>
      </c>
      <c r="DI10" s="180" t="s">
        <v>3039</v>
      </c>
      <c r="DJ10" s="180" t="s">
        <v>3047</v>
      </c>
      <c r="DK10" s="180" t="s">
        <v>3012</v>
      </c>
      <c r="DL10" s="180" t="s">
        <v>3039</v>
      </c>
      <c r="DM10" s="180" t="s">
        <v>3048</v>
      </c>
      <c r="DN10" s="180" t="s">
        <v>3012</v>
      </c>
      <c r="DO10" s="180" t="s">
        <v>3039</v>
      </c>
      <c r="DP10" s="180" t="s">
        <v>3049</v>
      </c>
      <c r="DQ10" s="180" t="s">
        <v>3012</v>
      </c>
      <c r="DR10" s="180" t="s">
        <v>3050</v>
      </c>
      <c r="DS10" s="180" t="s">
        <v>3051</v>
      </c>
      <c r="DT10" s="180" t="s">
        <v>3012</v>
      </c>
      <c r="DU10" s="180" t="s">
        <v>3050</v>
      </c>
      <c r="DV10" s="180" t="s">
        <v>3052</v>
      </c>
      <c r="DW10" s="180" t="s">
        <v>3012</v>
      </c>
      <c r="DX10" s="180" t="s">
        <v>3050</v>
      </c>
      <c r="DY10" s="180" t="s">
        <v>3053</v>
      </c>
      <c r="DZ10" s="180" t="s">
        <v>3012</v>
      </c>
      <c r="EA10" s="180" t="s">
        <v>3050</v>
      </c>
      <c r="EB10" s="180" t="s">
        <v>3054</v>
      </c>
      <c r="EC10" s="180" t="s">
        <v>3012</v>
      </c>
      <c r="ED10" s="180" t="s">
        <v>3055</v>
      </c>
      <c r="EE10" s="180" t="s">
        <v>3056</v>
      </c>
      <c r="EF10" s="180" t="s">
        <v>3012</v>
      </c>
      <c r="EG10" s="180" t="s">
        <v>3050</v>
      </c>
      <c r="EH10" s="180" t="s">
        <v>3057</v>
      </c>
      <c r="EI10" s="180" t="s">
        <v>3012</v>
      </c>
      <c r="EJ10" s="180" t="s">
        <v>3013</v>
      </c>
      <c r="EK10" s="180" t="s">
        <v>3058</v>
      </c>
      <c r="EL10" s="180" t="s">
        <v>3012</v>
      </c>
      <c r="EM10" s="180" t="s">
        <v>3059</v>
      </c>
      <c r="EN10" s="180" t="s">
        <v>3060</v>
      </c>
      <c r="EO10" s="180" t="s">
        <v>3012</v>
      </c>
      <c r="EP10" s="180" t="s">
        <v>3061</v>
      </c>
      <c r="EQ10" s="180" t="s">
        <v>3062</v>
      </c>
      <c r="ER10" s="180" t="s">
        <v>3012</v>
      </c>
      <c r="ES10" s="180" t="s">
        <v>3013</v>
      </c>
      <c r="ET10" s="180" t="s">
        <v>3063</v>
      </c>
    </row>
    <row r="11" spans="1:150" x14ac:dyDescent="0.35">
      <c r="A11" s="1"/>
      <c r="B11" s="181" t="s">
        <v>3064</v>
      </c>
      <c r="C11" s="181" t="s">
        <v>99</v>
      </c>
      <c r="D11" s="181" t="s">
        <v>102</v>
      </c>
      <c r="E11" s="181" t="s">
        <v>3065</v>
      </c>
      <c r="F11" s="181" t="s">
        <v>3066</v>
      </c>
      <c r="G11" s="182" t="s">
        <v>3012</v>
      </c>
      <c r="H11" s="182" t="s">
        <v>1049</v>
      </c>
      <c r="I11" s="182" t="s">
        <v>1049</v>
      </c>
      <c r="J11" s="182" t="s">
        <v>3012</v>
      </c>
      <c r="K11" s="182" t="s">
        <v>1049</v>
      </c>
      <c r="L11" s="182" t="s">
        <v>1049</v>
      </c>
      <c r="M11" s="182" t="s">
        <v>3012</v>
      </c>
      <c r="N11" s="182" t="s">
        <v>1049</v>
      </c>
      <c r="O11" s="182" t="s">
        <v>1049</v>
      </c>
      <c r="P11" s="182" t="s">
        <v>3012</v>
      </c>
      <c r="Q11" s="182" t="s">
        <v>1049</v>
      </c>
      <c r="R11" s="182" t="s">
        <v>1049</v>
      </c>
      <c r="S11" s="182" t="s">
        <v>3012</v>
      </c>
      <c r="T11" s="182" t="s">
        <v>1049</v>
      </c>
      <c r="U11" s="182" t="s">
        <v>1049</v>
      </c>
      <c r="V11" s="182" t="s">
        <v>3012</v>
      </c>
      <c r="W11" s="182" t="s">
        <v>1049</v>
      </c>
      <c r="X11" s="182" t="s">
        <v>1049</v>
      </c>
      <c r="Y11" s="182" t="s">
        <v>3012</v>
      </c>
      <c r="Z11" s="182" t="s">
        <v>1049</v>
      </c>
      <c r="AA11" s="182" t="s">
        <v>1049</v>
      </c>
      <c r="AB11" s="182" t="s">
        <v>3012</v>
      </c>
      <c r="AC11" s="182" t="s">
        <v>1049</v>
      </c>
      <c r="AD11" s="182" t="s">
        <v>1049</v>
      </c>
      <c r="AE11" s="182" t="s">
        <v>3012</v>
      </c>
      <c r="AF11" s="182" t="s">
        <v>1049</v>
      </c>
      <c r="AG11" s="182" t="s">
        <v>1049</v>
      </c>
      <c r="AH11" s="182" t="s">
        <v>3012</v>
      </c>
      <c r="AI11" s="182" t="s">
        <v>1049</v>
      </c>
      <c r="AJ11" s="182" t="s">
        <v>1049</v>
      </c>
      <c r="AK11" s="182" t="s">
        <v>3012</v>
      </c>
      <c r="AL11" s="182" t="s">
        <v>1049</v>
      </c>
      <c r="AM11" s="182" t="s">
        <v>1049</v>
      </c>
      <c r="AN11" s="182" t="s">
        <v>3012</v>
      </c>
      <c r="AO11" s="182" t="s">
        <v>1049</v>
      </c>
      <c r="AP11" s="182" t="s">
        <v>1049</v>
      </c>
      <c r="AQ11" s="182" t="s">
        <v>3012</v>
      </c>
      <c r="AR11" s="182" t="s">
        <v>1049</v>
      </c>
      <c r="AS11" s="182" t="s">
        <v>1049</v>
      </c>
      <c r="AT11" s="182" t="s">
        <v>3012</v>
      </c>
      <c r="AU11" s="182" t="s">
        <v>1049</v>
      </c>
      <c r="AV11" s="182" t="s">
        <v>1049</v>
      </c>
      <c r="AW11" s="182" t="s">
        <v>3012</v>
      </c>
      <c r="AX11" s="182" t="s">
        <v>1049</v>
      </c>
      <c r="AY11" s="182" t="s">
        <v>1049</v>
      </c>
      <c r="AZ11" s="182" t="s">
        <v>3012</v>
      </c>
      <c r="BA11" s="182" t="s">
        <v>1049</v>
      </c>
      <c r="BB11" s="182" t="s">
        <v>1049</v>
      </c>
      <c r="BC11" s="182" t="s">
        <v>3012</v>
      </c>
      <c r="BD11" s="182" t="s">
        <v>1049</v>
      </c>
      <c r="BE11" s="182" t="s">
        <v>1049</v>
      </c>
      <c r="BF11" s="182" t="s">
        <v>3012</v>
      </c>
      <c r="BG11" s="182" t="s">
        <v>1049</v>
      </c>
      <c r="BH11" s="182" t="s">
        <v>1049</v>
      </c>
      <c r="BI11" s="182" t="s">
        <v>3012</v>
      </c>
      <c r="BJ11" s="182" t="s">
        <v>1049</v>
      </c>
      <c r="BK11" s="182" t="s">
        <v>1049</v>
      </c>
      <c r="BL11" s="182" t="s">
        <v>3012</v>
      </c>
      <c r="BM11" s="182" t="s">
        <v>1049</v>
      </c>
      <c r="BN11" s="182" t="s">
        <v>1049</v>
      </c>
      <c r="BO11" s="182" t="s">
        <v>3012</v>
      </c>
      <c r="BP11" s="182" t="s">
        <v>1049</v>
      </c>
      <c r="BQ11" s="182" t="s">
        <v>1049</v>
      </c>
      <c r="BR11" s="182" t="s">
        <v>3012</v>
      </c>
      <c r="BS11" s="182" t="s">
        <v>1049</v>
      </c>
      <c r="BT11" s="182" t="s">
        <v>1049</v>
      </c>
      <c r="BU11" s="182" t="s">
        <v>3012</v>
      </c>
      <c r="BV11" s="182" t="s">
        <v>1049</v>
      </c>
      <c r="BW11" s="182" t="s">
        <v>1049</v>
      </c>
      <c r="BX11" s="182" t="s">
        <v>3012</v>
      </c>
      <c r="BY11" s="182" t="s">
        <v>1049</v>
      </c>
      <c r="BZ11" s="182" t="s">
        <v>1049</v>
      </c>
      <c r="CA11" s="182" t="s">
        <v>3012</v>
      </c>
      <c r="CB11" s="182" t="s">
        <v>1049</v>
      </c>
      <c r="CC11" s="182" t="s">
        <v>1049</v>
      </c>
      <c r="CD11" s="182" t="s">
        <v>3012</v>
      </c>
      <c r="CE11" s="182" t="s">
        <v>1049</v>
      </c>
      <c r="CF11" s="182" t="s">
        <v>1049</v>
      </c>
      <c r="CG11" s="182" t="s">
        <v>3012</v>
      </c>
      <c r="CH11" s="182" t="s">
        <v>1049</v>
      </c>
      <c r="CI11" s="182" t="s">
        <v>1049</v>
      </c>
      <c r="CJ11" s="182" t="s">
        <v>3012</v>
      </c>
      <c r="CK11" s="182" t="s">
        <v>1049</v>
      </c>
      <c r="CL11" s="182" t="s">
        <v>1049</v>
      </c>
      <c r="CM11" s="182" t="s">
        <v>3012</v>
      </c>
      <c r="CN11" s="182" t="s">
        <v>1049</v>
      </c>
      <c r="CO11" s="182" t="s">
        <v>1049</v>
      </c>
      <c r="CP11" s="182" t="s">
        <v>3012</v>
      </c>
      <c r="CQ11" s="182" t="s">
        <v>1049</v>
      </c>
      <c r="CR11" s="182" t="s">
        <v>1049</v>
      </c>
      <c r="CS11" s="182" t="s">
        <v>3012</v>
      </c>
      <c r="CT11" s="182" t="s">
        <v>1049</v>
      </c>
      <c r="CU11" s="182" t="s">
        <v>1049</v>
      </c>
      <c r="CV11" s="182" t="s">
        <v>3012</v>
      </c>
      <c r="CW11" s="182" t="s">
        <v>1049</v>
      </c>
      <c r="CX11" s="182" t="s">
        <v>1049</v>
      </c>
      <c r="CY11" s="182" t="s">
        <v>3012</v>
      </c>
      <c r="CZ11" s="182" t="s">
        <v>1049</v>
      </c>
      <c r="DA11" s="182" t="s">
        <v>1049</v>
      </c>
      <c r="DB11" s="182" t="s">
        <v>3012</v>
      </c>
      <c r="DC11" s="182" t="s">
        <v>1049</v>
      </c>
      <c r="DD11" s="182" t="s">
        <v>1049</v>
      </c>
      <c r="DE11" s="182" t="s">
        <v>3012</v>
      </c>
      <c r="DF11" s="182" t="s">
        <v>1049</v>
      </c>
      <c r="DG11" s="182" t="s">
        <v>1049</v>
      </c>
      <c r="DH11" s="182" t="s">
        <v>3012</v>
      </c>
      <c r="DI11" s="182" t="s">
        <v>1049</v>
      </c>
      <c r="DJ11" s="182" t="s">
        <v>1049</v>
      </c>
      <c r="DK11" s="182" t="s">
        <v>3012</v>
      </c>
      <c r="DL11" s="182" t="s">
        <v>1049</v>
      </c>
      <c r="DM11" s="182" t="s">
        <v>1049</v>
      </c>
      <c r="DN11" s="182" t="s">
        <v>3012</v>
      </c>
      <c r="DO11" s="182" t="s">
        <v>1049</v>
      </c>
      <c r="DP11" s="182" t="s">
        <v>1049</v>
      </c>
      <c r="DQ11" s="182" t="s">
        <v>3012</v>
      </c>
      <c r="DR11" s="182" t="s">
        <v>1049</v>
      </c>
      <c r="DS11" s="182" t="s">
        <v>1049</v>
      </c>
      <c r="DT11" s="182" t="s">
        <v>3012</v>
      </c>
      <c r="DU11" s="182" t="s">
        <v>1049</v>
      </c>
      <c r="DV11" s="182" t="s">
        <v>1049</v>
      </c>
      <c r="DW11" s="182" t="s">
        <v>3012</v>
      </c>
      <c r="DX11" s="182" t="s">
        <v>1049</v>
      </c>
      <c r="DY11" s="182" t="s">
        <v>1049</v>
      </c>
      <c r="DZ11" s="182" t="s">
        <v>3012</v>
      </c>
      <c r="EA11" s="182" t="s">
        <v>1049</v>
      </c>
      <c r="EB11" s="182" t="s">
        <v>1049</v>
      </c>
      <c r="EC11" s="182" t="s">
        <v>3012</v>
      </c>
      <c r="ED11" s="182" t="s">
        <v>1049</v>
      </c>
      <c r="EE11" s="182" t="s">
        <v>1049</v>
      </c>
      <c r="EF11" s="182" t="s">
        <v>3012</v>
      </c>
      <c r="EG11" s="182" t="s">
        <v>1049</v>
      </c>
      <c r="EH11" s="182" t="s">
        <v>1049</v>
      </c>
      <c r="EI11" s="182" t="s">
        <v>3012</v>
      </c>
      <c r="EJ11" s="182" t="s">
        <v>1049</v>
      </c>
      <c r="EK11" s="182" t="s">
        <v>1049</v>
      </c>
      <c r="EL11" s="182" t="s">
        <v>3012</v>
      </c>
      <c r="EM11" s="182" t="s">
        <v>1049</v>
      </c>
      <c r="EN11" s="182" t="s">
        <v>1049</v>
      </c>
      <c r="EO11" s="182" t="s">
        <v>3012</v>
      </c>
      <c r="EP11" s="182" t="s">
        <v>1049</v>
      </c>
      <c r="EQ11" s="182" t="s">
        <v>1049</v>
      </c>
      <c r="ER11" s="182" t="s">
        <v>3012</v>
      </c>
      <c r="ES11" s="182" t="s">
        <v>1049</v>
      </c>
      <c r="ET11" s="182" t="s">
        <v>1049</v>
      </c>
    </row>
    <row r="12" spans="1:150" x14ac:dyDescent="0.35">
      <c r="A12" s="1"/>
      <c r="B12" s="181" t="s">
        <v>3067</v>
      </c>
      <c r="C12" s="181" t="s">
        <v>99</v>
      </c>
      <c r="D12" s="181" t="s">
        <v>102</v>
      </c>
      <c r="E12" s="181" t="s">
        <v>3068</v>
      </c>
      <c r="F12" s="181" t="s">
        <v>3069</v>
      </c>
      <c r="G12" s="182" t="s">
        <v>3012</v>
      </c>
      <c r="H12" s="182" t="s">
        <v>1049</v>
      </c>
      <c r="I12" s="182" t="s">
        <v>1049</v>
      </c>
      <c r="J12" s="182" t="s">
        <v>3012</v>
      </c>
      <c r="K12" s="182" t="s">
        <v>1049</v>
      </c>
      <c r="L12" s="182" t="s">
        <v>1049</v>
      </c>
      <c r="M12" s="182" t="s">
        <v>3012</v>
      </c>
      <c r="N12" s="182" t="s">
        <v>1049</v>
      </c>
      <c r="O12" s="182" t="s">
        <v>1049</v>
      </c>
      <c r="P12" s="182" t="s">
        <v>3012</v>
      </c>
      <c r="Q12" s="182" t="s">
        <v>1049</v>
      </c>
      <c r="R12" s="182" t="s">
        <v>1049</v>
      </c>
      <c r="S12" s="182" t="s">
        <v>3012</v>
      </c>
      <c r="T12" s="182" t="s">
        <v>1049</v>
      </c>
      <c r="U12" s="182" t="s">
        <v>1049</v>
      </c>
      <c r="V12" s="182" t="s">
        <v>3012</v>
      </c>
      <c r="W12" s="182" t="s">
        <v>1049</v>
      </c>
      <c r="X12" s="182" t="s">
        <v>1049</v>
      </c>
      <c r="Y12" s="182" t="s">
        <v>3012</v>
      </c>
      <c r="Z12" s="182" t="s">
        <v>1049</v>
      </c>
      <c r="AA12" s="182" t="s">
        <v>1049</v>
      </c>
      <c r="AB12" s="182" t="s">
        <v>3012</v>
      </c>
      <c r="AC12" s="182" t="s">
        <v>1049</v>
      </c>
      <c r="AD12" s="182" t="s">
        <v>1049</v>
      </c>
      <c r="AE12" s="182" t="s">
        <v>3012</v>
      </c>
      <c r="AF12" s="182" t="s">
        <v>1049</v>
      </c>
      <c r="AG12" s="182" t="s">
        <v>1049</v>
      </c>
      <c r="AH12" s="182" t="s">
        <v>3012</v>
      </c>
      <c r="AI12" s="182" t="s">
        <v>1049</v>
      </c>
      <c r="AJ12" s="182" t="s">
        <v>1049</v>
      </c>
      <c r="AK12" s="182" t="s">
        <v>3012</v>
      </c>
      <c r="AL12" s="182" t="s">
        <v>1049</v>
      </c>
      <c r="AM12" s="182" t="s">
        <v>1049</v>
      </c>
      <c r="AN12" s="182" t="s">
        <v>3012</v>
      </c>
      <c r="AO12" s="182" t="s">
        <v>1049</v>
      </c>
      <c r="AP12" s="182" t="s">
        <v>1049</v>
      </c>
      <c r="AQ12" s="182" t="s">
        <v>3012</v>
      </c>
      <c r="AR12" s="182" t="s">
        <v>1049</v>
      </c>
      <c r="AS12" s="182" t="s">
        <v>1049</v>
      </c>
      <c r="AT12" s="182" t="s">
        <v>3012</v>
      </c>
      <c r="AU12" s="182" t="s">
        <v>1049</v>
      </c>
      <c r="AV12" s="182" t="s">
        <v>1049</v>
      </c>
      <c r="AW12" s="182" t="s">
        <v>3012</v>
      </c>
      <c r="AX12" s="182" t="s">
        <v>1049</v>
      </c>
      <c r="AY12" s="182" t="s">
        <v>1049</v>
      </c>
      <c r="AZ12" s="182" t="s">
        <v>3012</v>
      </c>
      <c r="BA12" s="182" t="s">
        <v>1049</v>
      </c>
      <c r="BB12" s="182" t="s">
        <v>1049</v>
      </c>
      <c r="BC12" s="182" t="s">
        <v>3012</v>
      </c>
      <c r="BD12" s="182" t="s">
        <v>1049</v>
      </c>
      <c r="BE12" s="182" t="s">
        <v>1049</v>
      </c>
      <c r="BF12" s="182" t="s">
        <v>3012</v>
      </c>
      <c r="BG12" s="182" t="s">
        <v>1049</v>
      </c>
      <c r="BH12" s="182" t="s">
        <v>1049</v>
      </c>
      <c r="BI12" s="182" t="s">
        <v>3012</v>
      </c>
      <c r="BJ12" s="182" t="s">
        <v>1049</v>
      </c>
      <c r="BK12" s="182" t="s">
        <v>1049</v>
      </c>
      <c r="BL12" s="182" t="s">
        <v>3012</v>
      </c>
      <c r="BM12" s="182" t="s">
        <v>1049</v>
      </c>
      <c r="BN12" s="182" t="s">
        <v>1049</v>
      </c>
      <c r="BO12" s="182" t="s">
        <v>3012</v>
      </c>
      <c r="BP12" s="182" t="s">
        <v>1049</v>
      </c>
      <c r="BQ12" s="182" t="s">
        <v>1049</v>
      </c>
      <c r="BR12" s="182" t="s">
        <v>3012</v>
      </c>
      <c r="BS12" s="182" t="s">
        <v>1049</v>
      </c>
      <c r="BT12" s="182" t="s">
        <v>1049</v>
      </c>
      <c r="BU12" s="182" t="s">
        <v>3012</v>
      </c>
      <c r="BV12" s="182" t="s">
        <v>1049</v>
      </c>
      <c r="BW12" s="182" t="s">
        <v>1049</v>
      </c>
      <c r="BX12" s="182" t="s">
        <v>3012</v>
      </c>
      <c r="BY12" s="182" t="s">
        <v>1049</v>
      </c>
      <c r="BZ12" s="182" t="s">
        <v>1049</v>
      </c>
      <c r="CA12" s="182" t="s">
        <v>3012</v>
      </c>
      <c r="CB12" s="182" t="s">
        <v>1049</v>
      </c>
      <c r="CC12" s="182" t="s">
        <v>1049</v>
      </c>
      <c r="CD12" s="182" t="s">
        <v>3012</v>
      </c>
      <c r="CE12" s="182" t="s">
        <v>1049</v>
      </c>
      <c r="CF12" s="182" t="s">
        <v>1049</v>
      </c>
      <c r="CG12" s="182" t="s">
        <v>3012</v>
      </c>
      <c r="CH12" s="182" t="s">
        <v>1049</v>
      </c>
      <c r="CI12" s="182" t="s">
        <v>1049</v>
      </c>
      <c r="CJ12" s="182" t="s">
        <v>3012</v>
      </c>
      <c r="CK12" s="182" t="s">
        <v>1049</v>
      </c>
      <c r="CL12" s="182" t="s">
        <v>1049</v>
      </c>
      <c r="CM12" s="182" t="s">
        <v>3012</v>
      </c>
      <c r="CN12" s="182" t="s">
        <v>1049</v>
      </c>
      <c r="CO12" s="182" t="s">
        <v>1049</v>
      </c>
      <c r="CP12" s="182" t="s">
        <v>3012</v>
      </c>
      <c r="CQ12" s="182" t="s">
        <v>1049</v>
      </c>
      <c r="CR12" s="182" t="s">
        <v>1049</v>
      </c>
      <c r="CS12" s="182" t="s">
        <v>3012</v>
      </c>
      <c r="CT12" s="182" t="s">
        <v>1049</v>
      </c>
      <c r="CU12" s="182" t="s">
        <v>1049</v>
      </c>
      <c r="CV12" s="182" t="s">
        <v>3012</v>
      </c>
      <c r="CW12" s="182" t="s">
        <v>1049</v>
      </c>
      <c r="CX12" s="182" t="s">
        <v>1049</v>
      </c>
      <c r="CY12" s="182" t="s">
        <v>3012</v>
      </c>
      <c r="CZ12" s="182" t="s">
        <v>1049</v>
      </c>
      <c r="DA12" s="182" t="s">
        <v>1049</v>
      </c>
      <c r="DB12" s="182" t="s">
        <v>3012</v>
      </c>
      <c r="DC12" s="182" t="s">
        <v>1049</v>
      </c>
      <c r="DD12" s="182" t="s">
        <v>1049</v>
      </c>
      <c r="DE12" s="182" t="s">
        <v>3012</v>
      </c>
      <c r="DF12" s="182" t="s">
        <v>1049</v>
      </c>
      <c r="DG12" s="182" t="s">
        <v>1049</v>
      </c>
      <c r="DH12" s="182" t="s">
        <v>3012</v>
      </c>
      <c r="DI12" s="182" t="s">
        <v>1049</v>
      </c>
      <c r="DJ12" s="182" t="s">
        <v>1049</v>
      </c>
      <c r="DK12" s="182" t="s">
        <v>3012</v>
      </c>
      <c r="DL12" s="182" t="s">
        <v>1049</v>
      </c>
      <c r="DM12" s="182" t="s">
        <v>1049</v>
      </c>
      <c r="DN12" s="182" t="s">
        <v>3012</v>
      </c>
      <c r="DO12" s="182" t="s">
        <v>1049</v>
      </c>
      <c r="DP12" s="182" t="s">
        <v>1049</v>
      </c>
      <c r="DQ12" s="182" t="s">
        <v>3012</v>
      </c>
      <c r="DR12" s="182" t="s">
        <v>1049</v>
      </c>
      <c r="DS12" s="182" t="s">
        <v>1049</v>
      </c>
      <c r="DT12" s="182" t="s">
        <v>3012</v>
      </c>
      <c r="DU12" s="182" t="s">
        <v>1049</v>
      </c>
      <c r="DV12" s="182" t="s">
        <v>1049</v>
      </c>
      <c r="DW12" s="182" t="s">
        <v>3012</v>
      </c>
      <c r="DX12" s="182" t="s">
        <v>1049</v>
      </c>
      <c r="DY12" s="182" t="s">
        <v>1049</v>
      </c>
      <c r="DZ12" s="182" t="s">
        <v>3012</v>
      </c>
      <c r="EA12" s="182" t="s">
        <v>1049</v>
      </c>
      <c r="EB12" s="182" t="s">
        <v>1049</v>
      </c>
      <c r="EC12" s="182" t="s">
        <v>3012</v>
      </c>
      <c r="ED12" s="182" t="s">
        <v>1049</v>
      </c>
      <c r="EE12" s="182" t="s">
        <v>1049</v>
      </c>
      <c r="EF12" s="182" t="s">
        <v>3012</v>
      </c>
      <c r="EG12" s="182" t="s">
        <v>1049</v>
      </c>
      <c r="EH12" s="182" t="s">
        <v>1049</v>
      </c>
      <c r="EI12" s="182" t="s">
        <v>3012</v>
      </c>
      <c r="EJ12" s="182" t="s">
        <v>1049</v>
      </c>
      <c r="EK12" s="182" t="s">
        <v>1049</v>
      </c>
      <c r="EL12" s="182" t="s">
        <v>3012</v>
      </c>
      <c r="EM12" s="182" t="s">
        <v>1049</v>
      </c>
      <c r="EN12" s="182" t="s">
        <v>1049</v>
      </c>
      <c r="EO12" s="182" t="s">
        <v>3012</v>
      </c>
      <c r="EP12" s="182" t="s">
        <v>1049</v>
      </c>
      <c r="EQ12" s="182" t="s">
        <v>1049</v>
      </c>
      <c r="ER12" s="182" t="s">
        <v>3012</v>
      </c>
      <c r="ES12" s="182" t="s">
        <v>1049</v>
      </c>
      <c r="ET12" s="182" t="s">
        <v>1049</v>
      </c>
    </row>
    <row r="13" spans="1:150" x14ac:dyDescent="0.35">
      <c r="A13" s="1"/>
      <c r="B13" s="181" t="s">
        <v>3070</v>
      </c>
      <c r="C13" s="181" t="s">
        <v>99</v>
      </c>
      <c r="D13" s="181" t="s">
        <v>102</v>
      </c>
      <c r="E13" s="181" t="s">
        <v>3071</v>
      </c>
      <c r="F13" s="181" t="s">
        <v>3072</v>
      </c>
      <c r="G13" s="182" t="s">
        <v>3012</v>
      </c>
      <c r="H13" s="182" t="s">
        <v>1049</v>
      </c>
      <c r="I13" s="182" t="s">
        <v>1049</v>
      </c>
      <c r="J13" s="182" t="s">
        <v>3012</v>
      </c>
      <c r="K13" s="182" t="s">
        <v>1049</v>
      </c>
      <c r="L13" s="182" t="s">
        <v>1049</v>
      </c>
      <c r="M13" s="182" t="s">
        <v>3012</v>
      </c>
      <c r="N13" s="182" t="s">
        <v>1049</v>
      </c>
      <c r="O13" s="182" t="s">
        <v>1049</v>
      </c>
      <c r="P13" s="182" t="s">
        <v>3012</v>
      </c>
      <c r="Q13" s="182" t="s">
        <v>1049</v>
      </c>
      <c r="R13" s="182" t="s">
        <v>1049</v>
      </c>
      <c r="S13" s="182" t="s">
        <v>3012</v>
      </c>
      <c r="T13" s="182" t="s">
        <v>1049</v>
      </c>
      <c r="U13" s="182" t="s">
        <v>1049</v>
      </c>
      <c r="V13" s="182" t="s">
        <v>3012</v>
      </c>
      <c r="W13" s="182" t="s">
        <v>1049</v>
      </c>
      <c r="X13" s="182" t="s">
        <v>1049</v>
      </c>
      <c r="Y13" s="182" t="s">
        <v>3012</v>
      </c>
      <c r="Z13" s="182" t="s">
        <v>1049</v>
      </c>
      <c r="AA13" s="182" t="s">
        <v>1049</v>
      </c>
      <c r="AB13" s="182" t="s">
        <v>3012</v>
      </c>
      <c r="AC13" s="182" t="s">
        <v>1049</v>
      </c>
      <c r="AD13" s="182" t="s">
        <v>1049</v>
      </c>
      <c r="AE13" s="182" t="s">
        <v>3012</v>
      </c>
      <c r="AF13" s="182" t="s">
        <v>1049</v>
      </c>
      <c r="AG13" s="182" t="s">
        <v>1049</v>
      </c>
      <c r="AH13" s="182" t="s">
        <v>3012</v>
      </c>
      <c r="AI13" s="182" t="s">
        <v>1049</v>
      </c>
      <c r="AJ13" s="182" t="s">
        <v>1049</v>
      </c>
      <c r="AK13" s="182" t="s">
        <v>3012</v>
      </c>
      <c r="AL13" s="182" t="s">
        <v>1049</v>
      </c>
      <c r="AM13" s="182" t="s">
        <v>1049</v>
      </c>
      <c r="AN13" s="182" t="s">
        <v>3012</v>
      </c>
      <c r="AO13" s="182" t="s">
        <v>1049</v>
      </c>
      <c r="AP13" s="182" t="s">
        <v>1049</v>
      </c>
      <c r="AQ13" s="182" t="s">
        <v>3012</v>
      </c>
      <c r="AR13" s="182" t="s">
        <v>1049</v>
      </c>
      <c r="AS13" s="182" t="s">
        <v>1049</v>
      </c>
      <c r="AT13" s="182" t="s">
        <v>3012</v>
      </c>
      <c r="AU13" s="182" t="s">
        <v>1049</v>
      </c>
      <c r="AV13" s="182" t="s">
        <v>1049</v>
      </c>
      <c r="AW13" s="182" t="s">
        <v>3012</v>
      </c>
      <c r="AX13" s="182" t="s">
        <v>1049</v>
      </c>
      <c r="AY13" s="182" t="s">
        <v>1049</v>
      </c>
      <c r="AZ13" s="182" t="s">
        <v>3012</v>
      </c>
      <c r="BA13" s="182" t="s">
        <v>1049</v>
      </c>
      <c r="BB13" s="182" t="s">
        <v>1049</v>
      </c>
      <c r="BC13" s="182" t="s">
        <v>3012</v>
      </c>
      <c r="BD13" s="182" t="s">
        <v>1049</v>
      </c>
      <c r="BE13" s="182" t="s">
        <v>1049</v>
      </c>
      <c r="BF13" s="182" t="s">
        <v>3012</v>
      </c>
      <c r="BG13" s="182" t="s">
        <v>1049</v>
      </c>
      <c r="BH13" s="182" t="s">
        <v>1049</v>
      </c>
      <c r="BI13" s="182" t="s">
        <v>3012</v>
      </c>
      <c r="BJ13" s="182" t="s">
        <v>1049</v>
      </c>
      <c r="BK13" s="182" t="s">
        <v>1049</v>
      </c>
      <c r="BL13" s="182" t="s">
        <v>3012</v>
      </c>
      <c r="BM13" s="182" t="s">
        <v>1049</v>
      </c>
      <c r="BN13" s="182" t="s">
        <v>1049</v>
      </c>
      <c r="BO13" s="182" t="s">
        <v>3012</v>
      </c>
      <c r="BP13" s="182" t="s">
        <v>1049</v>
      </c>
      <c r="BQ13" s="182" t="s">
        <v>1049</v>
      </c>
      <c r="BR13" s="182" t="s">
        <v>3012</v>
      </c>
      <c r="BS13" s="182" t="s">
        <v>1049</v>
      </c>
      <c r="BT13" s="182" t="s">
        <v>1049</v>
      </c>
      <c r="BU13" s="182" t="s">
        <v>3012</v>
      </c>
      <c r="BV13" s="182" t="s">
        <v>1049</v>
      </c>
      <c r="BW13" s="182" t="s">
        <v>1049</v>
      </c>
      <c r="BX13" s="182" t="s">
        <v>3012</v>
      </c>
      <c r="BY13" s="182" t="s">
        <v>1049</v>
      </c>
      <c r="BZ13" s="182" t="s">
        <v>1049</v>
      </c>
      <c r="CA13" s="182" t="s">
        <v>3012</v>
      </c>
      <c r="CB13" s="182" t="s">
        <v>1049</v>
      </c>
      <c r="CC13" s="182" t="s">
        <v>1049</v>
      </c>
      <c r="CD13" s="182" t="s">
        <v>3012</v>
      </c>
      <c r="CE13" s="182" t="s">
        <v>1049</v>
      </c>
      <c r="CF13" s="182" t="s">
        <v>1049</v>
      </c>
      <c r="CG13" s="182" t="s">
        <v>3012</v>
      </c>
      <c r="CH13" s="182" t="s">
        <v>1049</v>
      </c>
      <c r="CI13" s="182" t="s">
        <v>1049</v>
      </c>
      <c r="CJ13" s="182" t="s">
        <v>3012</v>
      </c>
      <c r="CK13" s="182" t="s">
        <v>1049</v>
      </c>
      <c r="CL13" s="182" t="s">
        <v>1049</v>
      </c>
      <c r="CM13" s="182" t="s">
        <v>3012</v>
      </c>
      <c r="CN13" s="182" t="s">
        <v>1049</v>
      </c>
      <c r="CO13" s="182" t="s">
        <v>1049</v>
      </c>
      <c r="CP13" s="182" t="s">
        <v>3012</v>
      </c>
      <c r="CQ13" s="182" t="s">
        <v>1049</v>
      </c>
      <c r="CR13" s="182" t="s">
        <v>1049</v>
      </c>
      <c r="CS13" s="182" t="s">
        <v>3012</v>
      </c>
      <c r="CT13" s="182" t="s">
        <v>1049</v>
      </c>
      <c r="CU13" s="182" t="s">
        <v>1049</v>
      </c>
      <c r="CV13" s="182" t="s">
        <v>3012</v>
      </c>
      <c r="CW13" s="182" t="s">
        <v>1049</v>
      </c>
      <c r="CX13" s="182" t="s">
        <v>1049</v>
      </c>
      <c r="CY13" s="182" t="s">
        <v>3012</v>
      </c>
      <c r="CZ13" s="182" t="s">
        <v>1049</v>
      </c>
      <c r="DA13" s="182" t="s">
        <v>1049</v>
      </c>
      <c r="DB13" s="182" t="s">
        <v>3012</v>
      </c>
      <c r="DC13" s="182" t="s">
        <v>1049</v>
      </c>
      <c r="DD13" s="182" t="s">
        <v>1049</v>
      </c>
      <c r="DE13" s="182" t="s">
        <v>3012</v>
      </c>
      <c r="DF13" s="182" t="s">
        <v>1049</v>
      </c>
      <c r="DG13" s="182" t="s">
        <v>1049</v>
      </c>
      <c r="DH13" s="182" t="s">
        <v>3012</v>
      </c>
      <c r="DI13" s="182" t="s">
        <v>1049</v>
      </c>
      <c r="DJ13" s="182" t="s">
        <v>1049</v>
      </c>
      <c r="DK13" s="182" t="s">
        <v>3012</v>
      </c>
      <c r="DL13" s="182" t="s">
        <v>1049</v>
      </c>
      <c r="DM13" s="182" t="s">
        <v>1049</v>
      </c>
      <c r="DN13" s="182" t="s">
        <v>3012</v>
      </c>
      <c r="DO13" s="182" t="s">
        <v>1049</v>
      </c>
      <c r="DP13" s="182" t="s">
        <v>1049</v>
      </c>
      <c r="DQ13" s="182" t="s">
        <v>3012</v>
      </c>
      <c r="DR13" s="182" t="s">
        <v>1049</v>
      </c>
      <c r="DS13" s="182" t="s">
        <v>1049</v>
      </c>
      <c r="DT13" s="182" t="s">
        <v>3012</v>
      </c>
      <c r="DU13" s="182" t="s">
        <v>1049</v>
      </c>
      <c r="DV13" s="182" t="s">
        <v>1049</v>
      </c>
      <c r="DW13" s="182" t="s">
        <v>3012</v>
      </c>
      <c r="DX13" s="182" t="s">
        <v>1049</v>
      </c>
      <c r="DY13" s="182" t="s">
        <v>1049</v>
      </c>
      <c r="DZ13" s="182" t="s">
        <v>3012</v>
      </c>
      <c r="EA13" s="182" t="s">
        <v>1049</v>
      </c>
      <c r="EB13" s="182" t="s">
        <v>1049</v>
      </c>
      <c r="EC13" s="182" t="s">
        <v>3012</v>
      </c>
      <c r="ED13" s="182" t="s">
        <v>1049</v>
      </c>
      <c r="EE13" s="182" t="s">
        <v>1049</v>
      </c>
      <c r="EF13" s="182" t="s">
        <v>3012</v>
      </c>
      <c r="EG13" s="182" t="s">
        <v>1049</v>
      </c>
      <c r="EH13" s="182" t="s">
        <v>1049</v>
      </c>
      <c r="EI13" s="182" t="s">
        <v>3012</v>
      </c>
      <c r="EJ13" s="182" t="s">
        <v>1049</v>
      </c>
      <c r="EK13" s="182" t="s">
        <v>1049</v>
      </c>
      <c r="EL13" s="182" t="s">
        <v>3012</v>
      </c>
      <c r="EM13" s="182" t="s">
        <v>1049</v>
      </c>
      <c r="EN13" s="182" t="s">
        <v>1049</v>
      </c>
      <c r="EO13" s="182" t="s">
        <v>3012</v>
      </c>
      <c r="EP13" s="182" t="s">
        <v>1049</v>
      </c>
      <c r="EQ13" s="182" t="s">
        <v>1049</v>
      </c>
      <c r="ER13" s="182" t="s">
        <v>3012</v>
      </c>
      <c r="ES13" s="182" t="s">
        <v>1049</v>
      </c>
      <c r="ET13" s="182" t="s">
        <v>1049</v>
      </c>
    </row>
    <row r="14" spans="1:150" x14ac:dyDescent="0.35">
      <c r="A14" s="1"/>
      <c r="B14" s="181" t="s">
        <v>3073</v>
      </c>
      <c r="C14" s="181" t="s">
        <v>99</v>
      </c>
      <c r="D14" s="181" t="s">
        <v>102</v>
      </c>
      <c r="E14" s="181" t="s">
        <v>3074</v>
      </c>
      <c r="F14" s="181" t="s">
        <v>3075</v>
      </c>
      <c r="G14" s="182" t="s">
        <v>3012</v>
      </c>
      <c r="H14" s="182" t="s">
        <v>3013</v>
      </c>
      <c r="I14" s="182" t="s">
        <v>2897</v>
      </c>
      <c r="J14" s="182" t="s">
        <v>3012</v>
      </c>
      <c r="K14" s="182" t="s">
        <v>3014</v>
      </c>
      <c r="L14" s="182" t="s">
        <v>2897</v>
      </c>
      <c r="M14" s="182" t="s">
        <v>3012</v>
      </c>
      <c r="N14" s="182" t="s">
        <v>2897</v>
      </c>
      <c r="O14" s="182" t="s">
        <v>2897</v>
      </c>
      <c r="P14" s="182" t="s">
        <v>3012</v>
      </c>
      <c r="Q14" s="182" t="s">
        <v>2897</v>
      </c>
      <c r="R14" s="182" t="s">
        <v>2897</v>
      </c>
      <c r="S14" s="182" t="s">
        <v>3012</v>
      </c>
      <c r="T14" s="182" t="s">
        <v>3013</v>
      </c>
      <c r="U14" s="182" t="s">
        <v>2897</v>
      </c>
      <c r="V14" s="182" t="s">
        <v>3012</v>
      </c>
      <c r="W14" s="182" t="s">
        <v>3013</v>
      </c>
      <c r="X14" s="182" t="s">
        <v>2897</v>
      </c>
      <c r="Y14" s="182" t="s">
        <v>3012</v>
      </c>
      <c r="Z14" s="182" t="s">
        <v>3015</v>
      </c>
      <c r="AA14" s="182" t="s">
        <v>2897</v>
      </c>
      <c r="AB14" s="182" t="s">
        <v>3012</v>
      </c>
      <c r="AC14" s="182" t="s">
        <v>3015</v>
      </c>
      <c r="AD14" s="182" t="s">
        <v>2897</v>
      </c>
      <c r="AE14" s="182" t="s">
        <v>3012</v>
      </c>
      <c r="AF14" s="182" t="s">
        <v>3013</v>
      </c>
      <c r="AG14" s="182" t="s">
        <v>2897</v>
      </c>
      <c r="AH14" s="182" t="s">
        <v>3012</v>
      </c>
      <c r="AI14" s="182" t="s">
        <v>3016</v>
      </c>
      <c r="AJ14" s="182" t="s">
        <v>2897</v>
      </c>
      <c r="AK14" s="182" t="s">
        <v>3012</v>
      </c>
      <c r="AL14" s="182" t="s">
        <v>3013</v>
      </c>
      <c r="AM14" s="182" t="s">
        <v>2897</v>
      </c>
      <c r="AN14" s="182" t="s">
        <v>3012</v>
      </c>
      <c r="AO14" s="182" t="s">
        <v>3017</v>
      </c>
      <c r="AP14" s="182" t="s">
        <v>3018</v>
      </c>
      <c r="AQ14" s="182" t="s">
        <v>3012</v>
      </c>
      <c r="AR14" s="182" t="s">
        <v>3019</v>
      </c>
      <c r="AS14" s="182" t="s">
        <v>3020</v>
      </c>
      <c r="AT14" s="182" t="s">
        <v>3012</v>
      </c>
      <c r="AU14" s="182" t="s">
        <v>3021</v>
      </c>
      <c r="AV14" s="182" t="s">
        <v>3022</v>
      </c>
      <c r="AW14" s="182" t="s">
        <v>3012</v>
      </c>
      <c r="AX14" s="182" t="s">
        <v>3019</v>
      </c>
      <c r="AY14" s="182" t="s">
        <v>3022</v>
      </c>
      <c r="AZ14" s="182" t="s">
        <v>3012</v>
      </c>
      <c r="BA14" s="182" t="s">
        <v>3019</v>
      </c>
      <c r="BB14" s="182" t="s">
        <v>3022</v>
      </c>
      <c r="BC14" s="182" t="s">
        <v>3012</v>
      </c>
      <c r="BD14" s="182" t="s">
        <v>3023</v>
      </c>
      <c r="BE14" s="182" t="s">
        <v>3024</v>
      </c>
      <c r="BF14" s="182" t="s">
        <v>3012</v>
      </c>
      <c r="BG14" s="182" t="s">
        <v>3025</v>
      </c>
      <c r="BH14" s="182" t="s">
        <v>3026</v>
      </c>
      <c r="BI14" s="182" t="s">
        <v>3012</v>
      </c>
      <c r="BJ14" s="182" t="s">
        <v>3027</v>
      </c>
      <c r="BK14" s="182" t="s">
        <v>3028</v>
      </c>
      <c r="BL14" s="182" t="s">
        <v>3012</v>
      </c>
      <c r="BM14" s="182" t="s">
        <v>3029</v>
      </c>
      <c r="BN14" s="182" t="s">
        <v>3030</v>
      </c>
      <c r="BO14" s="182" t="s">
        <v>3012</v>
      </c>
      <c r="BP14" s="182" t="s">
        <v>3031</v>
      </c>
      <c r="BQ14" s="182" t="s">
        <v>3032</v>
      </c>
      <c r="BR14" s="182" t="s">
        <v>3012</v>
      </c>
      <c r="BS14" s="182" t="s">
        <v>3027</v>
      </c>
      <c r="BT14" s="182" t="s">
        <v>3033</v>
      </c>
      <c r="BU14" s="182" t="s">
        <v>3012</v>
      </c>
      <c r="BV14" s="182" t="s">
        <v>3034</v>
      </c>
      <c r="BW14" s="182" t="s">
        <v>3035</v>
      </c>
      <c r="BX14" s="182" t="s">
        <v>3012</v>
      </c>
      <c r="BY14" s="182" t="s">
        <v>3036</v>
      </c>
      <c r="BZ14" s="182" t="s">
        <v>3037</v>
      </c>
      <c r="CA14" s="182" t="s">
        <v>3012</v>
      </c>
      <c r="CB14" s="182" t="s">
        <v>3038</v>
      </c>
      <c r="CC14" s="182" t="s">
        <v>2897</v>
      </c>
      <c r="CD14" s="182" t="s">
        <v>3012</v>
      </c>
      <c r="CE14" s="182" t="s">
        <v>3038</v>
      </c>
      <c r="CF14" s="182" t="s">
        <v>2897</v>
      </c>
      <c r="CG14" s="182" t="s">
        <v>3012</v>
      </c>
      <c r="CH14" s="182" t="s">
        <v>3039</v>
      </c>
      <c r="CI14" s="182" t="s">
        <v>3040</v>
      </c>
      <c r="CJ14" s="182" t="s">
        <v>3012</v>
      </c>
      <c r="CK14" s="182" t="s">
        <v>3039</v>
      </c>
      <c r="CL14" s="182" t="s">
        <v>3041</v>
      </c>
      <c r="CM14" s="182" t="s">
        <v>3012</v>
      </c>
      <c r="CN14" s="182" t="s">
        <v>3039</v>
      </c>
      <c r="CO14" s="182" t="s">
        <v>3042</v>
      </c>
      <c r="CP14" s="182" t="s">
        <v>3012</v>
      </c>
      <c r="CQ14" s="182" t="s">
        <v>3039</v>
      </c>
      <c r="CR14" s="182" t="s">
        <v>3043</v>
      </c>
      <c r="CS14" s="182" t="s">
        <v>3012</v>
      </c>
      <c r="CT14" s="182" t="s">
        <v>3039</v>
      </c>
      <c r="CU14" s="182" t="s">
        <v>3044</v>
      </c>
      <c r="CV14" s="182" t="s">
        <v>3012</v>
      </c>
      <c r="CW14" s="182" t="s">
        <v>3039</v>
      </c>
      <c r="CX14" s="182" t="s">
        <v>3045</v>
      </c>
      <c r="CY14" s="182" t="s">
        <v>3012</v>
      </c>
      <c r="CZ14" s="182" t="s">
        <v>3039</v>
      </c>
      <c r="DA14" s="182" t="s">
        <v>3046</v>
      </c>
      <c r="DB14" s="182" t="s">
        <v>3012</v>
      </c>
      <c r="DC14" s="182" t="s">
        <v>3039</v>
      </c>
      <c r="DD14" s="182" t="s">
        <v>3047</v>
      </c>
      <c r="DE14" s="182" t="s">
        <v>3012</v>
      </c>
      <c r="DF14" s="182" t="s">
        <v>3039</v>
      </c>
      <c r="DG14" s="182" t="s">
        <v>3047</v>
      </c>
      <c r="DH14" s="182" t="s">
        <v>3012</v>
      </c>
      <c r="DI14" s="182" t="s">
        <v>3039</v>
      </c>
      <c r="DJ14" s="182" t="s">
        <v>3047</v>
      </c>
      <c r="DK14" s="182" t="s">
        <v>3012</v>
      </c>
      <c r="DL14" s="182" t="s">
        <v>3039</v>
      </c>
      <c r="DM14" s="182" t="s">
        <v>3048</v>
      </c>
      <c r="DN14" s="182" t="s">
        <v>3012</v>
      </c>
      <c r="DO14" s="182" t="s">
        <v>3039</v>
      </c>
      <c r="DP14" s="182" t="s">
        <v>3049</v>
      </c>
      <c r="DQ14" s="182" t="s">
        <v>3012</v>
      </c>
      <c r="DR14" s="182" t="s">
        <v>3050</v>
      </c>
      <c r="DS14" s="182" t="s">
        <v>3051</v>
      </c>
      <c r="DT14" s="182" t="s">
        <v>3012</v>
      </c>
      <c r="DU14" s="182" t="s">
        <v>3050</v>
      </c>
      <c r="DV14" s="182" t="s">
        <v>3052</v>
      </c>
      <c r="DW14" s="182" t="s">
        <v>3012</v>
      </c>
      <c r="DX14" s="182" t="s">
        <v>3050</v>
      </c>
      <c r="DY14" s="182" t="s">
        <v>3053</v>
      </c>
      <c r="DZ14" s="182" t="s">
        <v>3012</v>
      </c>
      <c r="EA14" s="182" t="s">
        <v>3050</v>
      </c>
      <c r="EB14" s="182" t="s">
        <v>3054</v>
      </c>
      <c r="EC14" s="182" t="s">
        <v>3012</v>
      </c>
      <c r="ED14" s="182" t="s">
        <v>3055</v>
      </c>
      <c r="EE14" s="182" t="s">
        <v>3056</v>
      </c>
      <c r="EF14" s="182" t="s">
        <v>3012</v>
      </c>
      <c r="EG14" s="182" t="s">
        <v>3050</v>
      </c>
      <c r="EH14" s="182" t="s">
        <v>3057</v>
      </c>
      <c r="EI14" s="182" t="s">
        <v>3012</v>
      </c>
      <c r="EJ14" s="182" t="s">
        <v>3013</v>
      </c>
      <c r="EK14" s="182" t="s">
        <v>3058</v>
      </c>
      <c r="EL14" s="182" t="s">
        <v>3012</v>
      </c>
      <c r="EM14" s="182" t="s">
        <v>3059</v>
      </c>
      <c r="EN14" s="182" t="s">
        <v>3060</v>
      </c>
      <c r="EO14" s="182" t="s">
        <v>3012</v>
      </c>
      <c r="EP14" s="182" t="s">
        <v>3061</v>
      </c>
      <c r="EQ14" s="182" t="s">
        <v>3062</v>
      </c>
      <c r="ER14" s="182" t="s">
        <v>3012</v>
      </c>
      <c r="ES14" s="182" t="s">
        <v>3013</v>
      </c>
      <c r="ET14" s="182" t="s">
        <v>3063</v>
      </c>
    </row>
    <row r="15" spans="1:150" x14ac:dyDescent="0.35">
      <c r="A15" s="1"/>
      <c r="B15" s="180" t="s">
        <v>3076</v>
      </c>
      <c r="C15" s="180" t="s">
        <v>99</v>
      </c>
      <c r="D15" s="180" t="s">
        <v>108</v>
      </c>
      <c r="E15" s="180" t="s">
        <v>3077</v>
      </c>
      <c r="F15" s="180" t="s">
        <v>3078</v>
      </c>
      <c r="G15" s="180" t="s">
        <v>3012</v>
      </c>
      <c r="H15" s="180" t="s">
        <v>2897</v>
      </c>
      <c r="I15" s="180" t="s">
        <v>2897</v>
      </c>
      <c r="J15" s="180" t="s">
        <v>3012</v>
      </c>
      <c r="K15" s="180" t="s">
        <v>2897</v>
      </c>
      <c r="L15" s="180" t="s">
        <v>2897</v>
      </c>
      <c r="M15" s="180" t="s">
        <v>3012</v>
      </c>
      <c r="N15" s="180" t="s">
        <v>2897</v>
      </c>
      <c r="O15" s="180" t="s">
        <v>2897</v>
      </c>
      <c r="P15" s="180" t="s">
        <v>3012</v>
      </c>
      <c r="Q15" s="180" t="s">
        <v>2897</v>
      </c>
      <c r="R15" s="180" t="s">
        <v>2897</v>
      </c>
      <c r="S15" s="180" t="s">
        <v>3012</v>
      </c>
      <c r="T15" s="180" t="s">
        <v>2897</v>
      </c>
      <c r="U15" s="180" t="s">
        <v>2897</v>
      </c>
      <c r="V15" s="180" t="s">
        <v>3012</v>
      </c>
      <c r="W15" s="180" t="s">
        <v>2897</v>
      </c>
      <c r="X15" s="180" t="s">
        <v>2897</v>
      </c>
      <c r="Y15" s="180" t="s">
        <v>3012</v>
      </c>
      <c r="Z15" s="180" t="s">
        <v>2897</v>
      </c>
      <c r="AA15" s="180" t="s">
        <v>2897</v>
      </c>
      <c r="AB15" s="180" t="s">
        <v>3012</v>
      </c>
      <c r="AC15" s="180" t="s">
        <v>2897</v>
      </c>
      <c r="AD15" s="180" t="s">
        <v>2897</v>
      </c>
      <c r="AE15" s="180" t="s">
        <v>3012</v>
      </c>
      <c r="AF15" s="180" t="s">
        <v>2897</v>
      </c>
      <c r="AG15" s="180" t="s">
        <v>2897</v>
      </c>
      <c r="AH15" s="180" t="s">
        <v>3012</v>
      </c>
      <c r="AI15" s="180" t="s">
        <v>2897</v>
      </c>
      <c r="AJ15" s="180" t="s">
        <v>2897</v>
      </c>
      <c r="AK15" s="180" t="s">
        <v>3012</v>
      </c>
      <c r="AL15" s="180" t="s">
        <v>2897</v>
      </c>
      <c r="AM15" s="180" t="s">
        <v>2897</v>
      </c>
      <c r="AN15" s="180" t="s">
        <v>3012</v>
      </c>
      <c r="AO15" s="180" t="s">
        <v>2897</v>
      </c>
      <c r="AP15" s="180" t="s">
        <v>2897</v>
      </c>
      <c r="AQ15" s="180" t="s">
        <v>3012</v>
      </c>
      <c r="AR15" s="180" t="s">
        <v>2897</v>
      </c>
      <c r="AS15" s="180" t="s">
        <v>2897</v>
      </c>
      <c r="AT15" s="180" t="s">
        <v>3012</v>
      </c>
      <c r="AU15" s="180" t="s">
        <v>2897</v>
      </c>
      <c r="AV15" s="180" t="s">
        <v>2897</v>
      </c>
      <c r="AW15" s="180" t="s">
        <v>3012</v>
      </c>
      <c r="AX15" s="180" t="s">
        <v>2897</v>
      </c>
      <c r="AY15" s="180" t="s">
        <v>2897</v>
      </c>
      <c r="AZ15" s="180" t="s">
        <v>3012</v>
      </c>
      <c r="BA15" s="180" t="s">
        <v>2897</v>
      </c>
      <c r="BB15" s="180" t="s">
        <v>2897</v>
      </c>
      <c r="BC15" s="180" t="s">
        <v>3012</v>
      </c>
      <c r="BD15" s="180" t="s">
        <v>2897</v>
      </c>
      <c r="BE15" s="180" t="s">
        <v>2897</v>
      </c>
      <c r="BF15" s="180" t="s">
        <v>3012</v>
      </c>
      <c r="BG15" s="180" t="s">
        <v>2897</v>
      </c>
      <c r="BH15" s="180" t="s">
        <v>2897</v>
      </c>
      <c r="BI15" s="180" t="s">
        <v>3012</v>
      </c>
      <c r="BJ15" s="180" t="s">
        <v>2897</v>
      </c>
      <c r="BK15" s="180" t="s">
        <v>2897</v>
      </c>
      <c r="BL15" s="180" t="s">
        <v>3012</v>
      </c>
      <c r="BM15" s="180" t="s">
        <v>2897</v>
      </c>
      <c r="BN15" s="180" t="s">
        <v>2897</v>
      </c>
      <c r="BO15" s="180" t="s">
        <v>3012</v>
      </c>
      <c r="BP15" s="180" t="s">
        <v>2897</v>
      </c>
      <c r="BQ15" s="180" t="s">
        <v>2897</v>
      </c>
      <c r="BR15" s="180" t="s">
        <v>3012</v>
      </c>
      <c r="BS15" s="180" t="s">
        <v>2897</v>
      </c>
      <c r="BT15" s="180" t="s">
        <v>2897</v>
      </c>
      <c r="BU15" s="180" t="s">
        <v>3012</v>
      </c>
      <c r="BV15" s="180" t="s">
        <v>2897</v>
      </c>
      <c r="BW15" s="180" t="s">
        <v>2897</v>
      </c>
      <c r="BX15" s="180" t="s">
        <v>3012</v>
      </c>
      <c r="BY15" s="180" t="s">
        <v>2897</v>
      </c>
      <c r="BZ15" s="180" t="s">
        <v>2897</v>
      </c>
      <c r="CA15" s="180" t="s">
        <v>3012</v>
      </c>
      <c r="CB15" s="180" t="s">
        <v>2897</v>
      </c>
      <c r="CC15" s="180" t="s">
        <v>2897</v>
      </c>
      <c r="CD15" s="180" t="s">
        <v>3012</v>
      </c>
      <c r="CE15" s="180" t="s">
        <v>2897</v>
      </c>
      <c r="CF15" s="180" t="s">
        <v>2897</v>
      </c>
      <c r="CG15" s="180" t="s">
        <v>3012</v>
      </c>
      <c r="CH15" s="180" t="s">
        <v>2897</v>
      </c>
      <c r="CI15" s="180" t="s">
        <v>2897</v>
      </c>
      <c r="CJ15" s="180" t="s">
        <v>3012</v>
      </c>
      <c r="CK15" s="180" t="s">
        <v>2897</v>
      </c>
      <c r="CL15" s="180" t="s">
        <v>2897</v>
      </c>
      <c r="CM15" s="180" t="s">
        <v>3012</v>
      </c>
      <c r="CN15" s="180" t="s">
        <v>2897</v>
      </c>
      <c r="CO15" s="180" t="s">
        <v>2897</v>
      </c>
      <c r="CP15" s="180" t="s">
        <v>3012</v>
      </c>
      <c r="CQ15" s="180" t="s">
        <v>2897</v>
      </c>
      <c r="CR15" s="180" t="s">
        <v>2897</v>
      </c>
      <c r="CS15" s="180" t="s">
        <v>3012</v>
      </c>
      <c r="CT15" s="180" t="s">
        <v>2897</v>
      </c>
      <c r="CU15" s="180" t="s">
        <v>2897</v>
      </c>
      <c r="CV15" s="180" t="s">
        <v>3012</v>
      </c>
      <c r="CW15" s="180" t="s">
        <v>2897</v>
      </c>
      <c r="CX15" s="180" t="s">
        <v>2897</v>
      </c>
      <c r="CY15" s="180" t="s">
        <v>3012</v>
      </c>
      <c r="CZ15" s="180" t="s">
        <v>2897</v>
      </c>
      <c r="DA15" s="180" t="s">
        <v>2897</v>
      </c>
      <c r="DB15" s="180" t="s">
        <v>3012</v>
      </c>
      <c r="DC15" s="180" t="s">
        <v>2897</v>
      </c>
      <c r="DD15" s="180" t="s">
        <v>2897</v>
      </c>
      <c r="DE15" s="180" t="s">
        <v>3012</v>
      </c>
      <c r="DF15" s="180" t="s">
        <v>2897</v>
      </c>
      <c r="DG15" s="180" t="s">
        <v>2897</v>
      </c>
      <c r="DH15" s="180" t="s">
        <v>3012</v>
      </c>
      <c r="DI15" s="180" t="s">
        <v>2897</v>
      </c>
      <c r="DJ15" s="180" t="s">
        <v>2897</v>
      </c>
      <c r="DK15" s="180" t="s">
        <v>3012</v>
      </c>
      <c r="DL15" s="180" t="s">
        <v>2897</v>
      </c>
      <c r="DM15" s="180" t="s">
        <v>2897</v>
      </c>
      <c r="DN15" s="180" t="s">
        <v>3012</v>
      </c>
      <c r="DO15" s="180" t="s">
        <v>2897</v>
      </c>
      <c r="DP15" s="180" t="s">
        <v>2897</v>
      </c>
      <c r="DQ15" s="180" t="s">
        <v>3012</v>
      </c>
      <c r="DR15" s="180" t="s">
        <v>2897</v>
      </c>
      <c r="DS15" s="180" t="s">
        <v>2897</v>
      </c>
      <c r="DT15" s="180" t="s">
        <v>3012</v>
      </c>
      <c r="DU15" s="180" t="s">
        <v>2897</v>
      </c>
      <c r="DV15" s="180" t="s">
        <v>2897</v>
      </c>
      <c r="DW15" s="180" t="s">
        <v>3012</v>
      </c>
      <c r="DX15" s="180" t="s">
        <v>2897</v>
      </c>
      <c r="DY15" s="180" t="s">
        <v>2897</v>
      </c>
      <c r="DZ15" s="180" t="s">
        <v>3012</v>
      </c>
      <c r="EA15" s="180" t="s">
        <v>2897</v>
      </c>
      <c r="EB15" s="180" t="s">
        <v>2897</v>
      </c>
      <c r="EC15" s="180" t="s">
        <v>3012</v>
      </c>
      <c r="ED15" s="180" t="s">
        <v>2897</v>
      </c>
      <c r="EE15" s="180" t="s">
        <v>2897</v>
      </c>
      <c r="EF15" s="180" t="s">
        <v>3012</v>
      </c>
      <c r="EG15" s="180" t="s">
        <v>2897</v>
      </c>
      <c r="EH15" s="180" t="s">
        <v>2897</v>
      </c>
      <c r="EI15" s="180" t="s">
        <v>3012</v>
      </c>
      <c r="EJ15" s="180" t="s">
        <v>2897</v>
      </c>
      <c r="EK15" s="180" t="s">
        <v>2897</v>
      </c>
      <c r="EL15" s="180" t="s">
        <v>3012</v>
      </c>
      <c r="EM15" s="180" t="s">
        <v>2897</v>
      </c>
      <c r="EN15" s="180" t="s">
        <v>2897</v>
      </c>
      <c r="EO15" s="180" t="s">
        <v>3012</v>
      </c>
      <c r="EP15" s="180" t="s">
        <v>2897</v>
      </c>
      <c r="EQ15" s="180" t="s">
        <v>2897</v>
      </c>
      <c r="ER15" s="180" t="s">
        <v>3012</v>
      </c>
      <c r="ES15" s="180" t="s">
        <v>2897</v>
      </c>
      <c r="ET15" s="180" t="s">
        <v>2897</v>
      </c>
    </row>
    <row r="16" spans="1:150" x14ac:dyDescent="0.35">
      <c r="A16" s="1"/>
      <c r="B16" s="181" t="s">
        <v>3079</v>
      </c>
      <c r="C16" s="181" t="s">
        <v>99</v>
      </c>
      <c r="D16" s="181" t="s">
        <v>108</v>
      </c>
      <c r="E16" s="181" t="s">
        <v>3080</v>
      </c>
      <c r="F16" s="181" t="s">
        <v>3081</v>
      </c>
      <c r="G16" s="182" t="s">
        <v>3012</v>
      </c>
      <c r="H16" s="182" t="s">
        <v>2897</v>
      </c>
      <c r="I16" s="182" t="s">
        <v>2897</v>
      </c>
      <c r="J16" s="182" t="s">
        <v>3012</v>
      </c>
      <c r="K16" s="182" t="s">
        <v>2897</v>
      </c>
      <c r="L16" s="182" t="s">
        <v>2897</v>
      </c>
      <c r="M16" s="182" t="s">
        <v>3012</v>
      </c>
      <c r="N16" s="182" t="s">
        <v>2897</v>
      </c>
      <c r="O16" s="182" t="s">
        <v>2897</v>
      </c>
      <c r="P16" s="182" t="s">
        <v>3012</v>
      </c>
      <c r="Q16" s="182" t="s">
        <v>2897</v>
      </c>
      <c r="R16" s="182" t="s">
        <v>2897</v>
      </c>
      <c r="S16" s="182" t="s">
        <v>3012</v>
      </c>
      <c r="T16" s="182" t="s">
        <v>2897</v>
      </c>
      <c r="U16" s="182" t="s">
        <v>2897</v>
      </c>
      <c r="V16" s="182" t="s">
        <v>3012</v>
      </c>
      <c r="W16" s="182" t="s">
        <v>2897</v>
      </c>
      <c r="X16" s="182" t="s">
        <v>2897</v>
      </c>
      <c r="Y16" s="182" t="s">
        <v>3012</v>
      </c>
      <c r="Z16" s="182" t="s">
        <v>2897</v>
      </c>
      <c r="AA16" s="182" t="s">
        <v>2897</v>
      </c>
      <c r="AB16" s="182" t="s">
        <v>3012</v>
      </c>
      <c r="AC16" s="182" t="s">
        <v>2897</v>
      </c>
      <c r="AD16" s="182" t="s">
        <v>2897</v>
      </c>
      <c r="AE16" s="182" t="s">
        <v>3012</v>
      </c>
      <c r="AF16" s="182" t="s">
        <v>2897</v>
      </c>
      <c r="AG16" s="182" t="s">
        <v>2897</v>
      </c>
      <c r="AH16" s="182" t="s">
        <v>3012</v>
      </c>
      <c r="AI16" s="182" t="s">
        <v>2897</v>
      </c>
      <c r="AJ16" s="182" t="s">
        <v>2897</v>
      </c>
      <c r="AK16" s="182" t="s">
        <v>3012</v>
      </c>
      <c r="AL16" s="182" t="s">
        <v>2897</v>
      </c>
      <c r="AM16" s="182" t="s">
        <v>2897</v>
      </c>
      <c r="AN16" s="182" t="s">
        <v>3012</v>
      </c>
      <c r="AO16" s="182" t="s">
        <v>2897</v>
      </c>
      <c r="AP16" s="182" t="s">
        <v>2897</v>
      </c>
      <c r="AQ16" s="182" t="s">
        <v>3012</v>
      </c>
      <c r="AR16" s="182" t="s">
        <v>2897</v>
      </c>
      <c r="AS16" s="182" t="s">
        <v>2897</v>
      </c>
      <c r="AT16" s="182" t="s">
        <v>3012</v>
      </c>
      <c r="AU16" s="182" t="s">
        <v>2897</v>
      </c>
      <c r="AV16" s="182" t="s">
        <v>2897</v>
      </c>
      <c r="AW16" s="182" t="s">
        <v>3012</v>
      </c>
      <c r="AX16" s="182" t="s">
        <v>2897</v>
      </c>
      <c r="AY16" s="182" t="s">
        <v>2897</v>
      </c>
      <c r="AZ16" s="182" t="s">
        <v>3012</v>
      </c>
      <c r="BA16" s="182" t="s">
        <v>2897</v>
      </c>
      <c r="BB16" s="182" t="s">
        <v>2897</v>
      </c>
      <c r="BC16" s="182" t="s">
        <v>3012</v>
      </c>
      <c r="BD16" s="182" t="s">
        <v>2897</v>
      </c>
      <c r="BE16" s="182" t="s">
        <v>2897</v>
      </c>
      <c r="BF16" s="182" t="s">
        <v>3012</v>
      </c>
      <c r="BG16" s="182" t="s">
        <v>2897</v>
      </c>
      <c r="BH16" s="182" t="s">
        <v>2897</v>
      </c>
      <c r="BI16" s="182" t="s">
        <v>3012</v>
      </c>
      <c r="BJ16" s="182" t="s">
        <v>2897</v>
      </c>
      <c r="BK16" s="182" t="s">
        <v>2897</v>
      </c>
      <c r="BL16" s="182" t="s">
        <v>3012</v>
      </c>
      <c r="BM16" s="182" t="s">
        <v>2897</v>
      </c>
      <c r="BN16" s="182" t="s">
        <v>2897</v>
      </c>
      <c r="BO16" s="182" t="s">
        <v>3012</v>
      </c>
      <c r="BP16" s="182" t="s">
        <v>2897</v>
      </c>
      <c r="BQ16" s="182" t="s">
        <v>2897</v>
      </c>
      <c r="BR16" s="182" t="s">
        <v>3012</v>
      </c>
      <c r="BS16" s="182" t="s">
        <v>2897</v>
      </c>
      <c r="BT16" s="182" t="s">
        <v>2897</v>
      </c>
      <c r="BU16" s="182" t="s">
        <v>3012</v>
      </c>
      <c r="BV16" s="182" t="s">
        <v>2897</v>
      </c>
      <c r="BW16" s="182" t="s">
        <v>2897</v>
      </c>
      <c r="BX16" s="182" t="s">
        <v>3012</v>
      </c>
      <c r="BY16" s="182" t="s">
        <v>2897</v>
      </c>
      <c r="BZ16" s="182" t="s">
        <v>2897</v>
      </c>
      <c r="CA16" s="182" t="s">
        <v>3012</v>
      </c>
      <c r="CB16" s="182" t="s">
        <v>2897</v>
      </c>
      <c r="CC16" s="182" t="s">
        <v>2897</v>
      </c>
      <c r="CD16" s="182" t="s">
        <v>3012</v>
      </c>
      <c r="CE16" s="182" t="s">
        <v>2897</v>
      </c>
      <c r="CF16" s="182" t="s">
        <v>2897</v>
      </c>
      <c r="CG16" s="182" t="s">
        <v>3012</v>
      </c>
      <c r="CH16" s="182" t="s">
        <v>2897</v>
      </c>
      <c r="CI16" s="182" t="s">
        <v>2897</v>
      </c>
      <c r="CJ16" s="182" t="s">
        <v>3012</v>
      </c>
      <c r="CK16" s="182" t="s">
        <v>2897</v>
      </c>
      <c r="CL16" s="182" t="s">
        <v>2897</v>
      </c>
      <c r="CM16" s="182" t="s">
        <v>3012</v>
      </c>
      <c r="CN16" s="182" t="s">
        <v>2897</v>
      </c>
      <c r="CO16" s="182" t="s">
        <v>2897</v>
      </c>
      <c r="CP16" s="182" t="s">
        <v>3012</v>
      </c>
      <c r="CQ16" s="182" t="s">
        <v>2897</v>
      </c>
      <c r="CR16" s="182" t="s">
        <v>2897</v>
      </c>
      <c r="CS16" s="182" t="s">
        <v>3012</v>
      </c>
      <c r="CT16" s="182" t="s">
        <v>2897</v>
      </c>
      <c r="CU16" s="182" t="s">
        <v>2897</v>
      </c>
      <c r="CV16" s="182" t="s">
        <v>3012</v>
      </c>
      <c r="CW16" s="182" t="s">
        <v>2897</v>
      </c>
      <c r="CX16" s="182" t="s">
        <v>2897</v>
      </c>
      <c r="CY16" s="182" t="s">
        <v>3012</v>
      </c>
      <c r="CZ16" s="182" t="s">
        <v>2897</v>
      </c>
      <c r="DA16" s="182" t="s">
        <v>2897</v>
      </c>
      <c r="DB16" s="182" t="s">
        <v>3012</v>
      </c>
      <c r="DC16" s="182" t="s">
        <v>2897</v>
      </c>
      <c r="DD16" s="182" t="s">
        <v>2897</v>
      </c>
      <c r="DE16" s="182" t="s">
        <v>3012</v>
      </c>
      <c r="DF16" s="182" t="s">
        <v>2897</v>
      </c>
      <c r="DG16" s="182" t="s">
        <v>2897</v>
      </c>
      <c r="DH16" s="182" t="s">
        <v>3012</v>
      </c>
      <c r="DI16" s="182" t="s">
        <v>2897</v>
      </c>
      <c r="DJ16" s="182" t="s">
        <v>2897</v>
      </c>
      <c r="DK16" s="182" t="s">
        <v>3012</v>
      </c>
      <c r="DL16" s="182" t="s">
        <v>2897</v>
      </c>
      <c r="DM16" s="182" t="s">
        <v>2897</v>
      </c>
      <c r="DN16" s="182" t="s">
        <v>3012</v>
      </c>
      <c r="DO16" s="182" t="s">
        <v>2897</v>
      </c>
      <c r="DP16" s="182" t="s">
        <v>2897</v>
      </c>
      <c r="DQ16" s="182" t="s">
        <v>3012</v>
      </c>
      <c r="DR16" s="182" t="s">
        <v>2897</v>
      </c>
      <c r="DS16" s="182" t="s">
        <v>2897</v>
      </c>
      <c r="DT16" s="182" t="s">
        <v>3012</v>
      </c>
      <c r="DU16" s="182" t="s">
        <v>2897</v>
      </c>
      <c r="DV16" s="182" t="s">
        <v>2897</v>
      </c>
      <c r="DW16" s="182" t="s">
        <v>3012</v>
      </c>
      <c r="DX16" s="182" t="s">
        <v>2897</v>
      </c>
      <c r="DY16" s="182" t="s">
        <v>2897</v>
      </c>
      <c r="DZ16" s="182" t="s">
        <v>3012</v>
      </c>
      <c r="EA16" s="182" t="s">
        <v>2897</v>
      </c>
      <c r="EB16" s="182" t="s">
        <v>2897</v>
      </c>
      <c r="EC16" s="182" t="s">
        <v>3012</v>
      </c>
      <c r="ED16" s="182" t="s">
        <v>2897</v>
      </c>
      <c r="EE16" s="182" t="s">
        <v>2897</v>
      </c>
      <c r="EF16" s="182" t="s">
        <v>3012</v>
      </c>
      <c r="EG16" s="182" t="s">
        <v>2897</v>
      </c>
      <c r="EH16" s="182" t="s">
        <v>2897</v>
      </c>
      <c r="EI16" s="182" t="s">
        <v>3012</v>
      </c>
      <c r="EJ16" s="182" t="s">
        <v>2897</v>
      </c>
      <c r="EK16" s="182" t="s">
        <v>2897</v>
      </c>
      <c r="EL16" s="182" t="s">
        <v>3012</v>
      </c>
      <c r="EM16" s="182" t="s">
        <v>2897</v>
      </c>
      <c r="EN16" s="182" t="s">
        <v>2897</v>
      </c>
      <c r="EO16" s="182" t="s">
        <v>3012</v>
      </c>
      <c r="EP16" s="182" t="s">
        <v>2897</v>
      </c>
      <c r="EQ16" s="182" t="s">
        <v>2897</v>
      </c>
      <c r="ER16" s="182" t="s">
        <v>3012</v>
      </c>
      <c r="ES16" s="182" t="s">
        <v>2897</v>
      </c>
      <c r="ET16" s="182" t="s">
        <v>2897</v>
      </c>
    </row>
    <row r="17" spans="1:150" x14ac:dyDescent="0.35">
      <c r="A17" s="1"/>
      <c r="B17" s="181" t="s">
        <v>3082</v>
      </c>
      <c r="C17" s="181" t="s">
        <v>99</v>
      </c>
      <c r="D17" s="181" t="s">
        <v>108</v>
      </c>
      <c r="E17" s="181" t="s">
        <v>3083</v>
      </c>
      <c r="F17" s="181" t="s">
        <v>3084</v>
      </c>
      <c r="G17" s="182" t="s">
        <v>3012</v>
      </c>
      <c r="H17" s="182" t="s">
        <v>1049</v>
      </c>
      <c r="I17" s="182" t="s">
        <v>1049</v>
      </c>
      <c r="J17" s="182" t="s">
        <v>3012</v>
      </c>
      <c r="K17" s="182" t="s">
        <v>1049</v>
      </c>
      <c r="L17" s="182" t="s">
        <v>1049</v>
      </c>
      <c r="M17" s="182" t="s">
        <v>3012</v>
      </c>
      <c r="N17" s="182" t="s">
        <v>1049</v>
      </c>
      <c r="O17" s="182" t="s">
        <v>1049</v>
      </c>
      <c r="P17" s="182" t="s">
        <v>3012</v>
      </c>
      <c r="Q17" s="182" t="s">
        <v>1049</v>
      </c>
      <c r="R17" s="182" t="s">
        <v>1049</v>
      </c>
      <c r="S17" s="182" t="s">
        <v>3012</v>
      </c>
      <c r="T17" s="182" t="s">
        <v>1049</v>
      </c>
      <c r="U17" s="182" t="s">
        <v>1049</v>
      </c>
      <c r="V17" s="182" t="s">
        <v>3012</v>
      </c>
      <c r="W17" s="182" t="s">
        <v>1049</v>
      </c>
      <c r="X17" s="182" t="s">
        <v>1049</v>
      </c>
      <c r="Y17" s="182" t="s">
        <v>3012</v>
      </c>
      <c r="Z17" s="182" t="s">
        <v>1049</v>
      </c>
      <c r="AA17" s="182" t="s">
        <v>1049</v>
      </c>
      <c r="AB17" s="182" t="s">
        <v>3012</v>
      </c>
      <c r="AC17" s="182" t="s">
        <v>1049</v>
      </c>
      <c r="AD17" s="182" t="s">
        <v>1049</v>
      </c>
      <c r="AE17" s="182" t="s">
        <v>3012</v>
      </c>
      <c r="AF17" s="182" t="s">
        <v>1049</v>
      </c>
      <c r="AG17" s="182" t="s">
        <v>1049</v>
      </c>
      <c r="AH17" s="182" t="s">
        <v>3012</v>
      </c>
      <c r="AI17" s="182" t="s">
        <v>1049</v>
      </c>
      <c r="AJ17" s="182" t="s">
        <v>1049</v>
      </c>
      <c r="AK17" s="182" t="s">
        <v>3012</v>
      </c>
      <c r="AL17" s="182" t="s">
        <v>1049</v>
      </c>
      <c r="AM17" s="182" t="s">
        <v>1049</v>
      </c>
      <c r="AN17" s="182" t="s">
        <v>3012</v>
      </c>
      <c r="AO17" s="182" t="s">
        <v>1049</v>
      </c>
      <c r="AP17" s="182" t="s">
        <v>1049</v>
      </c>
      <c r="AQ17" s="182" t="s">
        <v>3012</v>
      </c>
      <c r="AR17" s="182" t="s">
        <v>1049</v>
      </c>
      <c r="AS17" s="182" t="s">
        <v>1049</v>
      </c>
      <c r="AT17" s="182" t="s">
        <v>3012</v>
      </c>
      <c r="AU17" s="182" t="s">
        <v>1049</v>
      </c>
      <c r="AV17" s="182" t="s">
        <v>1049</v>
      </c>
      <c r="AW17" s="182" t="s">
        <v>3012</v>
      </c>
      <c r="AX17" s="182" t="s">
        <v>1049</v>
      </c>
      <c r="AY17" s="182" t="s">
        <v>1049</v>
      </c>
      <c r="AZ17" s="182" t="s">
        <v>3012</v>
      </c>
      <c r="BA17" s="182" t="s">
        <v>1049</v>
      </c>
      <c r="BB17" s="182" t="s">
        <v>1049</v>
      </c>
      <c r="BC17" s="182" t="s">
        <v>3012</v>
      </c>
      <c r="BD17" s="182" t="s">
        <v>1049</v>
      </c>
      <c r="BE17" s="182" t="s">
        <v>1049</v>
      </c>
      <c r="BF17" s="182" t="s">
        <v>3012</v>
      </c>
      <c r="BG17" s="182" t="s">
        <v>1049</v>
      </c>
      <c r="BH17" s="182" t="s">
        <v>1049</v>
      </c>
      <c r="BI17" s="182" t="s">
        <v>3012</v>
      </c>
      <c r="BJ17" s="182" t="s">
        <v>1049</v>
      </c>
      <c r="BK17" s="182" t="s">
        <v>1049</v>
      </c>
      <c r="BL17" s="182" t="s">
        <v>3012</v>
      </c>
      <c r="BM17" s="182" t="s">
        <v>1049</v>
      </c>
      <c r="BN17" s="182" t="s">
        <v>1049</v>
      </c>
      <c r="BO17" s="182" t="s">
        <v>3012</v>
      </c>
      <c r="BP17" s="182" t="s">
        <v>1049</v>
      </c>
      <c r="BQ17" s="182" t="s">
        <v>1049</v>
      </c>
      <c r="BR17" s="182" t="s">
        <v>3012</v>
      </c>
      <c r="BS17" s="182" t="s">
        <v>1049</v>
      </c>
      <c r="BT17" s="182" t="s">
        <v>1049</v>
      </c>
      <c r="BU17" s="182" t="s">
        <v>3012</v>
      </c>
      <c r="BV17" s="182" t="s">
        <v>1049</v>
      </c>
      <c r="BW17" s="182" t="s">
        <v>1049</v>
      </c>
      <c r="BX17" s="182" t="s">
        <v>3012</v>
      </c>
      <c r="BY17" s="182" t="s">
        <v>1049</v>
      </c>
      <c r="BZ17" s="182" t="s">
        <v>1049</v>
      </c>
      <c r="CA17" s="182" t="s">
        <v>3012</v>
      </c>
      <c r="CB17" s="182" t="s">
        <v>1049</v>
      </c>
      <c r="CC17" s="182" t="s">
        <v>1049</v>
      </c>
      <c r="CD17" s="182" t="s">
        <v>3012</v>
      </c>
      <c r="CE17" s="182" t="s">
        <v>1049</v>
      </c>
      <c r="CF17" s="182" t="s">
        <v>1049</v>
      </c>
      <c r="CG17" s="182" t="s">
        <v>3012</v>
      </c>
      <c r="CH17" s="182" t="s">
        <v>1049</v>
      </c>
      <c r="CI17" s="182" t="s">
        <v>1049</v>
      </c>
      <c r="CJ17" s="182" t="s">
        <v>3012</v>
      </c>
      <c r="CK17" s="182" t="s">
        <v>1049</v>
      </c>
      <c r="CL17" s="182" t="s">
        <v>1049</v>
      </c>
      <c r="CM17" s="182" t="s">
        <v>3012</v>
      </c>
      <c r="CN17" s="182" t="s">
        <v>1049</v>
      </c>
      <c r="CO17" s="182" t="s">
        <v>1049</v>
      </c>
      <c r="CP17" s="182" t="s">
        <v>3012</v>
      </c>
      <c r="CQ17" s="182" t="s">
        <v>1049</v>
      </c>
      <c r="CR17" s="182" t="s">
        <v>1049</v>
      </c>
      <c r="CS17" s="182" t="s">
        <v>3012</v>
      </c>
      <c r="CT17" s="182" t="s">
        <v>1049</v>
      </c>
      <c r="CU17" s="182" t="s">
        <v>1049</v>
      </c>
      <c r="CV17" s="182" t="s">
        <v>3012</v>
      </c>
      <c r="CW17" s="182" t="s">
        <v>1049</v>
      </c>
      <c r="CX17" s="182" t="s">
        <v>1049</v>
      </c>
      <c r="CY17" s="182" t="s">
        <v>3012</v>
      </c>
      <c r="CZ17" s="182" t="s">
        <v>1049</v>
      </c>
      <c r="DA17" s="182" t="s">
        <v>1049</v>
      </c>
      <c r="DB17" s="182" t="s">
        <v>3012</v>
      </c>
      <c r="DC17" s="182" t="s">
        <v>1049</v>
      </c>
      <c r="DD17" s="182" t="s">
        <v>1049</v>
      </c>
      <c r="DE17" s="182" t="s">
        <v>3012</v>
      </c>
      <c r="DF17" s="182" t="s">
        <v>1049</v>
      </c>
      <c r="DG17" s="182" t="s">
        <v>1049</v>
      </c>
      <c r="DH17" s="182" t="s">
        <v>3012</v>
      </c>
      <c r="DI17" s="182" t="s">
        <v>1049</v>
      </c>
      <c r="DJ17" s="182" t="s">
        <v>1049</v>
      </c>
      <c r="DK17" s="182" t="s">
        <v>3012</v>
      </c>
      <c r="DL17" s="182" t="s">
        <v>1049</v>
      </c>
      <c r="DM17" s="182" t="s">
        <v>1049</v>
      </c>
      <c r="DN17" s="182" t="s">
        <v>3012</v>
      </c>
      <c r="DO17" s="182" t="s">
        <v>1049</v>
      </c>
      <c r="DP17" s="182" t="s">
        <v>1049</v>
      </c>
      <c r="DQ17" s="182" t="s">
        <v>3012</v>
      </c>
      <c r="DR17" s="182" t="s">
        <v>1049</v>
      </c>
      <c r="DS17" s="182" t="s">
        <v>1049</v>
      </c>
      <c r="DT17" s="182" t="s">
        <v>3012</v>
      </c>
      <c r="DU17" s="182" t="s">
        <v>1049</v>
      </c>
      <c r="DV17" s="182" t="s">
        <v>1049</v>
      </c>
      <c r="DW17" s="182" t="s">
        <v>3012</v>
      </c>
      <c r="DX17" s="182" t="s">
        <v>1049</v>
      </c>
      <c r="DY17" s="182" t="s">
        <v>1049</v>
      </c>
      <c r="DZ17" s="182" t="s">
        <v>3012</v>
      </c>
      <c r="EA17" s="182" t="s">
        <v>1049</v>
      </c>
      <c r="EB17" s="182" t="s">
        <v>1049</v>
      </c>
      <c r="EC17" s="182" t="s">
        <v>3012</v>
      </c>
      <c r="ED17" s="182" t="s">
        <v>1049</v>
      </c>
      <c r="EE17" s="182" t="s">
        <v>1049</v>
      </c>
      <c r="EF17" s="182" t="s">
        <v>3012</v>
      </c>
      <c r="EG17" s="182" t="s">
        <v>1049</v>
      </c>
      <c r="EH17" s="182" t="s">
        <v>1049</v>
      </c>
      <c r="EI17" s="182" t="s">
        <v>3012</v>
      </c>
      <c r="EJ17" s="182" t="s">
        <v>1049</v>
      </c>
      <c r="EK17" s="182" t="s">
        <v>1049</v>
      </c>
      <c r="EL17" s="182" t="s">
        <v>3012</v>
      </c>
      <c r="EM17" s="182" t="s">
        <v>1049</v>
      </c>
      <c r="EN17" s="182" t="s">
        <v>1049</v>
      </c>
      <c r="EO17" s="182" t="s">
        <v>3012</v>
      </c>
      <c r="EP17" s="182" t="s">
        <v>1049</v>
      </c>
      <c r="EQ17" s="182" t="s">
        <v>1049</v>
      </c>
      <c r="ER17" s="182" t="s">
        <v>3012</v>
      </c>
      <c r="ES17" s="182" t="s">
        <v>1049</v>
      </c>
      <c r="ET17" s="182" t="s">
        <v>1049</v>
      </c>
    </row>
    <row r="18" spans="1:150" x14ac:dyDescent="0.35">
      <c r="A18" s="1"/>
      <c r="B18" s="180" t="s">
        <v>3085</v>
      </c>
      <c r="C18" s="180" t="s">
        <v>50</v>
      </c>
      <c r="D18" s="180" t="s">
        <v>1114</v>
      </c>
      <c r="E18" s="180" t="s">
        <v>3086</v>
      </c>
      <c r="F18" s="180" t="s">
        <v>3087</v>
      </c>
      <c r="G18" s="180" t="s">
        <v>3012</v>
      </c>
      <c r="H18" s="180" t="s">
        <v>2897</v>
      </c>
      <c r="I18" s="180" t="s">
        <v>2897</v>
      </c>
      <c r="J18" s="180" t="s">
        <v>3012</v>
      </c>
      <c r="K18" s="180" t="s">
        <v>2897</v>
      </c>
      <c r="L18" s="180" t="s">
        <v>2897</v>
      </c>
      <c r="M18" s="180" t="s">
        <v>3012</v>
      </c>
      <c r="N18" s="180" t="s">
        <v>2897</v>
      </c>
      <c r="O18" s="180" t="s">
        <v>2897</v>
      </c>
      <c r="P18" s="180" t="s">
        <v>3012</v>
      </c>
      <c r="Q18" s="180" t="s">
        <v>2897</v>
      </c>
      <c r="R18" s="180" t="s">
        <v>2897</v>
      </c>
      <c r="S18" s="180" t="s">
        <v>3012</v>
      </c>
      <c r="T18" s="180" t="s">
        <v>2897</v>
      </c>
      <c r="U18" s="180" t="s">
        <v>2897</v>
      </c>
      <c r="V18" s="180" t="s">
        <v>3012</v>
      </c>
      <c r="W18" s="180" t="s">
        <v>2897</v>
      </c>
      <c r="X18" s="180" t="s">
        <v>2897</v>
      </c>
      <c r="Y18" s="180" t="s">
        <v>3012</v>
      </c>
      <c r="Z18" s="180" t="s">
        <v>2897</v>
      </c>
      <c r="AA18" s="180" t="s">
        <v>2897</v>
      </c>
      <c r="AB18" s="180" t="s">
        <v>3012</v>
      </c>
      <c r="AC18" s="180" t="s">
        <v>2897</v>
      </c>
      <c r="AD18" s="180" t="s">
        <v>2897</v>
      </c>
      <c r="AE18" s="180" t="s">
        <v>3012</v>
      </c>
      <c r="AF18" s="180" t="s">
        <v>2897</v>
      </c>
      <c r="AG18" s="180" t="s">
        <v>2897</v>
      </c>
      <c r="AH18" s="180" t="s">
        <v>3012</v>
      </c>
      <c r="AI18" s="180" t="s">
        <v>2897</v>
      </c>
      <c r="AJ18" s="180" t="s">
        <v>2897</v>
      </c>
      <c r="AK18" s="180" t="s">
        <v>3012</v>
      </c>
      <c r="AL18" s="180" t="s">
        <v>2897</v>
      </c>
      <c r="AM18" s="180" t="s">
        <v>2897</v>
      </c>
      <c r="AN18" s="180" t="s">
        <v>3012</v>
      </c>
      <c r="AO18" s="180" t="s">
        <v>2897</v>
      </c>
      <c r="AP18" s="180" t="s">
        <v>2897</v>
      </c>
      <c r="AQ18" s="180" t="s">
        <v>3012</v>
      </c>
      <c r="AR18" s="180" t="s">
        <v>2897</v>
      </c>
      <c r="AS18" s="180" t="s">
        <v>2897</v>
      </c>
      <c r="AT18" s="180" t="s">
        <v>3012</v>
      </c>
      <c r="AU18" s="180" t="s">
        <v>2897</v>
      </c>
      <c r="AV18" s="180" t="s">
        <v>2897</v>
      </c>
      <c r="AW18" s="180" t="s">
        <v>3012</v>
      </c>
      <c r="AX18" s="180" t="s">
        <v>2897</v>
      </c>
      <c r="AY18" s="180" t="s">
        <v>2897</v>
      </c>
      <c r="AZ18" s="180" t="s">
        <v>3012</v>
      </c>
      <c r="BA18" s="180" t="s">
        <v>2897</v>
      </c>
      <c r="BB18" s="180" t="s">
        <v>2897</v>
      </c>
      <c r="BC18" s="180" t="s">
        <v>3012</v>
      </c>
      <c r="BD18" s="180" t="s">
        <v>2897</v>
      </c>
      <c r="BE18" s="180" t="s">
        <v>2897</v>
      </c>
      <c r="BF18" s="180" t="s">
        <v>3012</v>
      </c>
      <c r="BG18" s="180" t="s">
        <v>2897</v>
      </c>
      <c r="BH18" s="180" t="s">
        <v>2897</v>
      </c>
      <c r="BI18" s="180" t="s">
        <v>3012</v>
      </c>
      <c r="BJ18" s="180" t="s">
        <v>2897</v>
      </c>
      <c r="BK18" s="180" t="s">
        <v>2897</v>
      </c>
      <c r="BL18" s="180" t="s">
        <v>3012</v>
      </c>
      <c r="BM18" s="180" t="s">
        <v>2897</v>
      </c>
      <c r="BN18" s="180" t="s">
        <v>2897</v>
      </c>
      <c r="BO18" s="180" t="s">
        <v>3012</v>
      </c>
      <c r="BP18" s="180" t="s">
        <v>2897</v>
      </c>
      <c r="BQ18" s="180" t="s">
        <v>2897</v>
      </c>
      <c r="BR18" s="180" t="s">
        <v>3012</v>
      </c>
      <c r="BS18" s="180" t="s">
        <v>2897</v>
      </c>
      <c r="BT18" s="180" t="s">
        <v>2897</v>
      </c>
      <c r="BU18" s="180" t="s">
        <v>3012</v>
      </c>
      <c r="BV18" s="180" t="s">
        <v>2897</v>
      </c>
      <c r="BW18" s="180" t="s">
        <v>2897</v>
      </c>
      <c r="BX18" s="180" t="s">
        <v>3012</v>
      </c>
      <c r="BY18" s="180" t="s">
        <v>2897</v>
      </c>
      <c r="BZ18" s="180" t="s">
        <v>2897</v>
      </c>
      <c r="CA18" s="180" t="s">
        <v>3012</v>
      </c>
      <c r="CB18" s="180" t="s">
        <v>2897</v>
      </c>
      <c r="CC18" s="180" t="s">
        <v>2897</v>
      </c>
      <c r="CD18" s="180" t="s">
        <v>3012</v>
      </c>
      <c r="CE18" s="180" t="s">
        <v>2897</v>
      </c>
      <c r="CF18" s="180" t="s">
        <v>2897</v>
      </c>
      <c r="CG18" s="180" t="s">
        <v>3012</v>
      </c>
      <c r="CH18" s="180" t="s">
        <v>2897</v>
      </c>
      <c r="CI18" s="180" t="s">
        <v>2897</v>
      </c>
      <c r="CJ18" s="180" t="s">
        <v>3012</v>
      </c>
      <c r="CK18" s="180" t="s">
        <v>2897</v>
      </c>
      <c r="CL18" s="180" t="s">
        <v>2897</v>
      </c>
      <c r="CM18" s="180" t="s">
        <v>3012</v>
      </c>
      <c r="CN18" s="180" t="s">
        <v>2897</v>
      </c>
      <c r="CO18" s="180" t="s">
        <v>2897</v>
      </c>
      <c r="CP18" s="180" t="s">
        <v>3012</v>
      </c>
      <c r="CQ18" s="180" t="s">
        <v>2897</v>
      </c>
      <c r="CR18" s="180" t="s">
        <v>2897</v>
      </c>
      <c r="CS18" s="180" t="s">
        <v>3012</v>
      </c>
      <c r="CT18" s="180" t="s">
        <v>2897</v>
      </c>
      <c r="CU18" s="180" t="s">
        <v>2897</v>
      </c>
      <c r="CV18" s="180" t="s">
        <v>3012</v>
      </c>
      <c r="CW18" s="180" t="s">
        <v>2897</v>
      </c>
      <c r="CX18" s="180" t="s">
        <v>2897</v>
      </c>
      <c r="CY18" s="180" t="s">
        <v>3012</v>
      </c>
      <c r="CZ18" s="180" t="s">
        <v>2897</v>
      </c>
      <c r="DA18" s="180" t="s">
        <v>2897</v>
      </c>
      <c r="DB18" s="180" t="s">
        <v>3012</v>
      </c>
      <c r="DC18" s="180" t="s">
        <v>2897</v>
      </c>
      <c r="DD18" s="180" t="s">
        <v>2897</v>
      </c>
      <c r="DE18" s="180" t="s">
        <v>3012</v>
      </c>
      <c r="DF18" s="180" t="s">
        <v>2897</v>
      </c>
      <c r="DG18" s="180" t="s">
        <v>2897</v>
      </c>
      <c r="DH18" s="180" t="s">
        <v>3012</v>
      </c>
      <c r="DI18" s="180" t="s">
        <v>2897</v>
      </c>
      <c r="DJ18" s="180" t="s">
        <v>2897</v>
      </c>
      <c r="DK18" s="180" t="s">
        <v>3012</v>
      </c>
      <c r="DL18" s="180" t="s">
        <v>2897</v>
      </c>
      <c r="DM18" s="180" t="s">
        <v>2897</v>
      </c>
      <c r="DN18" s="180" t="s">
        <v>3012</v>
      </c>
      <c r="DO18" s="180" t="s">
        <v>2897</v>
      </c>
      <c r="DP18" s="180" t="s">
        <v>2897</v>
      </c>
      <c r="DQ18" s="180" t="s">
        <v>3012</v>
      </c>
      <c r="DR18" s="180" t="s">
        <v>2897</v>
      </c>
      <c r="DS18" s="180" t="s">
        <v>2897</v>
      </c>
      <c r="DT18" s="180" t="s">
        <v>3012</v>
      </c>
      <c r="DU18" s="180" t="s">
        <v>2897</v>
      </c>
      <c r="DV18" s="180" t="s">
        <v>2897</v>
      </c>
      <c r="DW18" s="180" t="s">
        <v>3012</v>
      </c>
      <c r="DX18" s="180" t="s">
        <v>2897</v>
      </c>
      <c r="DY18" s="180" t="s">
        <v>2897</v>
      </c>
      <c r="DZ18" s="180" t="s">
        <v>3012</v>
      </c>
      <c r="EA18" s="180" t="s">
        <v>2897</v>
      </c>
      <c r="EB18" s="180" t="s">
        <v>2897</v>
      </c>
      <c r="EC18" s="180" t="s">
        <v>3012</v>
      </c>
      <c r="ED18" s="180" t="s">
        <v>2897</v>
      </c>
      <c r="EE18" s="180" t="s">
        <v>2897</v>
      </c>
      <c r="EF18" s="180" t="s">
        <v>3012</v>
      </c>
      <c r="EG18" s="180" t="s">
        <v>2897</v>
      </c>
      <c r="EH18" s="180" t="s">
        <v>2897</v>
      </c>
      <c r="EI18" s="180" t="s">
        <v>3012</v>
      </c>
      <c r="EJ18" s="180" t="s">
        <v>2897</v>
      </c>
      <c r="EK18" s="180" t="s">
        <v>2897</v>
      </c>
      <c r="EL18" s="180" t="s">
        <v>3012</v>
      </c>
      <c r="EM18" s="180" t="s">
        <v>2897</v>
      </c>
      <c r="EN18" s="180" t="s">
        <v>2897</v>
      </c>
      <c r="EO18" s="180" t="s">
        <v>3012</v>
      </c>
      <c r="EP18" s="180" t="s">
        <v>2897</v>
      </c>
      <c r="EQ18" s="180" t="s">
        <v>2897</v>
      </c>
      <c r="ER18" s="180" t="s">
        <v>3012</v>
      </c>
      <c r="ES18" s="180" t="s">
        <v>2897</v>
      </c>
      <c r="ET18" s="180" t="s">
        <v>2897</v>
      </c>
    </row>
    <row r="19" spans="1:150" x14ac:dyDescent="0.35">
      <c r="A19" s="1"/>
      <c r="B19" s="181" t="s">
        <v>3088</v>
      </c>
      <c r="C19" s="181" t="s">
        <v>50</v>
      </c>
      <c r="D19" s="181" t="s">
        <v>1114</v>
      </c>
      <c r="E19" s="181" t="s">
        <v>3089</v>
      </c>
      <c r="F19" s="181" t="s">
        <v>3090</v>
      </c>
      <c r="G19" s="182" t="s">
        <v>3012</v>
      </c>
      <c r="H19" s="182" t="s">
        <v>2897</v>
      </c>
      <c r="I19" s="182" t="s">
        <v>2897</v>
      </c>
      <c r="J19" s="182" t="s">
        <v>3012</v>
      </c>
      <c r="K19" s="182" t="s">
        <v>2897</v>
      </c>
      <c r="L19" s="182" t="s">
        <v>2897</v>
      </c>
      <c r="M19" s="182" t="s">
        <v>3012</v>
      </c>
      <c r="N19" s="182" t="s">
        <v>2897</v>
      </c>
      <c r="O19" s="182" t="s">
        <v>2897</v>
      </c>
      <c r="P19" s="182" t="s">
        <v>3012</v>
      </c>
      <c r="Q19" s="182" t="s">
        <v>2897</v>
      </c>
      <c r="R19" s="182" t="s">
        <v>2897</v>
      </c>
      <c r="S19" s="182" t="s">
        <v>3012</v>
      </c>
      <c r="T19" s="182" t="s">
        <v>2897</v>
      </c>
      <c r="U19" s="182" t="s">
        <v>2897</v>
      </c>
      <c r="V19" s="182" t="s">
        <v>3012</v>
      </c>
      <c r="W19" s="182" t="s">
        <v>2897</v>
      </c>
      <c r="X19" s="182" t="s">
        <v>2897</v>
      </c>
      <c r="Y19" s="182" t="s">
        <v>3012</v>
      </c>
      <c r="Z19" s="182" t="s">
        <v>2897</v>
      </c>
      <c r="AA19" s="182" t="s">
        <v>2897</v>
      </c>
      <c r="AB19" s="182" t="s">
        <v>3012</v>
      </c>
      <c r="AC19" s="182" t="s">
        <v>2897</v>
      </c>
      <c r="AD19" s="182" t="s">
        <v>2897</v>
      </c>
      <c r="AE19" s="182" t="s">
        <v>3012</v>
      </c>
      <c r="AF19" s="182" t="s">
        <v>2897</v>
      </c>
      <c r="AG19" s="182" t="s">
        <v>2897</v>
      </c>
      <c r="AH19" s="182" t="s">
        <v>3012</v>
      </c>
      <c r="AI19" s="182" t="s">
        <v>2897</v>
      </c>
      <c r="AJ19" s="182" t="s">
        <v>2897</v>
      </c>
      <c r="AK19" s="182" t="s">
        <v>3012</v>
      </c>
      <c r="AL19" s="182" t="s">
        <v>2897</v>
      </c>
      <c r="AM19" s="182" t="s">
        <v>2897</v>
      </c>
      <c r="AN19" s="182" t="s">
        <v>3012</v>
      </c>
      <c r="AO19" s="182" t="s">
        <v>2897</v>
      </c>
      <c r="AP19" s="182" t="s">
        <v>2897</v>
      </c>
      <c r="AQ19" s="182" t="s">
        <v>3012</v>
      </c>
      <c r="AR19" s="182" t="s">
        <v>2897</v>
      </c>
      <c r="AS19" s="182" t="s">
        <v>2897</v>
      </c>
      <c r="AT19" s="182" t="s">
        <v>3012</v>
      </c>
      <c r="AU19" s="182" t="s">
        <v>2897</v>
      </c>
      <c r="AV19" s="182" t="s">
        <v>2897</v>
      </c>
      <c r="AW19" s="182" t="s">
        <v>3012</v>
      </c>
      <c r="AX19" s="182" t="s">
        <v>2897</v>
      </c>
      <c r="AY19" s="182" t="s">
        <v>2897</v>
      </c>
      <c r="AZ19" s="182" t="s">
        <v>3012</v>
      </c>
      <c r="BA19" s="182" t="s">
        <v>2897</v>
      </c>
      <c r="BB19" s="182" t="s">
        <v>2897</v>
      </c>
      <c r="BC19" s="182" t="s">
        <v>3012</v>
      </c>
      <c r="BD19" s="182" t="s">
        <v>2897</v>
      </c>
      <c r="BE19" s="182" t="s">
        <v>2897</v>
      </c>
      <c r="BF19" s="182" t="s">
        <v>3012</v>
      </c>
      <c r="BG19" s="182" t="s">
        <v>2897</v>
      </c>
      <c r="BH19" s="182" t="s">
        <v>2897</v>
      </c>
      <c r="BI19" s="182" t="s">
        <v>3012</v>
      </c>
      <c r="BJ19" s="182" t="s">
        <v>2897</v>
      </c>
      <c r="BK19" s="182" t="s">
        <v>2897</v>
      </c>
      <c r="BL19" s="182" t="s">
        <v>3012</v>
      </c>
      <c r="BM19" s="182" t="s">
        <v>2897</v>
      </c>
      <c r="BN19" s="182" t="s">
        <v>2897</v>
      </c>
      <c r="BO19" s="182" t="s">
        <v>3012</v>
      </c>
      <c r="BP19" s="182" t="s">
        <v>2897</v>
      </c>
      <c r="BQ19" s="182" t="s">
        <v>2897</v>
      </c>
      <c r="BR19" s="182" t="s">
        <v>3012</v>
      </c>
      <c r="BS19" s="182" t="s">
        <v>2897</v>
      </c>
      <c r="BT19" s="182" t="s">
        <v>2897</v>
      </c>
      <c r="BU19" s="182" t="s">
        <v>3012</v>
      </c>
      <c r="BV19" s="182" t="s">
        <v>2897</v>
      </c>
      <c r="BW19" s="182" t="s">
        <v>2897</v>
      </c>
      <c r="BX19" s="182" t="s">
        <v>3012</v>
      </c>
      <c r="BY19" s="182" t="s">
        <v>2897</v>
      </c>
      <c r="BZ19" s="182" t="s">
        <v>2897</v>
      </c>
      <c r="CA19" s="182" t="s">
        <v>3012</v>
      </c>
      <c r="CB19" s="182" t="s">
        <v>2897</v>
      </c>
      <c r="CC19" s="182" t="s">
        <v>2897</v>
      </c>
      <c r="CD19" s="182" t="s">
        <v>3012</v>
      </c>
      <c r="CE19" s="182" t="s">
        <v>2897</v>
      </c>
      <c r="CF19" s="182" t="s">
        <v>2897</v>
      </c>
      <c r="CG19" s="182" t="s">
        <v>3012</v>
      </c>
      <c r="CH19" s="182" t="s">
        <v>2897</v>
      </c>
      <c r="CI19" s="182" t="s">
        <v>2897</v>
      </c>
      <c r="CJ19" s="182" t="s">
        <v>3012</v>
      </c>
      <c r="CK19" s="182" t="s">
        <v>2897</v>
      </c>
      <c r="CL19" s="182" t="s">
        <v>2897</v>
      </c>
      <c r="CM19" s="182" t="s">
        <v>3012</v>
      </c>
      <c r="CN19" s="182" t="s">
        <v>2897</v>
      </c>
      <c r="CO19" s="182" t="s">
        <v>2897</v>
      </c>
      <c r="CP19" s="182" t="s">
        <v>3012</v>
      </c>
      <c r="CQ19" s="182" t="s">
        <v>2897</v>
      </c>
      <c r="CR19" s="182" t="s">
        <v>2897</v>
      </c>
      <c r="CS19" s="182" t="s">
        <v>3012</v>
      </c>
      <c r="CT19" s="182" t="s">
        <v>2897</v>
      </c>
      <c r="CU19" s="182" t="s">
        <v>2897</v>
      </c>
      <c r="CV19" s="182" t="s">
        <v>3012</v>
      </c>
      <c r="CW19" s="182" t="s">
        <v>2897</v>
      </c>
      <c r="CX19" s="182" t="s">
        <v>2897</v>
      </c>
      <c r="CY19" s="182" t="s">
        <v>3012</v>
      </c>
      <c r="CZ19" s="182" t="s">
        <v>2897</v>
      </c>
      <c r="DA19" s="182" t="s">
        <v>2897</v>
      </c>
      <c r="DB19" s="182" t="s">
        <v>3012</v>
      </c>
      <c r="DC19" s="182" t="s">
        <v>2897</v>
      </c>
      <c r="DD19" s="182" t="s">
        <v>2897</v>
      </c>
      <c r="DE19" s="182" t="s">
        <v>3012</v>
      </c>
      <c r="DF19" s="182" t="s">
        <v>2897</v>
      </c>
      <c r="DG19" s="182" t="s">
        <v>2897</v>
      </c>
      <c r="DH19" s="182" t="s">
        <v>3012</v>
      </c>
      <c r="DI19" s="182" t="s">
        <v>2897</v>
      </c>
      <c r="DJ19" s="182" t="s">
        <v>2897</v>
      </c>
      <c r="DK19" s="182" t="s">
        <v>3012</v>
      </c>
      <c r="DL19" s="182" t="s">
        <v>2897</v>
      </c>
      <c r="DM19" s="182" t="s">
        <v>2897</v>
      </c>
      <c r="DN19" s="182" t="s">
        <v>3012</v>
      </c>
      <c r="DO19" s="182" t="s">
        <v>2897</v>
      </c>
      <c r="DP19" s="182" t="s">
        <v>2897</v>
      </c>
      <c r="DQ19" s="182" t="s">
        <v>3012</v>
      </c>
      <c r="DR19" s="182" t="s">
        <v>2897</v>
      </c>
      <c r="DS19" s="182" t="s">
        <v>2897</v>
      </c>
      <c r="DT19" s="182" t="s">
        <v>3012</v>
      </c>
      <c r="DU19" s="182" t="s">
        <v>2897</v>
      </c>
      <c r="DV19" s="182" t="s">
        <v>2897</v>
      </c>
      <c r="DW19" s="182" t="s">
        <v>3012</v>
      </c>
      <c r="DX19" s="182" t="s">
        <v>2897</v>
      </c>
      <c r="DY19" s="182" t="s">
        <v>2897</v>
      </c>
      <c r="DZ19" s="182" t="s">
        <v>3012</v>
      </c>
      <c r="EA19" s="182" t="s">
        <v>2897</v>
      </c>
      <c r="EB19" s="182" t="s">
        <v>2897</v>
      </c>
      <c r="EC19" s="182" t="s">
        <v>3012</v>
      </c>
      <c r="ED19" s="182" t="s">
        <v>2897</v>
      </c>
      <c r="EE19" s="182" t="s">
        <v>2897</v>
      </c>
      <c r="EF19" s="182" t="s">
        <v>3012</v>
      </c>
      <c r="EG19" s="182" t="s">
        <v>2897</v>
      </c>
      <c r="EH19" s="182" t="s">
        <v>2897</v>
      </c>
      <c r="EI19" s="182" t="s">
        <v>3012</v>
      </c>
      <c r="EJ19" s="182" t="s">
        <v>2897</v>
      </c>
      <c r="EK19" s="182" t="s">
        <v>2897</v>
      </c>
      <c r="EL19" s="182" t="s">
        <v>3012</v>
      </c>
      <c r="EM19" s="182" t="s">
        <v>2897</v>
      </c>
      <c r="EN19" s="182" t="s">
        <v>2897</v>
      </c>
      <c r="EO19" s="182" t="s">
        <v>3012</v>
      </c>
      <c r="EP19" s="182" t="s">
        <v>2897</v>
      </c>
      <c r="EQ19" s="182" t="s">
        <v>2897</v>
      </c>
      <c r="ER19" s="182" t="s">
        <v>3012</v>
      </c>
      <c r="ES19" s="182" t="s">
        <v>2897</v>
      </c>
      <c r="ET19" s="182" t="s">
        <v>2897</v>
      </c>
    </row>
    <row r="20" spans="1:150" x14ac:dyDescent="0.35">
      <c r="A20" s="1"/>
      <c r="B20" s="181" t="s">
        <v>3091</v>
      </c>
      <c r="C20" s="181" t="s">
        <v>50</v>
      </c>
      <c r="D20" s="181" t="s">
        <v>1114</v>
      </c>
      <c r="E20" s="181" t="s">
        <v>3092</v>
      </c>
      <c r="F20" s="181" t="s">
        <v>3093</v>
      </c>
      <c r="G20" s="182" t="s">
        <v>3012</v>
      </c>
      <c r="H20" s="182" t="s">
        <v>2897</v>
      </c>
      <c r="I20" s="182" t="s">
        <v>2897</v>
      </c>
      <c r="J20" s="182" t="s">
        <v>3012</v>
      </c>
      <c r="K20" s="182" t="s">
        <v>2897</v>
      </c>
      <c r="L20" s="182" t="s">
        <v>2897</v>
      </c>
      <c r="M20" s="182" t="s">
        <v>3012</v>
      </c>
      <c r="N20" s="182" t="s">
        <v>2897</v>
      </c>
      <c r="O20" s="182" t="s">
        <v>2897</v>
      </c>
      <c r="P20" s="182" t="s">
        <v>3012</v>
      </c>
      <c r="Q20" s="182" t="s">
        <v>2897</v>
      </c>
      <c r="R20" s="182" t="s">
        <v>2897</v>
      </c>
      <c r="S20" s="182" t="s">
        <v>3012</v>
      </c>
      <c r="T20" s="182" t="s">
        <v>2897</v>
      </c>
      <c r="U20" s="182" t="s">
        <v>2897</v>
      </c>
      <c r="V20" s="182" t="s">
        <v>3012</v>
      </c>
      <c r="W20" s="182" t="s">
        <v>2897</v>
      </c>
      <c r="X20" s="182" t="s">
        <v>2897</v>
      </c>
      <c r="Y20" s="182" t="s">
        <v>3012</v>
      </c>
      <c r="Z20" s="182" t="s">
        <v>2897</v>
      </c>
      <c r="AA20" s="182" t="s">
        <v>2897</v>
      </c>
      <c r="AB20" s="182" t="s">
        <v>3012</v>
      </c>
      <c r="AC20" s="182" t="s">
        <v>2897</v>
      </c>
      <c r="AD20" s="182" t="s">
        <v>2897</v>
      </c>
      <c r="AE20" s="182" t="s">
        <v>3012</v>
      </c>
      <c r="AF20" s="182" t="s">
        <v>2897</v>
      </c>
      <c r="AG20" s="182" t="s">
        <v>2897</v>
      </c>
      <c r="AH20" s="182" t="s">
        <v>3012</v>
      </c>
      <c r="AI20" s="182" t="s">
        <v>2897</v>
      </c>
      <c r="AJ20" s="182" t="s">
        <v>2897</v>
      </c>
      <c r="AK20" s="182" t="s">
        <v>3012</v>
      </c>
      <c r="AL20" s="182" t="s">
        <v>2897</v>
      </c>
      <c r="AM20" s="182" t="s">
        <v>2897</v>
      </c>
      <c r="AN20" s="182" t="s">
        <v>3012</v>
      </c>
      <c r="AO20" s="182" t="s">
        <v>2897</v>
      </c>
      <c r="AP20" s="182" t="s">
        <v>2897</v>
      </c>
      <c r="AQ20" s="182" t="s">
        <v>3012</v>
      </c>
      <c r="AR20" s="182" t="s">
        <v>2897</v>
      </c>
      <c r="AS20" s="182" t="s">
        <v>2897</v>
      </c>
      <c r="AT20" s="182" t="s">
        <v>3012</v>
      </c>
      <c r="AU20" s="182" t="s">
        <v>2897</v>
      </c>
      <c r="AV20" s="182" t="s">
        <v>2897</v>
      </c>
      <c r="AW20" s="182" t="s">
        <v>3012</v>
      </c>
      <c r="AX20" s="182" t="s">
        <v>2897</v>
      </c>
      <c r="AY20" s="182" t="s">
        <v>2897</v>
      </c>
      <c r="AZ20" s="182" t="s">
        <v>3012</v>
      </c>
      <c r="BA20" s="182" t="s">
        <v>2897</v>
      </c>
      <c r="BB20" s="182" t="s">
        <v>2897</v>
      </c>
      <c r="BC20" s="182" t="s">
        <v>3012</v>
      </c>
      <c r="BD20" s="182" t="s">
        <v>2897</v>
      </c>
      <c r="BE20" s="182" t="s">
        <v>2897</v>
      </c>
      <c r="BF20" s="182" t="s">
        <v>3012</v>
      </c>
      <c r="BG20" s="182" t="s">
        <v>2897</v>
      </c>
      <c r="BH20" s="182" t="s">
        <v>2897</v>
      </c>
      <c r="BI20" s="182" t="s">
        <v>3012</v>
      </c>
      <c r="BJ20" s="182" t="s">
        <v>2897</v>
      </c>
      <c r="BK20" s="182" t="s">
        <v>2897</v>
      </c>
      <c r="BL20" s="182" t="s">
        <v>3012</v>
      </c>
      <c r="BM20" s="182" t="s">
        <v>2897</v>
      </c>
      <c r="BN20" s="182" t="s">
        <v>2897</v>
      </c>
      <c r="BO20" s="182" t="s">
        <v>3012</v>
      </c>
      <c r="BP20" s="182" t="s">
        <v>2897</v>
      </c>
      <c r="BQ20" s="182" t="s">
        <v>2897</v>
      </c>
      <c r="BR20" s="182" t="s">
        <v>3012</v>
      </c>
      <c r="BS20" s="182" t="s">
        <v>2897</v>
      </c>
      <c r="BT20" s="182" t="s">
        <v>2897</v>
      </c>
      <c r="BU20" s="182" t="s">
        <v>3012</v>
      </c>
      <c r="BV20" s="182" t="s">
        <v>2897</v>
      </c>
      <c r="BW20" s="182" t="s">
        <v>2897</v>
      </c>
      <c r="BX20" s="182" t="s">
        <v>3012</v>
      </c>
      <c r="BY20" s="182" t="s">
        <v>2897</v>
      </c>
      <c r="BZ20" s="182" t="s">
        <v>2897</v>
      </c>
      <c r="CA20" s="182" t="s">
        <v>3012</v>
      </c>
      <c r="CB20" s="182" t="s">
        <v>2897</v>
      </c>
      <c r="CC20" s="182" t="s">
        <v>2897</v>
      </c>
      <c r="CD20" s="182" t="s">
        <v>3012</v>
      </c>
      <c r="CE20" s="182" t="s">
        <v>2897</v>
      </c>
      <c r="CF20" s="182" t="s">
        <v>2897</v>
      </c>
      <c r="CG20" s="182" t="s">
        <v>3012</v>
      </c>
      <c r="CH20" s="182" t="s">
        <v>2897</v>
      </c>
      <c r="CI20" s="182" t="s">
        <v>2897</v>
      </c>
      <c r="CJ20" s="182" t="s">
        <v>3012</v>
      </c>
      <c r="CK20" s="182" t="s">
        <v>2897</v>
      </c>
      <c r="CL20" s="182" t="s">
        <v>2897</v>
      </c>
      <c r="CM20" s="182" t="s">
        <v>3012</v>
      </c>
      <c r="CN20" s="182" t="s">
        <v>2897</v>
      </c>
      <c r="CO20" s="182" t="s">
        <v>2897</v>
      </c>
      <c r="CP20" s="182" t="s">
        <v>3012</v>
      </c>
      <c r="CQ20" s="182" t="s">
        <v>2897</v>
      </c>
      <c r="CR20" s="182" t="s">
        <v>2897</v>
      </c>
      <c r="CS20" s="182" t="s">
        <v>3012</v>
      </c>
      <c r="CT20" s="182" t="s">
        <v>2897</v>
      </c>
      <c r="CU20" s="182" t="s">
        <v>2897</v>
      </c>
      <c r="CV20" s="182" t="s">
        <v>3012</v>
      </c>
      <c r="CW20" s="182" t="s">
        <v>2897</v>
      </c>
      <c r="CX20" s="182" t="s">
        <v>2897</v>
      </c>
      <c r="CY20" s="182" t="s">
        <v>3012</v>
      </c>
      <c r="CZ20" s="182" t="s">
        <v>2897</v>
      </c>
      <c r="DA20" s="182" t="s">
        <v>2897</v>
      </c>
      <c r="DB20" s="182" t="s">
        <v>3012</v>
      </c>
      <c r="DC20" s="182" t="s">
        <v>2897</v>
      </c>
      <c r="DD20" s="182" t="s">
        <v>2897</v>
      </c>
      <c r="DE20" s="182" t="s">
        <v>3012</v>
      </c>
      <c r="DF20" s="182" t="s">
        <v>2897</v>
      </c>
      <c r="DG20" s="182" t="s">
        <v>2897</v>
      </c>
      <c r="DH20" s="182" t="s">
        <v>3012</v>
      </c>
      <c r="DI20" s="182" t="s">
        <v>2897</v>
      </c>
      <c r="DJ20" s="182" t="s">
        <v>2897</v>
      </c>
      <c r="DK20" s="182" t="s">
        <v>3012</v>
      </c>
      <c r="DL20" s="182" t="s">
        <v>2897</v>
      </c>
      <c r="DM20" s="182" t="s">
        <v>2897</v>
      </c>
      <c r="DN20" s="182" t="s">
        <v>3012</v>
      </c>
      <c r="DO20" s="182" t="s">
        <v>2897</v>
      </c>
      <c r="DP20" s="182" t="s">
        <v>2897</v>
      </c>
      <c r="DQ20" s="182" t="s">
        <v>3012</v>
      </c>
      <c r="DR20" s="182" t="s">
        <v>2897</v>
      </c>
      <c r="DS20" s="182" t="s">
        <v>2897</v>
      </c>
      <c r="DT20" s="182" t="s">
        <v>3012</v>
      </c>
      <c r="DU20" s="182" t="s">
        <v>2897</v>
      </c>
      <c r="DV20" s="182" t="s">
        <v>2897</v>
      </c>
      <c r="DW20" s="182" t="s">
        <v>3012</v>
      </c>
      <c r="DX20" s="182" t="s">
        <v>2897</v>
      </c>
      <c r="DY20" s="182" t="s">
        <v>2897</v>
      </c>
      <c r="DZ20" s="182" t="s">
        <v>3012</v>
      </c>
      <c r="EA20" s="182" t="s">
        <v>2897</v>
      </c>
      <c r="EB20" s="182" t="s">
        <v>2897</v>
      </c>
      <c r="EC20" s="182" t="s">
        <v>3012</v>
      </c>
      <c r="ED20" s="182" t="s">
        <v>2897</v>
      </c>
      <c r="EE20" s="182" t="s">
        <v>2897</v>
      </c>
      <c r="EF20" s="182" t="s">
        <v>3012</v>
      </c>
      <c r="EG20" s="182" t="s">
        <v>2897</v>
      </c>
      <c r="EH20" s="182" t="s">
        <v>2897</v>
      </c>
      <c r="EI20" s="182" t="s">
        <v>3012</v>
      </c>
      <c r="EJ20" s="182" t="s">
        <v>2897</v>
      </c>
      <c r="EK20" s="182" t="s">
        <v>2897</v>
      </c>
      <c r="EL20" s="182" t="s">
        <v>3012</v>
      </c>
      <c r="EM20" s="182" t="s">
        <v>2897</v>
      </c>
      <c r="EN20" s="182" t="s">
        <v>2897</v>
      </c>
      <c r="EO20" s="182" t="s">
        <v>3012</v>
      </c>
      <c r="EP20" s="182" t="s">
        <v>2897</v>
      </c>
      <c r="EQ20" s="182" t="s">
        <v>2897</v>
      </c>
      <c r="ER20" s="182" t="s">
        <v>3012</v>
      </c>
      <c r="ES20" s="182" t="s">
        <v>2897</v>
      </c>
      <c r="ET20" s="182" t="s">
        <v>2897</v>
      </c>
    </row>
    <row r="21" spans="1:150" x14ac:dyDescent="0.35">
      <c r="A21" s="1"/>
      <c r="B21" s="181" t="s">
        <v>3094</v>
      </c>
      <c r="C21" s="181" t="s">
        <v>50</v>
      </c>
      <c r="D21" s="181" t="s">
        <v>1114</v>
      </c>
      <c r="E21" s="181" t="s">
        <v>3095</v>
      </c>
      <c r="F21" s="181" t="s">
        <v>3096</v>
      </c>
      <c r="G21" s="182" t="s">
        <v>3012</v>
      </c>
      <c r="H21" s="182" t="s">
        <v>2897</v>
      </c>
      <c r="I21" s="182" t="s">
        <v>2897</v>
      </c>
      <c r="J21" s="182" t="s">
        <v>3012</v>
      </c>
      <c r="K21" s="182" t="s">
        <v>2897</v>
      </c>
      <c r="L21" s="182" t="s">
        <v>2897</v>
      </c>
      <c r="M21" s="182" t="s">
        <v>3012</v>
      </c>
      <c r="N21" s="182" t="s">
        <v>2897</v>
      </c>
      <c r="O21" s="182" t="s">
        <v>2897</v>
      </c>
      <c r="P21" s="182" t="s">
        <v>3012</v>
      </c>
      <c r="Q21" s="182" t="s">
        <v>2897</v>
      </c>
      <c r="R21" s="182" t="s">
        <v>2897</v>
      </c>
      <c r="S21" s="182" t="s">
        <v>3012</v>
      </c>
      <c r="T21" s="182" t="s">
        <v>2897</v>
      </c>
      <c r="U21" s="182" t="s">
        <v>2897</v>
      </c>
      <c r="V21" s="182" t="s">
        <v>3012</v>
      </c>
      <c r="W21" s="182" t="s">
        <v>2897</v>
      </c>
      <c r="X21" s="182" t="s">
        <v>2897</v>
      </c>
      <c r="Y21" s="182" t="s">
        <v>3012</v>
      </c>
      <c r="Z21" s="182" t="s">
        <v>2897</v>
      </c>
      <c r="AA21" s="182" t="s">
        <v>2897</v>
      </c>
      <c r="AB21" s="182" t="s">
        <v>3012</v>
      </c>
      <c r="AC21" s="182" t="s">
        <v>2897</v>
      </c>
      <c r="AD21" s="182" t="s">
        <v>2897</v>
      </c>
      <c r="AE21" s="182" t="s">
        <v>3012</v>
      </c>
      <c r="AF21" s="182" t="s">
        <v>2897</v>
      </c>
      <c r="AG21" s="182" t="s">
        <v>2897</v>
      </c>
      <c r="AH21" s="182" t="s">
        <v>3012</v>
      </c>
      <c r="AI21" s="182" t="s">
        <v>2897</v>
      </c>
      <c r="AJ21" s="182" t="s">
        <v>2897</v>
      </c>
      <c r="AK21" s="182" t="s">
        <v>3012</v>
      </c>
      <c r="AL21" s="182" t="s">
        <v>2897</v>
      </c>
      <c r="AM21" s="182" t="s">
        <v>2897</v>
      </c>
      <c r="AN21" s="182" t="s">
        <v>3012</v>
      </c>
      <c r="AO21" s="182" t="s">
        <v>2897</v>
      </c>
      <c r="AP21" s="182" t="s">
        <v>2897</v>
      </c>
      <c r="AQ21" s="182" t="s">
        <v>3012</v>
      </c>
      <c r="AR21" s="182" t="s">
        <v>2897</v>
      </c>
      <c r="AS21" s="182" t="s">
        <v>2897</v>
      </c>
      <c r="AT21" s="182" t="s">
        <v>3012</v>
      </c>
      <c r="AU21" s="182" t="s">
        <v>2897</v>
      </c>
      <c r="AV21" s="182" t="s">
        <v>2897</v>
      </c>
      <c r="AW21" s="182" t="s">
        <v>3012</v>
      </c>
      <c r="AX21" s="182" t="s">
        <v>2897</v>
      </c>
      <c r="AY21" s="182" t="s">
        <v>2897</v>
      </c>
      <c r="AZ21" s="182" t="s">
        <v>3012</v>
      </c>
      <c r="BA21" s="182" t="s">
        <v>2897</v>
      </c>
      <c r="BB21" s="182" t="s">
        <v>2897</v>
      </c>
      <c r="BC21" s="182" t="s">
        <v>3012</v>
      </c>
      <c r="BD21" s="182" t="s">
        <v>2897</v>
      </c>
      <c r="BE21" s="182" t="s">
        <v>2897</v>
      </c>
      <c r="BF21" s="182" t="s">
        <v>3012</v>
      </c>
      <c r="BG21" s="182" t="s">
        <v>2897</v>
      </c>
      <c r="BH21" s="182" t="s">
        <v>2897</v>
      </c>
      <c r="BI21" s="182" t="s">
        <v>3012</v>
      </c>
      <c r="BJ21" s="182" t="s">
        <v>2897</v>
      </c>
      <c r="BK21" s="182" t="s">
        <v>2897</v>
      </c>
      <c r="BL21" s="182" t="s">
        <v>3012</v>
      </c>
      <c r="BM21" s="182" t="s">
        <v>2897</v>
      </c>
      <c r="BN21" s="182" t="s">
        <v>2897</v>
      </c>
      <c r="BO21" s="182" t="s">
        <v>3012</v>
      </c>
      <c r="BP21" s="182" t="s">
        <v>2897</v>
      </c>
      <c r="BQ21" s="182" t="s">
        <v>2897</v>
      </c>
      <c r="BR21" s="182" t="s">
        <v>3012</v>
      </c>
      <c r="BS21" s="182" t="s">
        <v>2897</v>
      </c>
      <c r="BT21" s="182" t="s">
        <v>2897</v>
      </c>
      <c r="BU21" s="182" t="s">
        <v>3012</v>
      </c>
      <c r="BV21" s="182" t="s">
        <v>2897</v>
      </c>
      <c r="BW21" s="182" t="s">
        <v>2897</v>
      </c>
      <c r="BX21" s="182" t="s">
        <v>3012</v>
      </c>
      <c r="BY21" s="182" t="s">
        <v>2897</v>
      </c>
      <c r="BZ21" s="182" t="s">
        <v>2897</v>
      </c>
      <c r="CA21" s="182" t="s">
        <v>3012</v>
      </c>
      <c r="CB21" s="182" t="s">
        <v>2897</v>
      </c>
      <c r="CC21" s="182" t="s">
        <v>2897</v>
      </c>
      <c r="CD21" s="182" t="s">
        <v>3012</v>
      </c>
      <c r="CE21" s="182" t="s">
        <v>2897</v>
      </c>
      <c r="CF21" s="182" t="s">
        <v>2897</v>
      </c>
      <c r="CG21" s="182" t="s">
        <v>3012</v>
      </c>
      <c r="CH21" s="182" t="s">
        <v>2897</v>
      </c>
      <c r="CI21" s="182" t="s">
        <v>2897</v>
      </c>
      <c r="CJ21" s="182" t="s">
        <v>3012</v>
      </c>
      <c r="CK21" s="182" t="s">
        <v>2897</v>
      </c>
      <c r="CL21" s="182" t="s">
        <v>2897</v>
      </c>
      <c r="CM21" s="182" t="s">
        <v>3012</v>
      </c>
      <c r="CN21" s="182" t="s">
        <v>2897</v>
      </c>
      <c r="CO21" s="182" t="s">
        <v>2897</v>
      </c>
      <c r="CP21" s="182" t="s">
        <v>3012</v>
      </c>
      <c r="CQ21" s="182" t="s">
        <v>2897</v>
      </c>
      <c r="CR21" s="182" t="s">
        <v>2897</v>
      </c>
      <c r="CS21" s="182" t="s">
        <v>3012</v>
      </c>
      <c r="CT21" s="182" t="s">
        <v>2897</v>
      </c>
      <c r="CU21" s="182" t="s">
        <v>2897</v>
      </c>
      <c r="CV21" s="182" t="s">
        <v>3012</v>
      </c>
      <c r="CW21" s="182" t="s">
        <v>2897</v>
      </c>
      <c r="CX21" s="182" t="s">
        <v>2897</v>
      </c>
      <c r="CY21" s="182" t="s">
        <v>3012</v>
      </c>
      <c r="CZ21" s="182" t="s">
        <v>2897</v>
      </c>
      <c r="DA21" s="182" t="s">
        <v>2897</v>
      </c>
      <c r="DB21" s="182" t="s">
        <v>3012</v>
      </c>
      <c r="DC21" s="182" t="s">
        <v>2897</v>
      </c>
      <c r="DD21" s="182" t="s">
        <v>2897</v>
      </c>
      <c r="DE21" s="182" t="s">
        <v>3012</v>
      </c>
      <c r="DF21" s="182" t="s">
        <v>2897</v>
      </c>
      <c r="DG21" s="182" t="s">
        <v>2897</v>
      </c>
      <c r="DH21" s="182" t="s">
        <v>3012</v>
      </c>
      <c r="DI21" s="182" t="s">
        <v>2897</v>
      </c>
      <c r="DJ21" s="182" t="s">
        <v>2897</v>
      </c>
      <c r="DK21" s="182" t="s">
        <v>3012</v>
      </c>
      <c r="DL21" s="182" t="s">
        <v>2897</v>
      </c>
      <c r="DM21" s="182" t="s">
        <v>2897</v>
      </c>
      <c r="DN21" s="182" t="s">
        <v>3012</v>
      </c>
      <c r="DO21" s="182" t="s">
        <v>2897</v>
      </c>
      <c r="DP21" s="182" t="s">
        <v>2897</v>
      </c>
      <c r="DQ21" s="182" t="s">
        <v>3012</v>
      </c>
      <c r="DR21" s="182" t="s">
        <v>2897</v>
      </c>
      <c r="DS21" s="182" t="s">
        <v>2897</v>
      </c>
      <c r="DT21" s="182" t="s">
        <v>3012</v>
      </c>
      <c r="DU21" s="182" t="s">
        <v>2897</v>
      </c>
      <c r="DV21" s="182" t="s">
        <v>2897</v>
      </c>
      <c r="DW21" s="182" t="s">
        <v>3012</v>
      </c>
      <c r="DX21" s="182" t="s">
        <v>2897</v>
      </c>
      <c r="DY21" s="182" t="s">
        <v>2897</v>
      </c>
      <c r="DZ21" s="182" t="s">
        <v>3012</v>
      </c>
      <c r="EA21" s="182" t="s">
        <v>2897</v>
      </c>
      <c r="EB21" s="182" t="s">
        <v>2897</v>
      </c>
      <c r="EC21" s="182" t="s">
        <v>3012</v>
      </c>
      <c r="ED21" s="182" t="s">
        <v>2897</v>
      </c>
      <c r="EE21" s="182" t="s">
        <v>2897</v>
      </c>
      <c r="EF21" s="182" t="s">
        <v>3012</v>
      </c>
      <c r="EG21" s="182" t="s">
        <v>2897</v>
      </c>
      <c r="EH21" s="182" t="s">
        <v>2897</v>
      </c>
      <c r="EI21" s="182" t="s">
        <v>3012</v>
      </c>
      <c r="EJ21" s="182" t="s">
        <v>2897</v>
      </c>
      <c r="EK21" s="182" t="s">
        <v>2897</v>
      </c>
      <c r="EL21" s="182" t="s">
        <v>3012</v>
      </c>
      <c r="EM21" s="182" t="s">
        <v>2897</v>
      </c>
      <c r="EN21" s="182" t="s">
        <v>2897</v>
      </c>
      <c r="EO21" s="182" t="s">
        <v>3012</v>
      </c>
      <c r="EP21" s="182" t="s">
        <v>2897</v>
      </c>
      <c r="EQ21" s="182" t="s">
        <v>2897</v>
      </c>
      <c r="ER21" s="182" t="s">
        <v>3012</v>
      </c>
      <c r="ES21" s="182" t="s">
        <v>2897</v>
      </c>
      <c r="ET21" s="182" t="s">
        <v>2897</v>
      </c>
    </row>
    <row r="22" spans="1:150" x14ac:dyDescent="0.35">
      <c r="A22" s="1"/>
      <c r="B22" s="181" t="s">
        <v>3097</v>
      </c>
      <c r="C22" s="181" t="s">
        <v>50</v>
      </c>
      <c r="D22" s="181" t="s">
        <v>1114</v>
      </c>
      <c r="E22" s="181" t="s">
        <v>3098</v>
      </c>
      <c r="F22" s="181" t="s">
        <v>3099</v>
      </c>
      <c r="G22" s="182" t="s">
        <v>3012</v>
      </c>
      <c r="H22" s="182" t="s">
        <v>2897</v>
      </c>
      <c r="I22" s="182" t="s">
        <v>2897</v>
      </c>
      <c r="J22" s="182" t="s">
        <v>3012</v>
      </c>
      <c r="K22" s="182" t="s">
        <v>2897</v>
      </c>
      <c r="L22" s="182" t="s">
        <v>2897</v>
      </c>
      <c r="M22" s="182" t="s">
        <v>3012</v>
      </c>
      <c r="N22" s="182" t="s">
        <v>2897</v>
      </c>
      <c r="O22" s="182" t="s">
        <v>2897</v>
      </c>
      <c r="P22" s="182" t="s">
        <v>3012</v>
      </c>
      <c r="Q22" s="182" t="s">
        <v>2897</v>
      </c>
      <c r="R22" s="182" t="s">
        <v>2897</v>
      </c>
      <c r="S22" s="182" t="s">
        <v>3012</v>
      </c>
      <c r="T22" s="182" t="s">
        <v>2897</v>
      </c>
      <c r="U22" s="182" t="s">
        <v>2897</v>
      </c>
      <c r="V22" s="182" t="s">
        <v>3012</v>
      </c>
      <c r="W22" s="182" t="s">
        <v>2897</v>
      </c>
      <c r="X22" s="182" t="s">
        <v>2897</v>
      </c>
      <c r="Y22" s="182" t="s">
        <v>3012</v>
      </c>
      <c r="Z22" s="182" t="s">
        <v>2897</v>
      </c>
      <c r="AA22" s="182" t="s">
        <v>2897</v>
      </c>
      <c r="AB22" s="182" t="s">
        <v>3012</v>
      </c>
      <c r="AC22" s="182" t="s">
        <v>2897</v>
      </c>
      <c r="AD22" s="182" t="s">
        <v>2897</v>
      </c>
      <c r="AE22" s="182" t="s">
        <v>3012</v>
      </c>
      <c r="AF22" s="182" t="s">
        <v>2897</v>
      </c>
      <c r="AG22" s="182" t="s">
        <v>2897</v>
      </c>
      <c r="AH22" s="182" t="s">
        <v>3012</v>
      </c>
      <c r="AI22" s="182" t="s">
        <v>2897</v>
      </c>
      <c r="AJ22" s="182" t="s">
        <v>2897</v>
      </c>
      <c r="AK22" s="182" t="s">
        <v>3012</v>
      </c>
      <c r="AL22" s="182" t="s">
        <v>2897</v>
      </c>
      <c r="AM22" s="182" t="s">
        <v>2897</v>
      </c>
      <c r="AN22" s="182" t="s">
        <v>3012</v>
      </c>
      <c r="AO22" s="182" t="s">
        <v>2897</v>
      </c>
      <c r="AP22" s="182" t="s">
        <v>2897</v>
      </c>
      <c r="AQ22" s="182" t="s">
        <v>3012</v>
      </c>
      <c r="AR22" s="182" t="s">
        <v>2897</v>
      </c>
      <c r="AS22" s="182" t="s">
        <v>2897</v>
      </c>
      <c r="AT22" s="182" t="s">
        <v>3012</v>
      </c>
      <c r="AU22" s="182" t="s">
        <v>2897</v>
      </c>
      <c r="AV22" s="182" t="s">
        <v>2897</v>
      </c>
      <c r="AW22" s="182" t="s">
        <v>3012</v>
      </c>
      <c r="AX22" s="182" t="s">
        <v>2897</v>
      </c>
      <c r="AY22" s="182" t="s">
        <v>2897</v>
      </c>
      <c r="AZ22" s="182" t="s">
        <v>3012</v>
      </c>
      <c r="BA22" s="182" t="s">
        <v>2897</v>
      </c>
      <c r="BB22" s="182" t="s">
        <v>2897</v>
      </c>
      <c r="BC22" s="182" t="s">
        <v>3012</v>
      </c>
      <c r="BD22" s="182" t="s">
        <v>2897</v>
      </c>
      <c r="BE22" s="182" t="s">
        <v>2897</v>
      </c>
      <c r="BF22" s="182" t="s">
        <v>3012</v>
      </c>
      <c r="BG22" s="182" t="s">
        <v>2897</v>
      </c>
      <c r="BH22" s="182" t="s">
        <v>2897</v>
      </c>
      <c r="BI22" s="182" t="s">
        <v>3012</v>
      </c>
      <c r="BJ22" s="182" t="s">
        <v>2897</v>
      </c>
      <c r="BK22" s="182" t="s">
        <v>2897</v>
      </c>
      <c r="BL22" s="182" t="s">
        <v>3012</v>
      </c>
      <c r="BM22" s="182" t="s">
        <v>2897</v>
      </c>
      <c r="BN22" s="182" t="s">
        <v>2897</v>
      </c>
      <c r="BO22" s="182" t="s">
        <v>3012</v>
      </c>
      <c r="BP22" s="182" t="s">
        <v>2897</v>
      </c>
      <c r="BQ22" s="182" t="s">
        <v>2897</v>
      </c>
      <c r="BR22" s="182" t="s">
        <v>3012</v>
      </c>
      <c r="BS22" s="182" t="s">
        <v>2897</v>
      </c>
      <c r="BT22" s="182" t="s">
        <v>2897</v>
      </c>
      <c r="BU22" s="182" t="s">
        <v>3012</v>
      </c>
      <c r="BV22" s="182" t="s">
        <v>2897</v>
      </c>
      <c r="BW22" s="182" t="s">
        <v>2897</v>
      </c>
      <c r="BX22" s="182" t="s">
        <v>3012</v>
      </c>
      <c r="BY22" s="182" t="s">
        <v>2897</v>
      </c>
      <c r="BZ22" s="182" t="s">
        <v>2897</v>
      </c>
      <c r="CA22" s="182" t="s">
        <v>3012</v>
      </c>
      <c r="CB22" s="182" t="s">
        <v>2897</v>
      </c>
      <c r="CC22" s="182" t="s">
        <v>2897</v>
      </c>
      <c r="CD22" s="182" t="s">
        <v>3012</v>
      </c>
      <c r="CE22" s="182" t="s">
        <v>2897</v>
      </c>
      <c r="CF22" s="182" t="s">
        <v>2897</v>
      </c>
      <c r="CG22" s="182" t="s">
        <v>3012</v>
      </c>
      <c r="CH22" s="182" t="s">
        <v>2897</v>
      </c>
      <c r="CI22" s="182" t="s">
        <v>2897</v>
      </c>
      <c r="CJ22" s="182" t="s">
        <v>3012</v>
      </c>
      <c r="CK22" s="182" t="s">
        <v>2897</v>
      </c>
      <c r="CL22" s="182" t="s">
        <v>2897</v>
      </c>
      <c r="CM22" s="182" t="s">
        <v>3012</v>
      </c>
      <c r="CN22" s="182" t="s">
        <v>2897</v>
      </c>
      <c r="CO22" s="182" t="s">
        <v>2897</v>
      </c>
      <c r="CP22" s="182" t="s">
        <v>3012</v>
      </c>
      <c r="CQ22" s="182" t="s">
        <v>2897</v>
      </c>
      <c r="CR22" s="182" t="s">
        <v>2897</v>
      </c>
      <c r="CS22" s="182" t="s">
        <v>3012</v>
      </c>
      <c r="CT22" s="182" t="s">
        <v>2897</v>
      </c>
      <c r="CU22" s="182" t="s">
        <v>2897</v>
      </c>
      <c r="CV22" s="182" t="s">
        <v>3012</v>
      </c>
      <c r="CW22" s="182" t="s">
        <v>2897</v>
      </c>
      <c r="CX22" s="182" t="s">
        <v>2897</v>
      </c>
      <c r="CY22" s="182" t="s">
        <v>3012</v>
      </c>
      <c r="CZ22" s="182" t="s">
        <v>2897</v>
      </c>
      <c r="DA22" s="182" t="s">
        <v>2897</v>
      </c>
      <c r="DB22" s="182" t="s">
        <v>3012</v>
      </c>
      <c r="DC22" s="182" t="s">
        <v>2897</v>
      </c>
      <c r="DD22" s="182" t="s">
        <v>2897</v>
      </c>
      <c r="DE22" s="182" t="s">
        <v>3012</v>
      </c>
      <c r="DF22" s="182" t="s">
        <v>2897</v>
      </c>
      <c r="DG22" s="182" t="s">
        <v>2897</v>
      </c>
      <c r="DH22" s="182" t="s">
        <v>3012</v>
      </c>
      <c r="DI22" s="182" t="s">
        <v>2897</v>
      </c>
      <c r="DJ22" s="182" t="s">
        <v>2897</v>
      </c>
      <c r="DK22" s="182" t="s">
        <v>3012</v>
      </c>
      <c r="DL22" s="182" t="s">
        <v>2897</v>
      </c>
      <c r="DM22" s="182" t="s">
        <v>2897</v>
      </c>
      <c r="DN22" s="182" t="s">
        <v>3012</v>
      </c>
      <c r="DO22" s="182" t="s">
        <v>2897</v>
      </c>
      <c r="DP22" s="182" t="s">
        <v>2897</v>
      </c>
      <c r="DQ22" s="182" t="s">
        <v>3012</v>
      </c>
      <c r="DR22" s="182" t="s">
        <v>2897</v>
      </c>
      <c r="DS22" s="182" t="s">
        <v>2897</v>
      </c>
      <c r="DT22" s="182" t="s">
        <v>3012</v>
      </c>
      <c r="DU22" s="182" t="s">
        <v>2897</v>
      </c>
      <c r="DV22" s="182" t="s">
        <v>2897</v>
      </c>
      <c r="DW22" s="182" t="s">
        <v>3012</v>
      </c>
      <c r="DX22" s="182" t="s">
        <v>2897</v>
      </c>
      <c r="DY22" s="182" t="s">
        <v>2897</v>
      </c>
      <c r="DZ22" s="182" t="s">
        <v>3012</v>
      </c>
      <c r="EA22" s="182" t="s">
        <v>2897</v>
      </c>
      <c r="EB22" s="182" t="s">
        <v>2897</v>
      </c>
      <c r="EC22" s="182" t="s">
        <v>3012</v>
      </c>
      <c r="ED22" s="182" t="s">
        <v>2897</v>
      </c>
      <c r="EE22" s="182" t="s">
        <v>2897</v>
      </c>
      <c r="EF22" s="182" t="s">
        <v>3012</v>
      </c>
      <c r="EG22" s="182" t="s">
        <v>2897</v>
      </c>
      <c r="EH22" s="182" t="s">
        <v>2897</v>
      </c>
      <c r="EI22" s="182" t="s">
        <v>3012</v>
      </c>
      <c r="EJ22" s="182" t="s">
        <v>2897</v>
      </c>
      <c r="EK22" s="182" t="s">
        <v>2897</v>
      </c>
      <c r="EL22" s="182" t="s">
        <v>3012</v>
      </c>
      <c r="EM22" s="182" t="s">
        <v>2897</v>
      </c>
      <c r="EN22" s="182" t="s">
        <v>2897</v>
      </c>
      <c r="EO22" s="182" t="s">
        <v>3012</v>
      </c>
      <c r="EP22" s="182" t="s">
        <v>2897</v>
      </c>
      <c r="EQ22" s="182" t="s">
        <v>2897</v>
      </c>
      <c r="ER22" s="182" t="s">
        <v>3012</v>
      </c>
      <c r="ES22" s="182" t="s">
        <v>2897</v>
      </c>
      <c r="ET22" s="182" t="s">
        <v>2897</v>
      </c>
    </row>
    <row r="23" spans="1:150" x14ac:dyDescent="0.35">
      <c r="A23" s="1"/>
      <c r="B23" s="181" t="s">
        <v>3100</v>
      </c>
      <c r="C23" s="181" t="s">
        <v>50</v>
      </c>
      <c r="D23" s="181" t="s">
        <v>1114</v>
      </c>
      <c r="E23" s="181" t="s">
        <v>3101</v>
      </c>
      <c r="F23" s="181" t="s">
        <v>3102</v>
      </c>
      <c r="G23" s="182" t="s">
        <v>3012</v>
      </c>
      <c r="H23" s="182" t="s">
        <v>2897</v>
      </c>
      <c r="I23" s="182" t="s">
        <v>2897</v>
      </c>
      <c r="J23" s="182" t="s">
        <v>3012</v>
      </c>
      <c r="K23" s="182" t="s">
        <v>2897</v>
      </c>
      <c r="L23" s="182" t="s">
        <v>2897</v>
      </c>
      <c r="M23" s="182" t="s">
        <v>3012</v>
      </c>
      <c r="N23" s="182" t="s">
        <v>2897</v>
      </c>
      <c r="O23" s="182" t="s">
        <v>2897</v>
      </c>
      <c r="P23" s="182" t="s">
        <v>3012</v>
      </c>
      <c r="Q23" s="182" t="s">
        <v>2897</v>
      </c>
      <c r="R23" s="182" t="s">
        <v>2897</v>
      </c>
      <c r="S23" s="182" t="s">
        <v>3012</v>
      </c>
      <c r="T23" s="182" t="s">
        <v>2897</v>
      </c>
      <c r="U23" s="182" t="s">
        <v>2897</v>
      </c>
      <c r="V23" s="182" t="s">
        <v>3012</v>
      </c>
      <c r="W23" s="182" t="s">
        <v>2897</v>
      </c>
      <c r="X23" s="182" t="s">
        <v>2897</v>
      </c>
      <c r="Y23" s="182" t="s">
        <v>3012</v>
      </c>
      <c r="Z23" s="182" t="s">
        <v>2897</v>
      </c>
      <c r="AA23" s="182" t="s">
        <v>2897</v>
      </c>
      <c r="AB23" s="182" t="s">
        <v>3012</v>
      </c>
      <c r="AC23" s="182" t="s">
        <v>2897</v>
      </c>
      <c r="AD23" s="182" t="s">
        <v>2897</v>
      </c>
      <c r="AE23" s="182" t="s">
        <v>3012</v>
      </c>
      <c r="AF23" s="182" t="s">
        <v>2897</v>
      </c>
      <c r="AG23" s="182" t="s">
        <v>2897</v>
      </c>
      <c r="AH23" s="182" t="s">
        <v>3012</v>
      </c>
      <c r="AI23" s="182" t="s">
        <v>2897</v>
      </c>
      <c r="AJ23" s="182" t="s">
        <v>2897</v>
      </c>
      <c r="AK23" s="182" t="s">
        <v>3012</v>
      </c>
      <c r="AL23" s="182" t="s">
        <v>2897</v>
      </c>
      <c r="AM23" s="182" t="s">
        <v>2897</v>
      </c>
      <c r="AN23" s="182" t="s">
        <v>3012</v>
      </c>
      <c r="AO23" s="182" t="s">
        <v>2897</v>
      </c>
      <c r="AP23" s="182" t="s">
        <v>2897</v>
      </c>
      <c r="AQ23" s="182" t="s">
        <v>3012</v>
      </c>
      <c r="AR23" s="182" t="s">
        <v>2897</v>
      </c>
      <c r="AS23" s="182" t="s">
        <v>2897</v>
      </c>
      <c r="AT23" s="182" t="s">
        <v>3012</v>
      </c>
      <c r="AU23" s="182" t="s">
        <v>2897</v>
      </c>
      <c r="AV23" s="182" t="s">
        <v>2897</v>
      </c>
      <c r="AW23" s="182" t="s">
        <v>3012</v>
      </c>
      <c r="AX23" s="182" t="s">
        <v>2897</v>
      </c>
      <c r="AY23" s="182" t="s">
        <v>2897</v>
      </c>
      <c r="AZ23" s="182" t="s">
        <v>3012</v>
      </c>
      <c r="BA23" s="182" t="s">
        <v>2897</v>
      </c>
      <c r="BB23" s="182" t="s">
        <v>2897</v>
      </c>
      <c r="BC23" s="182" t="s">
        <v>3012</v>
      </c>
      <c r="BD23" s="182" t="s">
        <v>2897</v>
      </c>
      <c r="BE23" s="182" t="s">
        <v>2897</v>
      </c>
      <c r="BF23" s="182" t="s">
        <v>3012</v>
      </c>
      <c r="BG23" s="182" t="s">
        <v>2897</v>
      </c>
      <c r="BH23" s="182" t="s">
        <v>2897</v>
      </c>
      <c r="BI23" s="182" t="s">
        <v>3012</v>
      </c>
      <c r="BJ23" s="182" t="s">
        <v>2897</v>
      </c>
      <c r="BK23" s="182" t="s">
        <v>2897</v>
      </c>
      <c r="BL23" s="182" t="s">
        <v>3012</v>
      </c>
      <c r="BM23" s="182" t="s">
        <v>2897</v>
      </c>
      <c r="BN23" s="182" t="s">
        <v>2897</v>
      </c>
      <c r="BO23" s="182" t="s">
        <v>3012</v>
      </c>
      <c r="BP23" s="182" t="s">
        <v>2897</v>
      </c>
      <c r="BQ23" s="182" t="s">
        <v>2897</v>
      </c>
      <c r="BR23" s="182" t="s">
        <v>3012</v>
      </c>
      <c r="BS23" s="182" t="s">
        <v>2897</v>
      </c>
      <c r="BT23" s="182" t="s">
        <v>2897</v>
      </c>
      <c r="BU23" s="182" t="s">
        <v>3012</v>
      </c>
      <c r="BV23" s="182" t="s">
        <v>2897</v>
      </c>
      <c r="BW23" s="182" t="s">
        <v>2897</v>
      </c>
      <c r="BX23" s="182" t="s">
        <v>3012</v>
      </c>
      <c r="BY23" s="182" t="s">
        <v>2897</v>
      </c>
      <c r="BZ23" s="182" t="s">
        <v>2897</v>
      </c>
      <c r="CA23" s="182" t="s">
        <v>3012</v>
      </c>
      <c r="CB23" s="182" t="s">
        <v>2897</v>
      </c>
      <c r="CC23" s="182" t="s">
        <v>2897</v>
      </c>
      <c r="CD23" s="182" t="s">
        <v>3012</v>
      </c>
      <c r="CE23" s="182" t="s">
        <v>2897</v>
      </c>
      <c r="CF23" s="182" t="s">
        <v>2897</v>
      </c>
      <c r="CG23" s="182" t="s">
        <v>3012</v>
      </c>
      <c r="CH23" s="182" t="s">
        <v>2897</v>
      </c>
      <c r="CI23" s="182" t="s">
        <v>2897</v>
      </c>
      <c r="CJ23" s="182" t="s">
        <v>3012</v>
      </c>
      <c r="CK23" s="182" t="s">
        <v>2897</v>
      </c>
      <c r="CL23" s="182" t="s">
        <v>2897</v>
      </c>
      <c r="CM23" s="182" t="s">
        <v>3012</v>
      </c>
      <c r="CN23" s="182" t="s">
        <v>2897</v>
      </c>
      <c r="CO23" s="182" t="s">
        <v>2897</v>
      </c>
      <c r="CP23" s="182" t="s">
        <v>3012</v>
      </c>
      <c r="CQ23" s="182" t="s">
        <v>2897</v>
      </c>
      <c r="CR23" s="182" t="s">
        <v>2897</v>
      </c>
      <c r="CS23" s="182" t="s">
        <v>3012</v>
      </c>
      <c r="CT23" s="182" t="s">
        <v>2897</v>
      </c>
      <c r="CU23" s="182" t="s">
        <v>2897</v>
      </c>
      <c r="CV23" s="182" t="s">
        <v>3012</v>
      </c>
      <c r="CW23" s="182" t="s">
        <v>2897</v>
      </c>
      <c r="CX23" s="182" t="s">
        <v>2897</v>
      </c>
      <c r="CY23" s="182" t="s">
        <v>3012</v>
      </c>
      <c r="CZ23" s="182" t="s">
        <v>2897</v>
      </c>
      <c r="DA23" s="182" t="s">
        <v>2897</v>
      </c>
      <c r="DB23" s="182" t="s">
        <v>3012</v>
      </c>
      <c r="DC23" s="182" t="s">
        <v>2897</v>
      </c>
      <c r="DD23" s="182" t="s">
        <v>2897</v>
      </c>
      <c r="DE23" s="182" t="s">
        <v>3012</v>
      </c>
      <c r="DF23" s="182" t="s">
        <v>2897</v>
      </c>
      <c r="DG23" s="182" t="s">
        <v>2897</v>
      </c>
      <c r="DH23" s="182" t="s">
        <v>3012</v>
      </c>
      <c r="DI23" s="182" t="s">
        <v>2897</v>
      </c>
      <c r="DJ23" s="182" t="s">
        <v>2897</v>
      </c>
      <c r="DK23" s="182" t="s">
        <v>3012</v>
      </c>
      <c r="DL23" s="182" t="s">
        <v>2897</v>
      </c>
      <c r="DM23" s="182" t="s">
        <v>2897</v>
      </c>
      <c r="DN23" s="182" t="s">
        <v>3012</v>
      </c>
      <c r="DO23" s="182" t="s">
        <v>2897</v>
      </c>
      <c r="DP23" s="182" t="s">
        <v>2897</v>
      </c>
      <c r="DQ23" s="182" t="s">
        <v>3012</v>
      </c>
      <c r="DR23" s="182" t="s">
        <v>2897</v>
      </c>
      <c r="DS23" s="182" t="s">
        <v>2897</v>
      </c>
      <c r="DT23" s="182" t="s">
        <v>3012</v>
      </c>
      <c r="DU23" s="182" t="s">
        <v>2897</v>
      </c>
      <c r="DV23" s="182" t="s">
        <v>2897</v>
      </c>
      <c r="DW23" s="182" t="s">
        <v>3012</v>
      </c>
      <c r="DX23" s="182" t="s">
        <v>2897</v>
      </c>
      <c r="DY23" s="182" t="s">
        <v>2897</v>
      </c>
      <c r="DZ23" s="182" t="s">
        <v>3012</v>
      </c>
      <c r="EA23" s="182" t="s">
        <v>2897</v>
      </c>
      <c r="EB23" s="182" t="s">
        <v>2897</v>
      </c>
      <c r="EC23" s="182" t="s">
        <v>3012</v>
      </c>
      <c r="ED23" s="182" t="s">
        <v>2897</v>
      </c>
      <c r="EE23" s="182" t="s">
        <v>2897</v>
      </c>
      <c r="EF23" s="182" t="s">
        <v>3012</v>
      </c>
      <c r="EG23" s="182" t="s">
        <v>2897</v>
      </c>
      <c r="EH23" s="182" t="s">
        <v>2897</v>
      </c>
      <c r="EI23" s="182" t="s">
        <v>3012</v>
      </c>
      <c r="EJ23" s="182" t="s">
        <v>2897</v>
      </c>
      <c r="EK23" s="182" t="s">
        <v>2897</v>
      </c>
      <c r="EL23" s="182" t="s">
        <v>3012</v>
      </c>
      <c r="EM23" s="182" t="s">
        <v>2897</v>
      </c>
      <c r="EN23" s="182" t="s">
        <v>2897</v>
      </c>
      <c r="EO23" s="182" t="s">
        <v>3012</v>
      </c>
      <c r="EP23" s="182" t="s">
        <v>2897</v>
      </c>
      <c r="EQ23" s="182" t="s">
        <v>2897</v>
      </c>
      <c r="ER23" s="182" t="s">
        <v>3012</v>
      </c>
      <c r="ES23" s="182" t="s">
        <v>2897</v>
      </c>
      <c r="ET23" s="182" t="s">
        <v>2897</v>
      </c>
    </row>
    <row r="24" spans="1:150" x14ac:dyDescent="0.35">
      <c r="A24" s="1"/>
      <c r="B24" s="180" t="s">
        <v>3103</v>
      </c>
      <c r="C24" s="180" t="s">
        <v>50</v>
      </c>
      <c r="D24" s="180" t="s">
        <v>1111</v>
      </c>
      <c r="E24" s="180" t="s">
        <v>3104</v>
      </c>
      <c r="F24" s="180" t="s">
        <v>3105</v>
      </c>
      <c r="G24" s="180" t="s">
        <v>3012</v>
      </c>
      <c r="H24" s="180" t="s">
        <v>2897</v>
      </c>
      <c r="I24" s="180" t="s">
        <v>2897</v>
      </c>
      <c r="J24" s="180" t="s">
        <v>3012</v>
      </c>
      <c r="K24" s="180" t="s">
        <v>2897</v>
      </c>
      <c r="L24" s="180" t="s">
        <v>2897</v>
      </c>
      <c r="M24" s="180" t="s">
        <v>3012</v>
      </c>
      <c r="N24" s="180" t="s">
        <v>2897</v>
      </c>
      <c r="O24" s="180" t="s">
        <v>2897</v>
      </c>
      <c r="P24" s="180" t="s">
        <v>3012</v>
      </c>
      <c r="Q24" s="180" t="s">
        <v>2897</v>
      </c>
      <c r="R24" s="180" t="s">
        <v>2897</v>
      </c>
      <c r="S24" s="180" t="s">
        <v>3012</v>
      </c>
      <c r="T24" s="180" t="s">
        <v>2897</v>
      </c>
      <c r="U24" s="180" t="s">
        <v>2897</v>
      </c>
      <c r="V24" s="180" t="s">
        <v>3012</v>
      </c>
      <c r="W24" s="180" t="s">
        <v>2897</v>
      </c>
      <c r="X24" s="180" t="s">
        <v>2897</v>
      </c>
      <c r="Y24" s="180" t="s">
        <v>3012</v>
      </c>
      <c r="Z24" s="180" t="s">
        <v>2897</v>
      </c>
      <c r="AA24" s="180" t="s">
        <v>2897</v>
      </c>
      <c r="AB24" s="180" t="s">
        <v>3012</v>
      </c>
      <c r="AC24" s="180" t="s">
        <v>2897</v>
      </c>
      <c r="AD24" s="180" t="s">
        <v>2897</v>
      </c>
      <c r="AE24" s="180" t="s">
        <v>3012</v>
      </c>
      <c r="AF24" s="180" t="s">
        <v>2897</v>
      </c>
      <c r="AG24" s="180" t="s">
        <v>2897</v>
      </c>
      <c r="AH24" s="180" t="s">
        <v>3012</v>
      </c>
      <c r="AI24" s="180" t="s">
        <v>2897</v>
      </c>
      <c r="AJ24" s="180" t="s">
        <v>2897</v>
      </c>
      <c r="AK24" s="180" t="s">
        <v>3012</v>
      </c>
      <c r="AL24" s="180" t="s">
        <v>2897</v>
      </c>
      <c r="AM24" s="180" t="s">
        <v>2897</v>
      </c>
      <c r="AN24" s="180" t="s">
        <v>3012</v>
      </c>
      <c r="AO24" s="180" t="s">
        <v>2897</v>
      </c>
      <c r="AP24" s="180" t="s">
        <v>2897</v>
      </c>
      <c r="AQ24" s="180" t="s">
        <v>3012</v>
      </c>
      <c r="AR24" s="180" t="s">
        <v>2897</v>
      </c>
      <c r="AS24" s="180" t="s">
        <v>2897</v>
      </c>
      <c r="AT24" s="180" t="s">
        <v>3012</v>
      </c>
      <c r="AU24" s="180" t="s">
        <v>2897</v>
      </c>
      <c r="AV24" s="180" t="s">
        <v>2897</v>
      </c>
      <c r="AW24" s="180" t="s">
        <v>3012</v>
      </c>
      <c r="AX24" s="180" t="s">
        <v>2897</v>
      </c>
      <c r="AY24" s="180" t="s">
        <v>2897</v>
      </c>
      <c r="AZ24" s="180" t="s">
        <v>3012</v>
      </c>
      <c r="BA24" s="180" t="s">
        <v>2897</v>
      </c>
      <c r="BB24" s="180" t="s">
        <v>2897</v>
      </c>
      <c r="BC24" s="180" t="s">
        <v>3012</v>
      </c>
      <c r="BD24" s="180" t="s">
        <v>2897</v>
      </c>
      <c r="BE24" s="180" t="s">
        <v>2897</v>
      </c>
      <c r="BF24" s="180" t="s">
        <v>3012</v>
      </c>
      <c r="BG24" s="180" t="s">
        <v>2897</v>
      </c>
      <c r="BH24" s="180" t="s">
        <v>2897</v>
      </c>
      <c r="BI24" s="180" t="s">
        <v>3012</v>
      </c>
      <c r="BJ24" s="180" t="s">
        <v>2897</v>
      </c>
      <c r="BK24" s="180" t="s">
        <v>2897</v>
      </c>
      <c r="BL24" s="180" t="s">
        <v>3012</v>
      </c>
      <c r="BM24" s="180" t="s">
        <v>2897</v>
      </c>
      <c r="BN24" s="180" t="s">
        <v>2897</v>
      </c>
      <c r="BO24" s="180" t="s">
        <v>3012</v>
      </c>
      <c r="BP24" s="180" t="s">
        <v>2897</v>
      </c>
      <c r="BQ24" s="180" t="s">
        <v>2897</v>
      </c>
      <c r="BR24" s="180" t="s">
        <v>3012</v>
      </c>
      <c r="BS24" s="180" t="s">
        <v>2897</v>
      </c>
      <c r="BT24" s="180" t="s">
        <v>2897</v>
      </c>
      <c r="BU24" s="180" t="s">
        <v>3012</v>
      </c>
      <c r="BV24" s="180" t="s">
        <v>2897</v>
      </c>
      <c r="BW24" s="180" t="s">
        <v>2897</v>
      </c>
      <c r="BX24" s="180" t="s">
        <v>3012</v>
      </c>
      <c r="BY24" s="180" t="s">
        <v>2897</v>
      </c>
      <c r="BZ24" s="180" t="s">
        <v>2897</v>
      </c>
      <c r="CA24" s="180" t="s">
        <v>3012</v>
      </c>
      <c r="CB24" s="180" t="s">
        <v>2897</v>
      </c>
      <c r="CC24" s="180" t="s">
        <v>2897</v>
      </c>
      <c r="CD24" s="180" t="s">
        <v>3012</v>
      </c>
      <c r="CE24" s="180" t="s">
        <v>2897</v>
      </c>
      <c r="CF24" s="180" t="s">
        <v>2897</v>
      </c>
      <c r="CG24" s="180" t="s">
        <v>3012</v>
      </c>
      <c r="CH24" s="180" t="s">
        <v>2897</v>
      </c>
      <c r="CI24" s="180" t="s">
        <v>2897</v>
      </c>
      <c r="CJ24" s="180" t="s">
        <v>3012</v>
      </c>
      <c r="CK24" s="180" t="s">
        <v>2897</v>
      </c>
      <c r="CL24" s="180" t="s">
        <v>2897</v>
      </c>
      <c r="CM24" s="180" t="s">
        <v>3012</v>
      </c>
      <c r="CN24" s="180" t="s">
        <v>2897</v>
      </c>
      <c r="CO24" s="180" t="s">
        <v>2897</v>
      </c>
      <c r="CP24" s="180" t="s">
        <v>3012</v>
      </c>
      <c r="CQ24" s="180" t="s">
        <v>2897</v>
      </c>
      <c r="CR24" s="180" t="s">
        <v>2897</v>
      </c>
      <c r="CS24" s="180" t="s">
        <v>3012</v>
      </c>
      <c r="CT24" s="180" t="s">
        <v>2897</v>
      </c>
      <c r="CU24" s="180" t="s">
        <v>2897</v>
      </c>
      <c r="CV24" s="180" t="s">
        <v>3012</v>
      </c>
      <c r="CW24" s="180" t="s">
        <v>2897</v>
      </c>
      <c r="CX24" s="180" t="s">
        <v>2897</v>
      </c>
      <c r="CY24" s="180" t="s">
        <v>3012</v>
      </c>
      <c r="CZ24" s="180" t="s">
        <v>2897</v>
      </c>
      <c r="DA24" s="180" t="s">
        <v>2897</v>
      </c>
      <c r="DB24" s="180" t="s">
        <v>3012</v>
      </c>
      <c r="DC24" s="180" t="s">
        <v>2897</v>
      </c>
      <c r="DD24" s="180" t="s">
        <v>2897</v>
      </c>
      <c r="DE24" s="180" t="s">
        <v>3012</v>
      </c>
      <c r="DF24" s="180" t="s">
        <v>2897</v>
      </c>
      <c r="DG24" s="180" t="s">
        <v>2897</v>
      </c>
      <c r="DH24" s="180" t="s">
        <v>3012</v>
      </c>
      <c r="DI24" s="180" t="s">
        <v>2897</v>
      </c>
      <c r="DJ24" s="180" t="s">
        <v>2897</v>
      </c>
      <c r="DK24" s="180" t="s">
        <v>3012</v>
      </c>
      <c r="DL24" s="180" t="s">
        <v>2897</v>
      </c>
      <c r="DM24" s="180" t="s">
        <v>2897</v>
      </c>
      <c r="DN24" s="180" t="s">
        <v>3012</v>
      </c>
      <c r="DO24" s="180" t="s">
        <v>2897</v>
      </c>
      <c r="DP24" s="180" t="s">
        <v>2897</v>
      </c>
      <c r="DQ24" s="180" t="s">
        <v>3012</v>
      </c>
      <c r="DR24" s="180" t="s">
        <v>2897</v>
      </c>
      <c r="DS24" s="180" t="s">
        <v>2897</v>
      </c>
      <c r="DT24" s="180" t="s">
        <v>3012</v>
      </c>
      <c r="DU24" s="180" t="s">
        <v>2897</v>
      </c>
      <c r="DV24" s="180" t="s">
        <v>2897</v>
      </c>
      <c r="DW24" s="180" t="s">
        <v>3012</v>
      </c>
      <c r="DX24" s="180" t="s">
        <v>2897</v>
      </c>
      <c r="DY24" s="180" t="s">
        <v>2897</v>
      </c>
      <c r="DZ24" s="180" t="s">
        <v>3012</v>
      </c>
      <c r="EA24" s="180" t="s">
        <v>2897</v>
      </c>
      <c r="EB24" s="180" t="s">
        <v>2897</v>
      </c>
      <c r="EC24" s="180" t="s">
        <v>3012</v>
      </c>
      <c r="ED24" s="180" t="s">
        <v>2897</v>
      </c>
      <c r="EE24" s="180" t="s">
        <v>2897</v>
      </c>
      <c r="EF24" s="180" t="s">
        <v>3012</v>
      </c>
      <c r="EG24" s="180" t="s">
        <v>2897</v>
      </c>
      <c r="EH24" s="180" t="s">
        <v>2897</v>
      </c>
      <c r="EI24" s="180" t="s">
        <v>3012</v>
      </c>
      <c r="EJ24" s="180" t="s">
        <v>2897</v>
      </c>
      <c r="EK24" s="180" t="s">
        <v>2897</v>
      </c>
      <c r="EL24" s="180" t="s">
        <v>3012</v>
      </c>
      <c r="EM24" s="180" t="s">
        <v>2897</v>
      </c>
      <c r="EN24" s="180" t="s">
        <v>2897</v>
      </c>
      <c r="EO24" s="180" t="s">
        <v>3012</v>
      </c>
      <c r="EP24" s="180" t="s">
        <v>2897</v>
      </c>
      <c r="EQ24" s="180" t="s">
        <v>2897</v>
      </c>
      <c r="ER24" s="180" t="s">
        <v>3012</v>
      </c>
      <c r="ES24" s="180" t="s">
        <v>2897</v>
      </c>
      <c r="ET24" s="180" t="s">
        <v>2897</v>
      </c>
    </row>
    <row r="25" spans="1:150" x14ac:dyDescent="0.35">
      <c r="A25" s="1"/>
      <c r="B25" s="181" t="s">
        <v>3106</v>
      </c>
      <c r="C25" s="181" t="s">
        <v>50</v>
      </c>
      <c r="D25" s="181" t="s">
        <v>1111</v>
      </c>
      <c r="E25" s="181" t="s">
        <v>3107</v>
      </c>
      <c r="F25" s="181" t="s">
        <v>3108</v>
      </c>
      <c r="G25" s="182" t="s">
        <v>3012</v>
      </c>
      <c r="H25" s="182" t="s">
        <v>2897</v>
      </c>
      <c r="I25" s="182" t="s">
        <v>2897</v>
      </c>
      <c r="J25" s="182" t="s">
        <v>3012</v>
      </c>
      <c r="K25" s="182" t="s">
        <v>2897</v>
      </c>
      <c r="L25" s="182" t="s">
        <v>2897</v>
      </c>
      <c r="M25" s="182" t="s">
        <v>3012</v>
      </c>
      <c r="N25" s="182" t="s">
        <v>2897</v>
      </c>
      <c r="O25" s="182" t="s">
        <v>2897</v>
      </c>
      <c r="P25" s="182" t="s">
        <v>3012</v>
      </c>
      <c r="Q25" s="182" t="s">
        <v>2897</v>
      </c>
      <c r="R25" s="182" t="s">
        <v>2897</v>
      </c>
      <c r="S25" s="182" t="s">
        <v>3012</v>
      </c>
      <c r="T25" s="182" t="s">
        <v>2897</v>
      </c>
      <c r="U25" s="182" t="s">
        <v>2897</v>
      </c>
      <c r="V25" s="182" t="s">
        <v>3012</v>
      </c>
      <c r="W25" s="182" t="s">
        <v>2897</v>
      </c>
      <c r="X25" s="182" t="s">
        <v>2897</v>
      </c>
      <c r="Y25" s="182" t="s">
        <v>3012</v>
      </c>
      <c r="Z25" s="182" t="s">
        <v>2897</v>
      </c>
      <c r="AA25" s="182" t="s">
        <v>2897</v>
      </c>
      <c r="AB25" s="182" t="s">
        <v>3012</v>
      </c>
      <c r="AC25" s="182" t="s">
        <v>2897</v>
      </c>
      <c r="AD25" s="182" t="s">
        <v>2897</v>
      </c>
      <c r="AE25" s="182" t="s">
        <v>3012</v>
      </c>
      <c r="AF25" s="182" t="s">
        <v>2897</v>
      </c>
      <c r="AG25" s="182" t="s">
        <v>2897</v>
      </c>
      <c r="AH25" s="182" t="s">
        <v>3012</v>
      </c>
      <c r="AI25" s="182" t="s">
        <v>2897</v>
      </c>
      <c r="AJ25" s="182" t="s">
        <v>2897</v>
      </c>
      <c r="AK25" s="182" t="s">
        <v>3012</v>
      </c>
      <c r="AL25" s="182" t="s">
        <v>2897</v>
      </c>
      <c r="AM25" s="182" t="s">
        <v>2897</v>
      </c>
      <c r="AN25" s="182" t="s">
        <v>3012</v>
      </c>
      <c r="AO25" s="182" t="s">
        <v>2897</v>
      </c>
      <c r="AP25" s="182" t="s">
        <v>2897</v>
      </c>
      <c r="AQ25" s="182" t="s">
        <v>3012</v>
      </c>
      <c r="AR25" s="182" t="s">
        <v>2897</v>
      </c>
      <c r="AS25" s="182" t="s">
        <v>2897</v>
      </c>
      <c r="AT25" s="182" t="s">
        <v>3012</v>
      </c>
      <c r="AU25" s="182" t="s">
        <v>2897</v>
      </c>
      <c r="AV25" s="182" t="s">
        <v>2897</v>
      </c>
      <c r="AW25" s="182" t="s">
        <v>3012</v>
      </c>
      <c r="AX25" s="182" t="s">
        <v>2897</v>
      </c>
      <c r="AY25" s="182" t="s">
        <v>2897</v>
      </c>
      <c r="AZ25" s="182" t="s">
        <v>3012</v>
      </c>
      <c r="BA25" s="182" t="s">
        <v>2897</v>
      </c>
      <c r="BB25" s="182" t="s">
        <v>2897</v>
      </c>
      <c r="BC25" s="182" t="s">
        <v>3012</v>
      </c>
      <c r="BD25" s="182" t="s">
        <v>2897</v>
      </c>
      <c r="BE25" s="182" t="s">
        <v>2897</v>
      </c>
      <c r="BF25" s="182" t="s">
        <v>3012</v>
      </c>
      <c r="BG25" s="182" t="s">
        <v>2897</v>
      </c>
      <c r="BH25" s="182" t="s">
        <v>2897</v>
      </c>
      <c r="BI25" s="182" t="s">
        <v>3012</v>
      </c>
      <c r="BJ25" s="182" t="s">
        <v>2897</v>
      </c>
      <c r="BK25" s="182" t="s">
        <v>2897</v>
      </c>
      <c r="BL25" s="182" t="s">
        <v>3012</v>
      </c>
      <c r="BM25" s="182" t="s">
        <v>2897</v>
      </c>
      <c r="BN25" s="182" t="s">
        <v>2897</v>
      </c>
      <c r="BO25" s="182" t="s">
        <v>3012</v>
      </c>
      <c r="BP25" s="182" t="s">
        <v>2897</v>
      </c>
      <c r="BQ25" s="182" t="s">
        <v>2897</v>
      </c>
      <c r="BR25" s="182" t="s">
        <v>3012</v>
      </c>
      <c r="BS25" s="182" t="s">
        <v>2897</v>
      </c>
      <c r="BT25" s="182" t="s">
        <v>2897</v>
      </c>
      <c r="BU25" s="182" t="s">
        <v>3012</v>
      </c>
      <c r="BV25" s="182" t="s">
        <v>2897</v>
      </c>
      <c r="BW25" s="182" t="s">
        <v>2897</v>
      </c>
      <c r="BX25" s="182" t="s">
        <v>3012</v>
      </c>
      <c r="BY25" s="182" t="s">
        <v>2897</v>
      </c>
      <c r="BZ25" s="182" t="s">
        <v>2897</v>
      </c>
      <c r="CA25" s="182" t="s">
        <v>3012</v>
      </c>
      <c r="CB25" s="182" t="s">
        <v>2897</v>
      </c>
      <c r="CC25" s="182" t="s">
        <v>2897</v>
      </c>
      <c r="CD25" s="182" t="s">
        <v>3012</v>
      </c>
      <c r="CE25" s="182" t="s">
        <v>2897</v>
      </c>
      <c r="CF25" s="182" t="s">
        <v>2897</v>
      </c>
      <c r="CG25" s="182" t="s">
        <v>3012</v>
      </c>
      <c r="CH25" s="182" t="s">
        <v>2897</v>
      </c>
      <c r="CI25" s="182" t="s">
        <v>2897</v>
      </c>
      <c r="CJ25" s="182" t="s">
        <v>3012</v>
      </c>
      <c r="CK25" s="182" t="s">
        <v>2897</v>
      </c>
      <c r="CL25" s="182" t="s">
        <v>2897</v>
      </c>
      <c r="CM25" s="182" t="s">
        <v>3012</v>
      </c>
      <c r="CN25" s="182" t="s">
        <v>2897</v>
      </c>
      <c r="CO25" s="182" t="s">
        <v>2897</v>
      </c>
      <c r="CP25" s="182" t="s">
        <v>3012</v>
      </c>
      <c r="CQ25" s="182" t="s">
        <v>2897</v>
      </c>
      <c r="CR25" s="182" t="s">
        <v>2897</v>
      </c>
      <c r="CS25" s="182" t="s">
        <v>3012</v>
      </c>
      <c r="CT25" s="182" t="s">
        <v>2897</v>
      </c>
      <c r="CU25" s="182" t="s">
        <v>2897</v>
      </c>
      <c r="CV25" s="182" t="s">
        <v>3012</v>
      </c>
      <c r="CW25" s="182" t="s">
        <v>2897</v>
      </c>
      <c r="CX25" s="182" t="s">
        <v>2897</v>
      </c>
      <c r="CY25" s="182" t="s">
        <v>3012</v>
      </c>
      <c r="CZ25" s="182" t="s">
        <v>2897</v>
      </c>
      <c r="DA25" s="182" t="s">
        <v>2897</v>
      </c>
      <c r="DB25" s="182" t="s">
        <v>3012</v>
      </c>
      <c r="DC25" s="182" t="s">
        <v>2897</v>
      </c>
      <c r="DD25" s="182" t="s">
        <v>2897</v>
      </c>
      <c r="DE25" s="182" t="s">
        <v>3012</v>
      </c>
      <c r="DF25" s="182" t="s">
        <v>2897</v>
      </c>
      <c r="DG25" s="182" t="s">
        <v>2897</v>
      </c>
      <c r="DH25" s="182" t="s">
        <v>3012</v>
      </c>
      <c r="DI25" s="182" t="s">
        <v>2897</v>
      </c>
      <c r="DJ25" s="182" t="s">
        <v>2897</v>
      </c>
      <c r="DK25" s="182" t="s">
        <v>3012</v>
      </c>
      <c r="DL25" s="182" t="s">
        <v>2897</v>
      </c>
      <c r="DM25" s="182" t="s">
        <v>2897</v>
      </c>
      <c r="DN25" s="182" t="s">
        <v>3012</v>
      </c>
      <c r="DO25" s="182" t="s">
        <v>2897</v>
      </c>
      <c r="DP25" s="182" t="s">
        <v>2897</v>
      </c>
      <c r="DQ25" s="182" t="s">
        <v>3012</v>
      </c>
      <c r="DR25" s="182" t="s">
        <v>2897</v>
      </c>
      <c r="DS25" s="182" t="s">
        <v>2897</v>
      </c>
      <c r="DT25" s="182" t="s">
        <v>3012</v>
      </c>
      <c r="DU25" s="182" t="s">
        <v>2897</v>
      </c>
      <c r="DV25" s="182" t="s">
        <v>2897</v>
      </c>
      <c r="DW25" s="182" t="s">
        <v>3012</v>
      </c>
      <c r="DX25" s="182" t="s">
        <v>2897</v>
      </c>
      <c r="DY25" s="182" t="s">
        <v>2897</v>
      </c>
      <c r="DZ25" s="182" t="s">
        <v>3012</v>
      </c>
      <c r="EA25" s="182" t="s">
        <v>2897</v>
      </c>
      <c r="EB25" s="182" t="s">
        <v>2897</v>
      </c>
      <c r="EC25" s="182" t="s">
        <v>3012</v>
      </c>
      <c r="ED25" s="182" t="s">
        <v>2897</v>
      </c>
      <c r="EE25" s="182" t="s">
        <v>2897</v>
      </c>
      <c r="EF25" s="182" t="s">
        <v>3012</v>
      </c>
      <c r="EG25" s="182" t="s">
        <v>2897</v>
      </c>
      <c r="EH25" s="182" t="s">
        <v>2897</v>
      </c>
      <c r="EI25" s="182" t="s">
        <v>3012</v>
      </c>
      <c r="EJ25" s="182" t="s">
        <v>2897</v>
      </c>
      <c r="EK25" s="182" t="s">
        <v>2897</v>
      </c>
      <c r="EL25" s="182" t="s">
        <v>3012</v>
      </c>
      <c r="EM25" s="182" t="s">
        <v>2897</v>
      </c>
      <c r="EN25" s="182" t="s">
        <v>2897</v>
      </c>
      <c r="EO25" s="182" t="s">
        <v>3012</v>
      </c>
      <c r="EP25" s="182" t="s">
        <v>2897</v>
      </c>
      <c r="EQ25" s="182" t="s">
        <v>2897</v>
      </c>
      <c r="ER25" s="182" t="s">
        <v>3012</v>
      </c>
      <c r="ES25" s="182" t="s">
        <v>2897</v>
      </c>
      <c r="ET25" s="182" t="s">
        <v>2897</v>
      </c>
    </row>
    <row r="26" spans="1:150" x14ac:dyDescent="0.35">
      <c r="A26" s="1"/>
      <c r="B26" s="181" t="s">
        <v>3109</v>
      </c>
      <c r="C26" s="181" t="s">
        <v>50</v>
      </c>
      <c r="D26" s="181" t="s">
        <v>1111</v>
      </c>
      <c r="E26" s="181" t="s">
        <v>3110</v>
      </c>
      <c r="F26" s="181" t="s">
        <v>3111</v>
      </c>
      <c r="G26" s="182" t="s">
        <v>3012</v>
      </c>
      <c r="H26" s="182" t="s">
        <v>2897</v>
      </c>
      <c r="I26" s="182" t="s">
        <v>2897</v>
      </c>
      <c r="J26" s="182" t="s">
        <v>3012</v>
      </c>
      <c r="K26" s="182" t="s">
        <v>2897</v>
      </c>
      <c r="L26" s="182" t="s">
        <v>2897</v>
      </c>
      <c r="M26" s="182" t="s">
        <v>3012</v>
      </c>
      <c r="N26" s="182" t="s">
        <v>2897</v>
      </c>
      <c r="O26" s="182" t="s">
        <v>2897</v>
      </c>
      <c r="P26" s="182" t="s">
        <v>3012</v>
      </c>
      <c r="Q26" s="182" t="s">
        <v>2897</v>
      </c>
      <c r="R26" s="182" t="s">
        <v>2897</v>
      </c>
      <c r="S26" s="182" t="s">
        <v>3012</v>
      </c>
      <c r="T26" s="182" t="s">
        <v>2897</v>
      </c>
      <c r="U26" s="182" t="s">
        <v>2897</v>
      </c>
      <c r="V26" s="182" t="s">
        <v>3012</v>
      </c>
      <c r="W26" s="182" t="s">
        <v>2897</v>
      </c>
      <c r="X26" s="182" t="s">
        <v>2897</v>
      </c>
      <c r="Y26" s="182" t="s">
        <v>3012</v>
      </c>
      <c r="Z26" s="182" t="s">
        <v>2897</v>
      </c>
      <c r="AA26" s="182" t="s">
        <v>2897</v>
      </c>
      <c r="AB26" s="182" t="s">
        <v>3012</v>
      </c>
      <c r="AC26" s="182" t="s">
        <v>2897</v>
      </c>
      <c r="AD26" s="182" t="s">
        <v>2897</v>
      </c>
      <c r="AE26" s="182" t="s">
        <v>3012</v>
      </c>
      <c r="AF26" s="182" t="s">
        <v>2897</v>
      </c>
      <c r="AG26" s="182" t="s">
        <v>2897</v>
      </c>
      <c r="AH26" s="182" t="s">
        <v>3012</v>
      </c>
      <c r="AI26" s="182" t="s">
        <v>2897</v>
      </c>
      <c r="AJ26" s="182" t="s">
        <v>2897</v>
      </c>
      <c r="AK26" s="182" t="s">
        <v>3012</v>
      </c>
      <c r="AL26" s="182" t="s">
        <v>2897</v>
      </c>
      <c r="AM26" s="182" t="s">
        <v>2897</v>
      </c>
      <c r="AN26" s="182" t="s">
        <v>3012</v>
      </c>
      <c r="AO26" s="182" t="s">
        <v>2897</v>
      </c>
      <c r="AP26" s="182" t="s">
        <v>2897</v>
      </c>
      <c r="AQ26" s="182" t="s">
        <v>3012</v>
      </c>
      <c r="AR26" s="182" t="s">
        <v>2897</v>
      </c>
      <c r="AS26" s="182" t="s">
        <v>2897</v>
      </c>
      <c r="AT26" s="182" t="s">
        <v>3012</v>
      </c>
      <c r="AU26" s="182" t="s">
        <v>2897</v>
      </c>
      <c r="AV26" s="182" t="s">
        <v>2897</v>
      </c>
      <c r="AW26" s="182" t="s">
        <v>3012</v>
      </c>
      <c r="AX26" s="182" t="s">
        <v>2897</v>
      </c>
      <c r="AY26" s="182" t="s">
        <v>2897</v>
      </c>
      <c r="AZ26" s="182" t="s">
        <v>3012</v>
      </c>
      <c r="BA26" s="182" t="s">
        <v>2897</v>
      </c>
      <c r="BB26" s="182" t="s">
        <v>2897</v>
      </c>
      <c r="BC26" s="182" t="s">
        <v>3012</v>
      </c>
      <c r="BD26" s="182" t="s">
        <v>2897</v>
      </c>
      <c r="BE26" s="182" t="s">
        <v>2897</v>
      </c>
      <c r="BF26" s="182" t="s">
        <v>3012</v>
      </c>
      <c r="BG26" s="182" t="s">
        <v>2897</v>
      </c>
      <c r="BH26" s="182" t="s">
        <v>2897</v>
      </c>
      <c r="BI26" s="182" t="s">
        <v>3012</v>
      </c>
      <c r="BJ26" s="182" t="s">
        <v>2897</v>
      </c>
      <c r="BK26" s="182" t="s">
        <v>2897</v>
      </c>
      <c r="BL26" s="182" t="s">
        <v>3012</v>
      </c>
      <c r="BM26" s="182" t="s">
        <v>2897</v>
      </c>
      <c r="BN26" s="182" t="s">
        <v>2897</v>
      </c>
      <c r="BO26" s="182" t="s">
        <v>3012</v>
      </c>
      <c r="BP26" s="182" t="s">
        <v>2897</v>
      </c>
      <c r="BQ26" s="182" t="s">
        <v>2897</v>
      </c>
      <c r="BR26" s="182" t="s">
        <v>3012</v>
      </c>
      <c r="BS26" s="182" t="s">
        <v>2897</v>
      </c>
      <c r="BT26" s="182" t="s">
        <v>2897</v>
      </c>
      <c r="BU26" s="182" t="s">
        <v>3012</v>
      </c>
      <c r="BV26" s="182" t="s">
        <v>2897</v>
      </c>
      <c r="BW26" s="182" t="s">
        <v>2897</v>
      </c>
      <c r="BX26" s="182" t="s">
        <v>3012</v>
      </c>
      <c r="BY26" s="182" t="s">
        <v>2897</v>
      </c>
      <c r="BZ26" s="182" t="s">
        <v>2897</v>
      </c>
      <c r="CA26" s="182" t="s">
        <v>3012</v>
      </c>
      <c r="CB26" s="182" t="s">
        <v>2897</v>
      </c>
      <c r="CC26" s="182" t="s">
        <v>2897</v>
      </c>
      <c r="CD26" s="182" t="s">
        <v>3012</v>
      </c>
      <c r="CE26" s="182" t="s">
        <v>2897</v>
      </c>
      <c r="CF26" s="182" t="s">
        <v>2897</v>
      </c>
      <c r="CG26" s="182" t="s">
        <v>3012</v>
      </c>
      <c r="CH26" s="182" t="s">
        <v>2897</v>
      </c>
      <c r="CI26" s="182" t="s">
        <v>2897</v>
      </c>
      <c r="CJ26" s="182" t="s">
        <v>3012</v>
      </c>
      <c r="CK26" s="182" t="s">
        <v>2897</v>
      </c>
      <c r="CL26" s="182" t="s">
        <v>2897</v>
      </c>
      <c r="CM26" s="182" t="s">
        <v>3012</v>
      </c>
      <c r="CN26" s="182" t="s">
        <v>2897</v>
      </c>
      <c r="CO26" s="182" t="s">
        <v>2897</v>
      </c>
      <c r="CP26" s="182" t="s">
        <v>3012</v>
      </c>
      <c r="CQ26" s="182" t="s">
        <v>2897</v>
      </c>
      <c r="CR26" s="182" t="s">
        <v>2897</v>
      </c>
      <c r="CS26" s="182" t="s">
        <v>3012</v>
      </c>
      <c r="CT26" s="182" t="s">
        <v>2897</v>
      </c>
      <c r="CU26" s="182" t="s">
        <v>2897</v>
      </c>
      <c r="CV26" s="182" t="s">
        <v>3012</v>
      </c>
      <c r="CW26" s="182" t="s">
        <v>2897</v>
      </c>
      <c r="CX26" s="182" t="s">
        <v>2897</v>
      </c>
      <c r="CY26" s="182" t="s">
        <v>3012</v>
      </c>
      <c r="CZ26" s="182" t="s">
        <v>2897</v>
      </c>
      <c r="DA26" s="182" t="s">
        <v>2897</v>
      </c>
      <c r="DB26" s="182" t="s">
        <v>3012</v>
      </c>
      <c r="DC26" s="182" t="s">
        <v>2897</v>
      </c>
      <c r="DD26" s="182" t="s">
        <v>2897</v>
      </c>
      <c r="DE26" s="182" t="s">
        <v>3012</v>
      </c>
      <c r="DF26" s="182" t="s">
        <v>2897</v>
      </c>
      <c r="DG26" s="182" t="s">
        <v>2897</v>
      </c>
      <c r="DH26" s="182" t="s">
        <v>3012</v>
      </c>
      <c r="DI26" s="182" t="s">
        <v>2897</v>
      </c>
      <c r="DJ26" s="182" t="s">
        <v>2897</v>
      </c>
      <c r="DK26" s="182" t="s">
        <v>3012</v>
      </c>
      <c r="DL26" s="182" t="s">
        <v>2897</v>
      </c>
      <c r="DM26" s="182" t="s">
        <v>2897</v>
      </c>
      <c r="DN26" s="182" t="s">
        <v>3012</v>
      </c>
      <c r="DO26" s="182" t="s">
        <v>2897</v>
      </c>
      <c r="DP26" s="182" t="s">
        <v>2897</v>
      </c>
      <c r="DQ26" s="182" t="s">
        <v>3012</v>
      </c>
      <c r="DR26" s="182" t="s">
        <v>2897</v>
      </c>
      <c r="DS26" s="182" t="s">
        <v>2897</v>
      </c>
      <c r="DT26" s="182" t="s">
        <v>3012</v>
      </c>
      <c r="DU26" s="182" t="s">
        <v>2897</v>
      </c>
      <c r="DV26" s="182" t="s">
        <v>2897</v>
      </c>
      <c r="DW26" s="182" t="s">
        <v>3012</v>
      </c>
      <c r="DX26" s="182" t="s">
        <v>2897</v>
      </c>
      <c r="DY26" s="182" t="s">
        <v>2897</v>
      </c>
      <c r="DZ26" s="182" t="s">
        <v>3012</v>
      </c>
      <c r="EA26" s="182" t="s">
        <v>2897</v>
      </c>
      <c r="EB26" s="182" t="s">
        <v>2897</v>
      </c>
      <c r="EC26" s="182" t="s">
        <v>3012</v>
      </c>
      <c r="ED26" s="182" t="s">
        <v>2897</v>
      </c>
      <c r="EE26" s="182" t="s">
        <v>2897</v>
      </c>
      <c r="EF26" s="182" t="s">
        <v>3012</v>
      </c>
      <c r="EG26" s="182" t="s">
        <v>2897</v>
      </c>
      <c r="EH26" s="182" t="s">
        <v>2897</v>
      </c>
      <c r="EI26" s="182" t="s">
        <v>3012</v>
      </c>
      <c r="EJ26" s="182" t="s">
        <v>2897</v>
      </c>
      <c r="EK26" s="182" t="s">
        <v>2897</v>
      </c>
      <c r="EL26" s="182" t="s">
        <v>3012</v>
      </c>
      <c r="EM26" s="182" t="s">
        <v>2897</v>
      </c>
      <c r="EN26" s="182" t="s">
        <v>2897</v>
      </c>
      <c r="EO26" s="182" t="s">
        <v>3012</v>
      </c>
      <c r="EP26" s="182" t="s">
        <v>2897</v>
      </c>
      <c r="EQ26" s="182" t="s">
        <v>2897</v>
      </c>
      <c r="ER26" s="182" t="s">
        <v>3012</v>
      </c>
      <c r="ES26" s="182" t="s">
        <v>2897</v>
      </c>
      <c r="ET26" s="182" t="s">
        <v>2897</v>
      </c>
    </row>
    <row r="27" spans="1:150" x14ac:dyDescent="0.35">
      <c r="A27" s="1"/>
      <c r="B27" s="181" t="s">
        <v>3112</v>
      </c>
      <c r="C27" s="181" t="s">
        <v>50</v>
      </c>
      <c r="D27" s="181" t="s">
        <v>1111</v>
      </c>
      <c r="E27" s="181" t="s">
        <v>3113</v>
      </c>
      <c r="F27" s="181" t="s">
        <v>3114</v>
      </c>
      <c r="G27" s="182" t="s">
        <v>3012</v>
      </c>
      <c r="H27" s="182" t="s">
        <v>2897</v>
      </c>
      <c r="I27" s="182" t="s">
        <v>2897</v>
      </c>
      <c r="J27" s="182" t="s">
        <v>3012</v>
      </c>
      <c r="K27" s="182" t="s">
        <v>2897</v>
      </c>
      <c r="L27" s="182" t="s">
        <v>2897</v>
      </c>
      <c r="M27" s="182" t="s">
        <v>3012</v>
      </c>
      <c r="N27" s="182" t="s">
        <v>2897</v>
      </c>
      <c r="O27" s="182" t="s">
        <v>2897</v>
      </c>
      <c r="P27" s="182" t="s">
        <v>3012</v>
      </c>
      <c r="Q27" s="182" t="s">
        <v>2897</v>
      </c>
      <c r="R27" s="182" t="s">
        <v>2897</v>
      </c>
      <c r="S27" s="182" t="s">
        <v>3012</v>
      </c>
      <c r="T27" s="182" t="s">
        <v>2897</v>
      </c>
      <c r="U27" s="182" t="s">
        <v>2897</v>
      </c>
      <c r="V27" s="182" t="s">
        <v>3012</v>
      </c>
      <c r="W27" s="182" t="s">
        <v>2897</v>
      </c>
      <c r="X27" s="182" t="s">
        <v>2897</v>
      </c>
      <c r="Y27" s="182" t="s">
        <v>3012</v>
      </c>
      <c r="Z27" s="182" t="s">
        <v>2897</v>
      </c>
      <c r="AA27" s="182" t="s">
        <v>2897</v>
      </c>
      <c r="AB27" s="182" t="s">
        <v>3012</v>
      </c>
      <c r="AC27" s="182" t="s">
        <v>2897</v>
      </c>
      <c r="AD27" s="182" t="s">
        <v>2897</v>
      </c>
      <c r="AE27" s="182" t="s">
        <v>3012</v>
      </c>
      <c r="AF27" s="182" t="s">
        <v>2897</v>
      </c>
      <c r="AG27" s="182" t="s">
        <v>2897</v>
      </c>
      <c r="AH27" s="182" t="s">
        <v>3012</v>
      </c>
      <c r="AI27" s="182" t="s">
        <v>2897</v>
      </c>
      <c r="AJ27" s="182" t="s">
        <v>2897</v>
      </c>
      <c r="AK27" s="182" t="s">
        <v>3012</v>
      </c>
      <c r="AL27" s="182" t="s">
        <v>2897</v>
      </c>
      <c r="AM27" s="182" t="s">
        <v>2897</v>
      </c>
      <c r="AN27" s="182" t="s">
        <v>3012</v>
      </c>
      <c r="AO27" s="182" t="s">
        <v>2897</v>
      </c>
      <c r="AP27" s="182" t="s">
        <v>2897</v>
      </c>
      <c r="AQ27" s="182" t="s">
        <v>3012</v>
      </c>
      <c r="AR27" s="182" t="s">
        <v>2897</v>
      </c>
      <c r="AS27" s="182" t="s">
        <v>2897</v>
      </c>
      <c r="AT27" s="182" t="s">
        <v>3012</v>
      </c>
      <c r="AU27" s="182" t="s">
        <v>2897</v>
      </c>
      <c r="AV27" s="182" t="s">
        <v>2897</v>
      </c>
      <c r="AW27" s="182" t="s">
        <v>3012</v>
      </c>
      <c r="AX27" s="182" t="s">
        <v>2897</v>
      </c>
      <c r="AY27" s="182" t="s">
        <v>2897</v>
      </c>
      <c r="AZ27" s="182" t="s">
        <v>3012</v>
      </c>
      <c r="BA27" s="182" t="s">
        <v>2897</v>
      </c>
      <c r="BB27" s="182" t="s">
        <v>2897</v>
      </c>
      <c r="BC27" s="182" t="s">
        <v>3012</v>
      </c>
      <c r="BD27" s="182" t="s">
        <v>2897</v>
      </c>
      <c r="BE27" s="182" t="s">
        <v>2897</v>
      </c>
      <c r="BF27" s="182" t="s">
        <v>3012</v>
      </c>
      <c r="BG27" s="182" t="s">
        <v>2897</v>
      </c>
      <c r="BH27" s="182" t="s">
        <v>2897</v>
      </c>
      <c r="BI27" s="182" t="s">
        <v>3012</v>
      </c>
      <c r="BJ27" s="182" t="s">
        <v>2897</v>
      </c>
      <c r="BK27" s="182" t="s">
        <v>2897</v>
      </c>
      <c r="BL27" s="182" t="s">
        <v>3012</v>
      </c>
      <c r="BM27" s="182" t="s">
        <v>2897</v>
      </c>
      <c r="BN27" s="182" t="s">
        <v>2897</v>
      </c>
      <c r="BO27" s="182" t="s">
        <v>3012</v>
      </c>
      <c r="BP27" s="182" t="s">
        <v>2897</v>
      </c>
      <c r="BQ27" s="182" t="s">
        <v>2897</v>
      </c>
      <c r="BR27" s="182" t="s">
        <v>3012</v>
      </c>
      <c r="BS27" s="182" t="s">
        <v>2897</v>
      </c>
      <c r="BT27" s="182" t="s">
        <v>2897</v>
      </c>
      <c r="BU27" s="182" t="s">
        <v>3012</v>
      </c>
      <c r="BV27" s="182" t="s">
        <v>2897</v>
      </c>
      <c r="BW27" s="182" t="s">
        <v>2897</v>
      </c>
      <c r="BX27" s="182" t="s">
        <v>3012</v>
      </c>
      <c r="BY27" s="182" t="s">
        <v>2897</v>
      </c>
      <c r="BZ27" s="182" t="s">
        <v>2897</v>
      </c>
      <c r="CA27" s="182" t="s">
        <v>3012</v>
      </c>
      <c r="CB27" s="182" t="s">
        <v>2897</v>
      </c>
      <c r="CC27" s="182" t="s">
        <v>2897</v>
      </c>
      <c r="CD27" s="182" t="s">
        <v>3012</v>
      </c>
      <c r="CE27" s="182" t="s">
        <v>2897</v>
      </c>
      <c r="CF27" s="182" t="s">
        <v>2897</v>
      </c>
      <c r="CG27" s="182" t="s">
        <v>3012</v>
      </c>
      <c r="CH27" s="182" t="s">
        <v>2897</v>
      </c>
      <c r="CI27" s="182" t="s">
        <v>2897</v>
      </c>
      <c r="CJ27" s="182" t="s">
        <v>3012</v>
      </c>
      <c r="CK27" s="182" t="s">
        <v>2897</v>
      </c>
      <c r="CL27" s="182" t="s">
        <v>2897</v>
      </c>
      <c r="CM27" s="182" t="s">
        <v>3012</v>
      </c>
      <c r="CN27" s="182" t="s">
        <v>2897</v>
      </c>
      <c r="CO27" s="182" t="s">
        <v>2897</v>
      </c>
      <c r="CP27" s="182" t="s">
        <v>3012</v>
      </c>
      <c r="CQ27" s="182" t="s">
        <v>2897</v>
      </c>
      <c r="CR27" s="182" t="s">
        <v>2897</v>
      </c>
      <c r="CS27" s="182" t="s">
        <v>3012</v>
      </c>
      <c r="CT27" s="182" t="s">
        <v>2897</v>
      </c>
      <c r="CU27" s="182" t="s">
        <v>2897</v>
      </c>
      <c r="CV27" s="182" t="s">
        <v>3012</v>
      </c>
      <c r="CW27" s="182" t="s">
        <v>2897</v>
      </c>
      <c r="CX27" s="182" t="s">
        <v>2897</v>
      </c>
      <c r="CY27" s="182" t="s">
        <v>3012</v>
      </c>
      <c r="CZ27" s="182" t="s">
        <v>2897</v>
      </c>
      <c r="DA27" s="182" t="s">
        <v>2897</v>
      </c>
      <c r="DB27" s="182" t="s">
        <v>3012</v>
      </c>
      <c r="DC27" s="182" t="s">
        <v>2897</v>
      </c>
      <c r="DD27" s="182" t="s">
        <v>2897</v>
      </c>
      <c r="DE27" s="182" t="s">
        <v>3012</v>
      </c>
      <c r="DF27" s="182" t="s">
        <v>2897</v>
      </c>
      <c r="DG27" s="182" t="s">
        <v>2897</v>
      </c>
      <c r="DH27" s="182" t="s">
        <v>3012</v>
      </c>
      <c r="DI27" s="182" t="s">
        <v>2897</v>
      </c>
      <c r="DJ27" s="182" t="s">
        <v>2897</v>
      </c>
      <c r="DK27" s="182" t="s">
        <v>3012</v>
      </c>
      <c r="DL27" s="182" t="s">
        <v>2897</v>
      </c>
      <c r="DM27" s="182" t="s">
        <v>2897</v>
      </c>
      <c r="DN27" s="182" t="s">
        <v>3012</v>
      </c>
      <c r="DO27" s="182" t="s">
        <v>2897</v>
      </c>
      <c r="DP27" s="182" t="s">
        <v>2897</v>
      </c>
      <c r="DQ27" s="182" t="s">
        <v>3012</v>
      </c>
      <c r="DR27" s="182" t="s">
        <v>2897</v>
      </c>
      <c r="DS27" s="182" t="s">
        <v>2897</v>
      </c>
      <c r="DT27" s="182" t="s">
        <v>3012</v>
      </c>
      <c r="DU27" s="182" t="s">
        <v>2897</v>
      </c>
      <c r="DV27" s="182" t="s">
        <v>2897</v>
      </c>
      <c r="DW27" s="182" t="s">
        <v>3012</v>
      </c>
      <c r="DX27" s="182" t="s">
        <v>2897</v>
      </c>
      <c r="DY27" s="182" t="s">
        <v>2897</v>
      </c>
      <c r="DZ27" s="182" t="s">
        <v>3012</v>
      </c>
      <c r="EA27" s="182" t="s">
        <v>2897</v>
      </c>
      <c r="EB27" s="182" t="s">
        <v>2897</v>
      </c>
      <c r="EC27" s="182" t="s">
        <v>3012</v>
      </c>
      <c r="ED27" s="182" t="s">
        <v>2897</v>
      </c>
      <c r="EE27" s="182" t="s">
        <v>2897</v>
      </c>
      <c r="EF27" s="182" t="s">
        <v>3012</v>
      </c>
      <c r="EG27" s="182" t="s">
        <v>2897</v>
      </c>
      <c r="EH27" s="182" t="s">
        <v>2897</v>
      </c>
      <c r="EI27" s="182" t="s">
        <v>3012</v>
      </c>
      <c r="EJ27" s="182" t="s">
        <v>2897</v>
      </c>
      <c r="EK27" s="182" t="s">
        <v>2897</v>
      </c>
      <c r="EL27" s="182" t="s">
        <v>3012</v>
      </c>
      <c r="EM27" s="182" t="s">
        <v>2897</v>
      </c>
      <c r="EN27" s="182" t="s">
        <v>2897</v>
      </c>
      <c r="EO27" s="182" t="s">
        <v>3012</v>
      </c>
      <c r="EP27" s="182" t="s">
        <v>2897</v>
      </c>
      <c r="EQ27" s="182" t="s">
        <v>2897</v>
      </c>
      <c r="ER27" s="182" t="s">
        <v>3012</v>
      </c>
      <c r="ES27" s="182" t="s">
        <v>2897</v>
      </c>
      <c r="ET27" s="182" t="s">
        <v>2897</v>
      </c>
    </row>
    <row r="28" spans="1:150" x14ac:dyDescent="0.35">
      <c r="A28" s="1"/>
      <c r="B28" s="181" t="s">
        <v>3115</v>
      </c>
      <c r="C28" s="181" t="s">
        <v>50</v>
      </c>
      <c r="D28" s="181" t="s">
        <v>1111</v>
      </c>
      <c r="E28" s="181" t="s">
        <v>3116</v>
      </c>
      <c r="F28" s="181" t="s">
        <v>3117</v>
      </c>
      <c r="G28" s="182" t="s">
        <v>3012</v>
      </c>
      <c r="H28" s="182" t="s">
        <v>2897</v>
      </c>
      <c r="I28" s="182" t="s">
        <v>2897</v>
      </c>
      <c r="J28" s="182" t="s">
        <v>3012</v>
      </c>
      <c r="K28" s="182" t="s">
        <v>2897</v>
      </c>
      <c r="L28" s="182" t="s">
        <v>2897</v>
      </c>
      <c r="M28" s="182" t="s">
        <v>3012</v>
      </c>
      <c r="N28" s="182" t="s">
        <v>2897</v>
      </c>
      <c r="O28" s="182" t="s">
        <v>2897</v>
      </c>
      <c r="P28" s="182" t="s">
        <v>3012</v>
      </c>
      <c r="Q28" s="182" t="s">
        <v>2897</v>
      </c>
      <c r="R28" s="182" t="s">
        <v>2897</v>
      </c>
      <c r="S28" s="182" t="s">
        <v>3012</v>
      </c>
      <c r="T28" s="182" t="s">
        <v>2897</v>
      </c>
      <c r="U28" s="182" t="s">
        <v>2897</v>
      </c>
      <c r="V28" s="182" t="s">
        <v>3012</v>
      </c>
      <c r="W28" s="182" t="s">
        <v>2897</v>
      </c>
      <c r="X28" s="182" t="s">
        <v>2897</v>
      </c>
      <c r="Y28" s="182" t="s">
        <v>3012</v>
      </c>
      <c r="Z28" s="182" t="s">
        <v>2897</v>
      </c>
      <c r="AA28" s="182" t="s">
        <v>2897</v>
      </c>
      <c r="AB28" s="182" t="s">
        <v>3012</v>
      </c>
      <c r="AC28" s="182" t="s">
        <v>2897</v>
      </c>
      <c r="AD28" s="182" t="s">
        <v>2897</v>
      </c>
      <c r="AE28" s="182" t="s">
        <v>3012</v>
      </c>
      <c r="AF28" s="182" t="s">
        <v>2897</v>
      </c>
      <c r="AG28" s="182" t="s">
        <v>2897</v>
      </c>
      <c r="AH28" s="182" t="s">
        <v>3012</v>
      </c>
      <c r="AI28" s="182" t="s">
        <v>2897</v>
      </c>
      <c r="AJ28" s="182" t="s">
        <v>2897</v>
      </c>
      <c r="AK28" s="182" t="s">
        <v>3012</v>
      </c>
      <c r="AL28" s="182" t="s">
        <v>2897</v>
      </c>
      <c r="AM28" s="182" t="s">
        <v>2897</v>
      </c>
      <c r="AN28" s="182" t="s">
        <v>3012</v>
      </c>
      <c r="AO28" s="182" t="s">
        <v>2897</v>
      </c>
      <c r="AP28" s="182" t="s">
        <v>2897</v>
      </c>
      <c r="AQ28" s="182" t="s">
        <v>3012</v>
      </c>
      <c r="AR28" s="182" t="s">
        <v>2897</v>
      </c>
      <c r="AS28" s="182" t="s">
        <v>2897</v>
      </c>
      <c r="AT28" s="182" t="s">
        <v>3012</v>
      </c>
      <c r="AU28" s="182" t="s">
        <v>2897</v>
      </c>
      <c r="AV28" s="182" t="s">
        <v>2897</v>
      </c>
      <c r="AW28" s="182" t="s">
        <v>3012</v>
      </c>
      <c r="AX28" s="182" t="s">
        <v>2897</v>
      </c>
      <c r="AY28" s="182" t="s">
        <v>2897</v>
      </c>
      <c r="AZ28" s="182" t="s">
        <v>3012</v>
      </c>
      <c r="BA28" s="182" t="s">
        <v>2897</v>
      </c>
      <c r="BB28" s="182" t="s">
        <v>2897</v>
      </c>
      <c r="BC28" s="182" t="s">
        <v>3012</v>
      </c>
      <c r="BD28" s="182" t="s">
        <v>2897</v>
      </c>
      <c r="BE28" s="182" t="s">
        <v>2897</v>
      </c>
      <c r="BF28" s="182" t="s">
        <v>3012</v>
      </c>
      <c r="BG28" s="182" t="s">
        <v>2897</v>
      </c>
      <c r="BH28" s="182" t="s">
        <v>2897</v>
      </c>
      <c r="BI28" s="182" t="s">
        <v>3012</v>
      </c>
      <c r="BJ28" s="182" t="s">
        <v>2897</v>
      </c>
      <c r="BK28" s="182" t="s">
        <v>2897</v>
      </c>
      <c r="BL28" s="182" t="s">
        <v>3012</v>
      </c>
      <c r="BM28" s="182" t="s">
        <v>2897</v>
      </c>
      <c r="BN28" s="182" t="s">
        <v>2897</v>
      </c>
      <c r="BO28" s="182" t="s">
        <v>3012</v>
      </c>
      <c r="BP28" s="182" t="s">
        <v>2897</v>
      </c>
      <c r="BQ28" s="182" t="s">
        <v>2897</v>
      </c>
      <c r="BR28" s="182" t="s">
        <v>3012</v>
      </c>
      <c r="BS28" s="182" t="s">
        <v>2897</v>
      </c>
      <c r="BT28" s="182" t="s">
        <v>2897</v>
      </c>
      <c r="BU28" s="182" t="s">
        <v>3012</v>
      </c>
      <c r="BV28" s="182" t="s">
        <v>2897</v>
      </c>
      <c r="BW28" s="182" t="s">
        <v>2897</v>
      </c>
      <c r="BX28" s="182" t="s">
        <v>3012</v>
      </c>
      <c r="BY28" s="182" t="s">
        <v>2897</v>
      </c>
      <c r="BZ28" s="182" t="s">
        <v>2897</v>
      </c>
      <c r="CA28" s="182" t="s">
        <v>3012</v>
      </c>
      <c r="CB28" s="182" t="s">
        <v>2897</v>
      </c>
      <c r="CC28" s="182" t="s">
        <v>2897</v>
      </c>
      <c r="CD28" s="182" t="s">
        <v>3012</v>
      </c>
      <c r="CE28" s="182" t="s">
        <v>2897</v>
      </c>
      <c r="CF28" s="182" t="s">
        <v>2897</v>
      </c>
      <c r="CG28" s="182" t="s">
        <v>3012</v>
      </c>
      <c r="CH28" s="182" t="s">
        <v>2897</v>
      </c>
      <c r="CI28" s="182" t="s">
        <v>2897</v>
      </c>
      <c r="CJ28" s="182" t="s">
        <v>3012</v>
      </c>
      <c r="CK28" s="182" t="s">
        <v>2897</v>
      </c>
      <c r="CL28" s="182" t="s">
        <v>2897</v>
      </c>
      <c r="CM28" s="182" t="s">
        <v>3012</v>
      </c>
      <c r="CN28" s="182" t="s">
        <v>2897</v>
      </c>
      <c r="CO28" s="182" t="s">
        <v>2897</v>
      </c>
      <c r="CP28" s="182" t="s">
        <v>3012</v>
      </c>
      <c r="CQ28" s="182" t="s">
        <v>2897</v>
      </c>
      <c r="CR28" s="182" t="s">
        <v>2897</v>
      </c>
      <c r="CS28" s="182" t="s">
        <v>3012</v>
      </c>
      <c r="CT28" s="182" t="s">
        <v>2897</v>
      </c>
      <c r="CU28" s="182" t="s">
        <v>2897</v>
      </c>
      <c r="CV28" s="182" t="s">
        <v>3012</v>
      </c>
      <c r="CW28" s="182" t="s">
        <v>2897</v>
      </c>
      <c r="CX28" s="182" t="s">
        <v>2897</v>
      </c>
      <c r="CY28" s="182" t="s">
        <v>3012</v>
      </c>
      <c r="CZ28" s="182" t="s">
        <v>2897</v>
      </c>
      <c r="DA28" s="182" t="s">
        <v>2897</v>
      </c>
      <c r="DB28" s="182" t="s">
        <v>3012</v>
      </c>
      <c r="DC28" s="182" t="s">
        <v>2897</v>
      </c>
      <c r="DD28" s="182" t="s">
        <v>2897</v>
      </c>
      <c r="DE28" s="182" t="s">
        <v>3012</v>
      </c>
      <c r="DF28" s="182" t="s">
        <v>2897</v>
      </c>
      <c r="DG28" s="182" t="s">
        <v>2897</v>
      </c>
      <c r="DH28" s="182" t="s">
        <v>3012</v>
      </c>
      <c r="DI28" s="182" t="s">
        <v>2897</v>
      </c>
      <c r="DJ28" s="182" t="s">
        <v>2897</v>
      </c>
      <c r="DK28" s="182" t="s">
        <v>3012</v>
      </c>
      <c r="DL28" s="182" t="s">
        <v>2897</v>
      </c>
      <c r="DM28" s="182" t="s">
        <v>2897</v>
      </c>
      <c r="DN28" s="182" t="s">
        <v>3012</v>
      </c>
      <c r="DO28" s="182" t="s">
        <v>2897</v>
      </c>
      <c r="DP28" s="182" t="s">
        <v>2897</v>
      </c>
      <c r="DQ28" s="182" t="s">
        <v>3012</v>
      </c>
      <c r="DR28" s="182" t="s">
        <v>2897</v>
      </c>
      <c r="DS28" s="182" t="s">
        <v>2897</v>
      </c>
      <c r="DT28" s="182" t="s">
        <v>3012</v>
      </c>
      <c r="DU28" s="182" t="s">
        <v>2897</v>
      </c>
      <c r="DV28" s="182" t="s">
        <v>2897</v>
      </c>
      <c r="DW28" s="182" t="s">
        <v>3012</v>
      </c>
      <c r="DX28" s="182" t="s">
        <v>2897</v>
      </c>
      <c r="DY28" s="182" t="s">
        <v>2897</v>
      </c>
      <c r="DZ28" s="182" t="s">
        <v>3012</v>
      </c>
      <c r="EA28" s="182" t="s">
        <v>2897</v>
      </c>
      <c r="EB28" s="182" t="s">
        <v>2897</v>
      </c>
      <c r="EC28" s="182" t="s">
        <v>3012</v>
      </c>
      <c r="ED28" s="182" t="s">
        <v>2897</v>
      </c>
      <c r="EE28" s="182" t="s">
        <v>2897</v>
      </c>
      <c r="EF28" s="182" t="s">
        <v>3012</v>
      </c>
      <c r="EG28" s="182" t="s">
        <v>2897</v>
      </c>
      <c r="EH28" s="182" t="s">
        <v>2897</v>
      </c>
      <c r="EI28" s="182" t="s">
        <v>3012</v>
      </c>
      <c r="EJ28" s="182" t="s">
        <v>2897</v>
      </c>
      <c r="EK28" s="182" t="s">
        <v>2897</v>
      </c>
      <c r="EL28" s="182" t="s">
        <v>3012</v>
      </c>
      <c r="EM28" s="182" t="s">
        <v>2897</v>
      </c>
      <c r="EN28" s="182" t="s">
        <v>2897</v>
      </c>
      <c r="EO28" s="182" t="s">
        <v>3012</v>
      </c>
      <c r="EP28" s="182" t="s">
        <v>2897</v>
      </c>
      <c r="EQ28" s="182" t="s">
        <v>2897</v>
      </c>
      <c r="ER28" s="182" t="s">
        <v>3012</v>
      </c>
      <c r="ES28" s="182" t="s">
        <v>2897</v>
      </c>
      <c r="ET28" s="182" t="s">
        <v>2897</v>
      </c>
    </row>
    <row r="29" spans="1:150" x14ac:dyDescent="0.35">
      <c r="A29" s="1"/>
      <c r="B29" s="180" t="s">
        <v>3118</v>
      </c>
      <c r="C29" s="180" t="s">
        <v>50</v>
      </c>
      <c r="D29" s="180" t="s">
        <v>141</v>
      </c>
      <c r="E29" s="180" t="s">
        <v>3119</v>
      </c>
      <c r="F29" s="180" t="s">
        <v>3120</v>
      </c>
      <c r="G29" s="180" t="s">
        <v>3012</v>
      </c>
      <c r="H29" s="180" t="s">
        <v>2897</v>
      </c>
      <c r="I29" s="180" t="s">
        <v>2897</v>
      </c>
      <c r="J29" s="180" t="s">
        <v>3012</v>
      </c>
      <c r="K29" s="180" t="s">
        <v>2897</v>
      </c>
      <c r="L29" s="180" t="s">
        <v>2897</v>
      </c>
      <c r="M29" s="180" t="s">
        <v>3012</v>
      </c>
      <c r="N29" s="180" t="s">
        <v>2897</v>
      </c>
      <c r="O29" s="180" t="s">
        <v>2897</v>
      </c>
      <c r="P29" s="180" t="s">
        <v>3012</v>
      </c>
      <c r="Q29" s="180" t="s">
        <v>2897</v>
      </c>
      <c r="R29" s="180" t="s">
        <v>2897</v>
      </c>
      <c r="S29" s="180" t="s">
        <v>3012</v>
      </c>
      <c r="T29" s="180" t="s">
        <v>2897</v>
      </c>
      <c r="U29" s="180" t="s">
        <v>2897</v>
      </c>
      <c r="V29" s="180" t="s">
        <v>3012</v>
      </c>
      <c r="W29" s="180" t="s">
        <v>2897</v>
      </c>
      <c r="X29" s="180" t="s">
        <v>2897</v>
      </c>
      <c r="Y29" s="180" t="s">
        <v>3012</v>
      </c>
      <c r="Z29" s="180" t="s">
        <v>2897</v>
      </c>
      <c r="AA29" s="180" t="s">
        <v>2897</v>
      </c>
      <c r="AB29" s="180" t="s">
        <v>3012</v>
      </c>
      <c r="AC29" s="180" t="s">
        <v>2897</v>
      </c>
      <c r="AD29" s="180" t="s">
        <v>2897</v>
      </c>
      <c r="AE29" s="180" t="s">
        <v>3012</v>
      </c>
      <c r="AF29" s="180" t="s">
        <v>2897</v>
      </c>
      <c r="AG29" s="180" t="s">
        <v>2897</v>
      </c>
      <c r="AH29" s="180" t="s">
        <v>3012</v>
      </c>
      <c r="AI29" s="180" t="s">
        <v>2897</v>
      </c>
      <c r="AJ29" s="180" t="s">
        <v>2897</v>
      </c>
      <c r="AK29" s="180" t="s">
        <v>3012</v>
      </c>
      <c r="AL29" s="180" t="s">
        <v>2897</v>
      </c>
      <c r="AM29" s="180" t="s">
        <v>2897</v>
      </c>
      <c r="AN29" s="180" t="s">
        <v>3012</v>
      </c>
      <c r="AO29" s="180" t="s">
        <v>2897</v>
      </c>
      <c r="AP29" s="180" t="s">
        <v>2897</v>
      </c>
      <c r="AQ29" s="180" t="s">
        <v>3012</v>
      </c>
      <c r="AR29" s="180" t="s">
        <v>2897</v>
      </c>
      <c r="AS29" s="180" t="s">
        <v>2897</v>
      </c>
      <c r="AT29" s="180" t="s">
        <v>3012</v>
      </c>
      <c r="AU29" s="180" t="s">
        <v>2897</v>
      </c>
      <c r="AV29" s="180" t="s">
        <v>2897</v>
      </c>
      <c r="AW29" s="180" t="s">
        <v>3012</v>
      </c>
      <c r="AX29" s="180" t="s">
        <v>2897</v>
      </c>
      <c r="AY29" s="180" t="s">
        <v>2897</v>
      </c>
      <c r="AZ29" s="180" t="s">
        <v>3012</v>
      </c>
      <c r="BA29" s="180" t="s">
        <v>2897</v>
      </c>
      <c r="BB29" s="180" t="s">
        <v>2897</v>
      </c>
      <c r="BC29" s="180" t="s">
        <v>3012</v>
      </c>
      <c r="BD29" s="180" t="s">
        <v>2897</v>
      </c>
      <c r="BE29" s="180" t="s">
        <v>2897</v>
      </c>
      <c r="BF29" s="180" t="s">
        <v>3012</v>
      </c>
      <c r="BG29" s="180" t="s">
        <v>2897</v>
      </c>
      <c r="BH29" s="180" t="s">
        <v>2897</v>
      </c>
      <c r="BI29" s="180" t="s">
        <v>3012</v>
      </c>
      <c r="BJ29" s="180" t="s">
        <v>2897</v>
      </c>
      <c r="BK29" s="180" t="s">
        <v>2897</v>
      </c>
      <c r="BL29" s="180" t="s">
        <v>3012</v>
      </c>
      <c r="BM29" s="180" t="s">
        <v>2897</v>
      </c>
      <c r="BN29" s="180" t="s">
        <v>2897</v>
      </c>
      <c r="BO29" s="180" t="s">
        <v>3012</v>
      </c>
      <c r="BP29" s="180" t="s">
        <v>2897</v>
      </c>
      <c r="BQ29" s="180" t="s">
        <v>2897</v>
      </c>
      <c r="BR29" s="180" t="s">
        <v>3012</v>
      </c>
      <c r="BS29" s="180" t="s">
        <v>2897</v>
      </c>
      <c r="BT29" s="180" t="s">
        <v>2897</v>
      </c>
      <c r="BU29" s="180" t="s">
        <v>3012</v>
      </c>
      <c r="BV29" s="180" t="s">
        <v>2897</v>
      </c>
      <c r="BW29" s="180" t="s">
        <v>2897</v>
      </c>
      <c r="BX29" s="180" t="s">
        <v>3012</v>
      </c>
      <c r="BY29" s="180" t="s">
        <v>2897</v>
      </c>
      <c r="BZ29" s="180" t="s">
        <v>2897</v>
      </c>
      <c r="CA29" s="180" t="s">
        <v>3012</v>
      </c>
      <c r="CB29" s="180" t="s">
        <v>2897</v>
      </c>
      <c r="CC29" s="180" t="s">
        <v>2897</v>
      </c>
      <c r="CD29" s="180" t="s">
        <v>3012</v>
      </c>
      <c r="CE29" s="180" t="s">
        <v>2897</v>
      </c>
      <c r="CF29" s="180" t="s">
        <v>2897</v>
      </c>
      <c r="CG29" s="180" t="s">
        <v>3012</v>
      </c>
      <c r="CH29" s="180" t="s">
        <v>2897</v>
      </c>
      <c r="CI29" s="180" t="s">
        <v>2897</v>
      </c>
      <c r="CJ29" s="180" t="s">
        <v>3012</v>
      </c>
      <c r="CK29" s="180" t="s">
        <v>2897</v>
      </c>
      <c r="CL29" s="180" t="s">
        <v>2897</v>
      </c>
      <c r="CM29" s="180" t="s">
        <v>3012</v>
      </c>
      <c r="CN29" s="180" t="s">
        <v>2897</v>
      </c>
      <c r="CO29" s="180" t="s">
        <v>2897</v>
      </c>
      <c r="CP29" s="180" t="s">
        <v>3012</v>
      </c>
      <c r="CQ29" s="180" t="s">
        <v>2897</v>
      </c>
      <c r="CR29" s="180" t="s">
        <v>2897</v>
      </c>
      <c r="CS29" s="180" t="s">
        <v>3012</v>
      </c>
      <c r="CT29" s="180" t="s">
        <v>2897</v>
      </c>
      <c r="CU29" s="180" t="s">
        <v>2897</v>
      </c>
      <c r="CV29" s="180" t="s">
        <v>3012</v>
      </c>
      <c r="CW29" s="180" t="s">
        <v>2897</v>
      </c>
      <c r="CX29" s="180" t="s">
        <v>2897</v>
      </c>
      <c r="CY29" s="180" t="s">
        <v>3012</v>
      </c>
      <c r="CZ29" s="180" t="s">
        <v>2897</v>
      </c>
      <c r="DA29" s="180" t="s">
        <v>2897</v>
      </c>
      <c r="DB29" s="180" t="s">
        <v>3012</v>
      </c>
      <c r="DC29" s="180" t="s">
        <v>2897</v>
      </c>
      <c r="DD29" s="180" t="s">
        <v>2897</v>
      </c>
      <c r="DE29" s="180" t="s">
        <v>3012</v>
      </c>
      <c r="DF29" s="180" t="s">
        <v>2897</v>
      </c>
      <c r="DG29" s="180" t="s">
        <v>2897</v>
      </c>
      <c r="DH29" s="180" t="s">
        <v>3012</v>
      </c>
      <c r="DI29" s="180" t="s">
        <v>2897</v>
      </c>
      <c r="DJ29" s="180" t="s">
        <v>2897</v>
      </c>
      <c r="DK29" s="180" t="s">
        <v>3012</v>
      </c>
      <c r="DL29" s="180" t="s">
        <v>2897</v>
      </c>
      <c r="DM29" s="180" t="s">
        <v>2897</v>
      </c>
      <c r="DN29" s="180" t="s">
        <v>3012</v>
      </c>
      <c r="DO29" s="180" t="s">
        <v>2897</v>
      </c>
      <c r="DP29" s="180" t="s">
        <v>2897</v>
      </c>
      <c r="DQ29" s="180" t="s">
        <v>3012</v>
      </c>
      <c r="DR29" s="180" t="s">
        <v>2897</v>
      </c>
      <c r="DS29" s="180" t="s">
        <v>2897</v>
      </c>
      <c r="DT29" s="180" t="s">
        <v>3012</v>
      </c>
      <c r="DU29" s="180" t="s">
        <v>2897</v>
      </c>
      <c r="DV29" s="180" t="s">
        <v>2897</v>
      </c>
      <c r="DW29" s="180" t="s">
        <v>3012</v>
      </c>
      <c r="DX29" s="180" t="s">
        <v>2897</v>
      </c>
      <c r="DY29" s="180" t="s">
        <v>2897</v>
      </c>
      <c r="DZ29" s="180" t="s">
        <v>3012</v>
      </c>
      <c r="EA29" s="180" t="s">
        <v>2897</v>
      </c>
      <c r="EB29" s="180" t="s">
        <v>2897</v>
      </c>
      <c r="EC29" s="180" t="s">
        <v>3012</v>
      </c>
      <c r="ED29" s="180" t="s">
        <v>2897</v>
      </c>
      <c r="EE29" s="180" t="s">
        <v>2897</v>
      </c>
      <c r="EF29" s="180" t="s">
        <v>3012</v>
      </c>
      <c r="EG29" s="180" t="s">
        <v>2897</v>
      </c>
      <c r="EH29" s="180" t="s">
        <v>2897</v>
      </c>
      <c r="EI29" s="180" t="s">
        <v>3012</v>
      </c>
      <c r="EJ29" s="180" t="s">
        <v>2897</v>
      </c>
      <c r="EK29" s="180" t="s">
        <v>2897</v>
      </c>
      <c r="EL29" s="180" t="s">
        <v>3012</v>
      </c>
      <c r="EM29" s="180" t="s">
        <v>2897</v>
      </c>
      <c r="EN29" s="180" t="s">
        <v>2897</v>
      </c>
      <c r="EO29" s="180" t="s">
        <v>3012</v>
      </c>
      <c r="EP29" s="180" t="s">
        <v>2897</v>
      </c>
      <c r="EQ29" s="180" t="s">
        <v>2897</v>
      </c>
      <c r="ER29" s="180" t="s">
        <v>3012</v>
      </c>
      <c r="ES29" s="180" t="s">
        <v>2897</v>
      </c>
      <c r="ET29" s="180" t="s">
        <v>2897</v>
      </c>
    </row>
    <row r="30" spans="1:150" x14ac:dyDescent="0.35">
      <c r="A30" s="1"/>
      <c r="B30" s="181" t="s">
        <v>3121</v>
      </c>
      <c r="C30" s="181" t="s">
        <v>50</v>
      </c>
      <c r="D30" s="181" t="s">
        <v>141</v>
      </c>
      <c r="E30" s="181" t="s">
        <v>3122</v>
      </c>
      <c r="F30" s="181" t="s">
        <v>3123</v>
      </c>
      <c r="G30" s="182" t="s">
        <v>3012</v>
      </c>
      <c r="H30" s="182" t="s">
        <v>1049</v>
      </c>
      <c r="I30" s="182" t="s">
        <v>1049</v>
      </c>
      <c r="J30" s="182" t="s">
        <v>3012</v>
      </c>
      <c r="K30" s="182" t="s">
        <v>1049</v>
      </c>
      <c r="L30" s="182" t="s">
        <v>1049</v>
      </c>
      <c r="M30" s="182" t="s">
        <v>3012</v>
      </c>
      <c r="N30" s="182" t="s">
        <v>1049</v>
      </c>
      <c r="O30" s="182" t="s">
        <v>1049</v>
      </c>
      <c r="P30" s="182" t="s">
        <v>3012</v>
      </c>
      <c r="Q30" s="182" t="s">
        <v>1049</v>
      </c>
      <c r="R30" s="182" t="s">
        <v>1049</v>
      </c>
      <c r="S30" s="182" t="s">
        <v>3012</v>
      </c>
      <c r="T30" s="182" t="s">
        <v>1049</v>
      </c>
      <c r="U30" s="182" t="s">
        <v>1049</v>
      </c>
      <c r="V30" s="182" t="s">
        <v>3012</v>
      </c>
      <c r="W30" s="182" t="s">
        <v>1049</v>
      </c>
      <c r="X30" s="182" t="s">
        <v>1049</v>
      </c>
      <c r="Y30" s="182" t="s">
        <v>3012</v>
      </c>
      <c r="Z30" s="182" t="s">
        <v>1049</v>
      </c>
      <c r="AA30" s="182" t="s">
        <v>1049</v>
      </c>
      <c r="AB30" s="182" t="s">
        <v>3012</v>
      </c>
      <c r="AC30" s="182" t="s">
        <v>1049</v>
      </c>
      <c r="AD30" s="182" t="s">
        <v>1049</v>
      </c>
      <c r="AE30" s="182" t="s">
        <v>3012</v>
      </c>
      <c r="AF30" s="182" t="s">
        <v>1049</v>
      </c>
      <c r="AG30" s="182" t="s">
        <v>1049</v>
      </c>
      <c r="AH30" s="182" t="s">
        <v>3012</v>
      </c>
      <c r="AI30" s="182" t="s">
        <v>1049</v>
      </c>
      <c r="AJ30" s="182" t="s">
        <v>1049</v>
      </c>
      <c r="AK30" s="182" t="s">
        <v>3012</v>
      </c>
      <c r="AL30" s="182" t="s">
        <v>1049</v>
      </c>
      <c r="AM30" s="182" t="s">
        <v>1049</v>
      </c>
      <c r="AN30" s="182" t="s">
        <v>3012</v>
      </c>
      <c r="AO30" s="182" t="s">
        <v>1049</v>
      </c>
      <c r="AP30" s="182" t="s">
        <v>1049</v>
      </c>
      <c r="AQ30" s="182" t="s">
        <v>3012</v>
      </c>
      <c r="AR30" s="182" t="s">
        <v>1049</v>
      </c>
      <c r="AS30" s="182" t="s">
        <v>1049</v>
      </c>
      <c r="AT30" s="182" t="s">
        <v>3012</v>
      </c>
      <c r="AU30" s="182" t="s">
        <v>1049</v>
      </c>
      <c r="AV30" s="182" t="s">
        <v>1049</v>
      </c>
      <c r="AW30" s="182" t="s">
        <v>3012</v>
      </c>
      <c r="AX30" s="182" t="s">
        <v>1049</v>
      </c>
      <c r="AY30" s="182" t="s">
        <v>1049</v>
      </c>
      <c r="AZ30" s="182" t="s">
        <v>3012</v>
      </c>
      <c r="BA30" s="182" t="s">
        <v>1049</v>
      </c>
      <c r="BB30" s="182" t="s">
        <v>1049</v>
      </c>
      <c r="BC30" s="182" t="s">
        <v>3012</v>
      </c>
      <c r="BD30" s="182" t="s">
        <v>1049</v>
      </c>
      <c r="BE30" s="182" t="s">
        <v>1049</v>
      </c>
      <c r="BF30" s="182" t="s">
        <v>3012</v>
      </c>
      <c r="BG30" s="182" t="s">
        <v>1049</v>
      </c>
      <c r="BH30" s="182" t="s">
        <v>1049</v>
      </c>
      <c r="BI30" s="182" t="s">
        <v>3012</v>
      </c>
      <c r="BJ30" s="182" t="s">
        <v>1049</v>
      </c>
      <c r="BK30" s="182" t="s">
        <v>1049</v>
      </c>
      <c r="BL30" s="182" t="s">
        <v>3012</v>
      </c>
      <c r="BM30" s="182" t="s">
        <v>1049</v>
      </c>
      <c r="BN30" s="182" t="s">
        <v>1049</v>
      </c>
      <c r="BO30" s="182" t="s">
        <v>3012</v>
      </c>
      <c r="BP30" s="182" t="s">
        <v>1049</v>
      </c>
      <c r="BQ30" s="182" t="s">
        <v>1049</v>
      </c>
      <c r="BR30" s="182" t="s">
        <v>3012</v>
      </c>
      <c r="BS30" s="182" t="s">
        <v>1049</v>
      </c>
      <c r="BT30" s="182" t="s">
        <v>1049</v>
      </c>
      <c r="BU30" s="182" t="s">
        <v>3012</v>
      </c>
      <c r="BV30" s="182" t="s">
        <v>1049</v>
      </c>
      <c r="BW30" s="182" t="s">
        <v>1049</v>
      </c>
      <c r="BX30" s="182" t="s">
        <v>3012</v>
      </c>
      <c r="BY30" s="182" t="s">
        <v>1049</v>
      </c>
      <c r="BZ30" s="182" t="s">
        <v>1049</v>
      </c>
      <c r="CA30" s="182" t="s">
        <v>3012</v>
      </c>
      <c r="CB30" s="182" t="s">
        <v>1049</v>
      </c>
      <c r="CC30" s="182" t="s">
        <v>1049</v>
      </c>
      <c r="CD30" s="182" t="s">
        <v>3012</v>
      </c>
      <c r="CE30" s="182" t="s">
        <v>1049</v>
      </c>
      <c r="CF30" s="182" t="s">
        <v>1049</v>
      </c>
      <c r="CG30" s="182" t="s">
        <v>3012</v>
      </c>
      <c r="CH30" s="182" t="s">
        <v>1049</v>
      </c>
      <c r="CI30" s="182" t="s">
        <v>1049</v>
      </c>
      <c r="CJ30" s="182" t="s">
        <v>3012</v>
      </c>
      <c r="CK30" s="182" t="s">
        <v>1049</v>
      </c>
      <c r="CL30" s="182" t="s">
        <v>1049</v>
      </c>
      <c r="CM30" s="182" t="s">
        <v>3012</v>
      </c>
      <c r="CN30" s="182" t="s">
        <v>1049</v>
      </c>
      <c r="CO30" s="182" t="s">
        <v>1049</v>
      </c>
      <c r="CP30" s="182" t="s">
        <v>3012</v>
      </c>
      <c r="CQ30" s="182" t="s">
        <v>1049</v>
      </c>
      <c r="CR30" s="182" t="s">
        <v>1049</v>
      </c>
      <c r="CS30" s="182" t="s">
        <v>3012</v>
      </c>
      <c r="CT30" s="182" t="s">
        <v>1049</v>
      </c>
      <c r="CU30" s="182" t="s">
        <v>1049</v>
      </c>
      <c r="CV30" s="182" t="s">
        <v>3012</v>
      </c>
      <c r="CW30" s="182" t="s">
        <v>1049</v>
      </c>
      <c r="CX30" s="182" t="s">
        <v>1049</v>
      </c>
      <c r="CY30" s="182" t="s">
        <v>3012</v>
      </c>
      <c r="CZ30" s="182" t="s">
        <v>1049</v>
      </c>
      <c r="DA30" s="182" t="s">
        <v>1049</v>
      </c>
      <c r="DB30" s="182" t="s">
        <v>3012</v>
      </c>
      <c r="DC30" s="182" t="s">
        <v>1049</v>
      </c>
      <c r="DD30" s="182" t="s">
        <v>1049</v>
      </c>
      <c r="DE30" s="182" t="s">
        <v>3012</v>
      </c>
      <c r="DF30" s="182" t="s">
        <v>1049</v>
      </c>
      <c r="DG30" s="182" t="s">
        <v>1049</v>
      </c>
      <c r="DH30" s="182" t="s">
        <v>3012</v>
      </c>
      <c r="DI30" s="182" t="s">
        <v>1049</v>
      </c>
      <c r="DJ30" s="182" t="s">
        <v>1049</v>
      </c>
      <c r="DK30" s="182" t="s">
        <v>3012</v>
      </c>
      <c r="DL30" s="182" t="s">
        <v>1049</v>
      </c>
      <c r="DM30" s="182" t="s">
        <v>1049</v>
      </c>
      <c r="DN30" s="182" t="s">
        <v>3012</v>
      </c>
      <c r="DO30" s="182" t="s">
        <v>1049</v>
      </c>
      <c r="DP30" s="182" t="s">
        <v>1049</v>
      </c>
      <c r="DQ30" s="182" t="s">
        <v>3012</v>
      </c>
      <c r="DR30" s="182" t="s">
        <v>1049</v>
      </c>
      <c r="DS30" s="182" t="s">
        <v>1049</v>
      </c>
      <c r="DT30" s="182" t="s">
        <v>3012</v>
      </c>
      <c r="DU30" s="182" t="s">
        <v>1049</v>
      </c>
      <c r="DV30" s="182" t="s">
        <v>1049</v>
      </c>
      <c r="DW30" s="182" t="s">
        <v>3012</v>
      </c>
      <c r="DX30" s="182" t="s">
        <v>1049</v>
      </c>
      <c r="DY30" s="182" t="s">
        <v>1049</v>
      </c>
      <c r="DZ30" s="182" t="s">
        <v>3012</v>
      </c>
      <c r="EA30" s="182" t="s">
        <v>1049</v>
      </c>
      <c r="EB30" s="182" t="s">
        <v>1049</v>
      </c>
      <c r="EC30" s="182" t="s">
        <v>3012</v>
      </c>
      <c r="ED30" s="182" t="s">
        <v>1049</v>
      </c>
      <c r="EE30" s="182" t="s">
        <v>1049</v>
      </c>
      <c r="EF30" s="182" t="s">
        <v>3012</v>
      </c>
      <c r="EG30" s="182" t="s">
        <v>1049</v>
      </c>
      <c r="EH30" s="182" t="s">
        <v>1049</v>
      </c>
      <c r="EI30" s="182" t="s">
        <v>3012</v>
      </c>
      <c r="EJ30" s="182" t="s">
        <v>1049</v>
      </c>
      <c r="EK30" s="182" t="s">
        <v>1049</v>
      </c>
      <c r="EL30" s="182" t="s">
        <v>3012</v>
      </c>
      <c r="EM30" s="182" t="s">
        <v>1049</v>
      </c>
      <c r="EN30" s="182" t="s">
        <v>1049</v>
      </c>
      <c r="EO30" s="182" t="s">
        <v>3012</v>
      </c>
      <c r="EP30" s="182" t="s">
        <v>1049</v>
      </c>
      <c r="EQ30" s="182" t="s">
        <v>1049</v>
      </c>
      <c r="ER30" s="182" t="s">
        <v>3012</v>
      </c>
      <c r="ES30" s="182" t="s">
        <v>1049</v>
      </c>
      <c r="ET30" s="182" t="s">
        <v>1049</v>
      </c>
    </row>
    <row r="31" spans="1:150" x14ac:dyDescent="0.35">
      <c r="A31" s="1"/>
      <c r="B31" s="181" t="s">
        <v>3124</v>
      </c>
      <c r="C31" s="181" t="s">
        <v>50</v>
      </c>
      <c r="D31" s="181" t="s">
        <v>141</v>
      </c>
      <c r="E31" s="181" t="s">
        <v>3125</v>
      </c>
      <c r="F31" s="181" t="s">
        <v>3126</v>
      </c>
      <c r="G31" s="182" t="s">
        <v>3012</v>
      </c>
      <c r="H31" s="182" t="s">
        <v>1049</v>
      </c>
      <c r="I31" s="182" t="s">
        <v>1049</v>
      </c>
      <c r="J31" s="182" t="s">
        <v>3012</v>
      </c>
      <c r="K31" s="182" t="s">
        <v>1049</v>
      </c>
      <c r="L31" s="182" t="s">
        <v>1049</v>
      </c>
      <c r="M31" s="182" t="s">
        <v>3012</v>
      </c>
      <c r="N31" s="182" t="s">
        <v>1049</v>
      </c>
      <c r="O31" s="182" t="s">
        <v>1049</v>
      </c>
      <c r="P31" s="182" t="s">
        <v>3012</v>
      </c>
      <c r="Q31" s="182" t="s">
        <v>1049</v>
      </c>
      <c r="R31" s="182" t="s">
        <v>1049</v>
      </c>
      <c r="S31" s="182" t="s">
        <v>3012</v>
      </c>
      <c r="T31" s="182" t="s">
        <v>1049</v>
      </c>
      <c r="U31" s="182" t="s">
        <v>1049</v>
      </c>
      <c r="V31" s="182" t="s">
        <v>3012</v>
      </c>
      <c r="W31" s="182" t="s">
        <v>1049</v>
      </c>
      <c r="X31" s="182" t="s">
        <v>1049</v>
      </c>
      <c r="Y31" s="182" t="s">
        <v>3012</v>
      </c>
      <c r="Z31" s="182" t="s">
        <v>1049</v>
      </c>
      <c r="AA31" s="182" t="s">
        <v>1049</v>
      </c>
      <c r="AB31" s="182" t="s">
        <v>3012</v>
      </c>
      <c r="AC31" s="182" t="s">
        <v>1049</v>
      </c>
      <c r="AD31" s="182" t="s">
        <v>1049</v>
      </c>
      <c r="AE31" s="182" t="s">
        <v>3012</v>
      </c>
      <c r="AF31" s="182" t="s">
        <v>1049</v>
      </c>
      <c r="AG31" s="182" t="s">
        <v>1049</v>
      </c>
      <c r="AH31" s="182" t="s">
        <v>3012</v>
      </c>
      <c r="AI31" s="182" t="s">
        <v>1049</v>
      </c>
      <c r="AJ31" s="182" t="s">
        <v>1049</v>
      </c>
      <c r="AK31" s="182" t="s">
        <v>3012</v>
      </c>
      <c r="AL31" s="182" t="s">
        <v>1049</v>
      </c>
      <c r="AM31" s="182" t="s">
        <v>1049</v>
      </c>
      <c r="AN31" s="182" t="s">
        <v>3012</v>
      </c>
      <c r="AO31" s="182" t="s">
        <v>1049</v>
      </c>
      <c r="AP31" s="182" t="s">
        <v>1049</v>
      </c>
      <c r="AQ31" s="182" t="s">
        <v>3012</v>
      </c>
      <c r="AR31" s="182" t="s">
        <v>1049</v>
      </c>
      <c r="AS31" s="182" t="s">
        <v>1049</v>
      </c>
      <c r="AT31" s="182" t="s">
        <v>3012</v>
      </c>
      <c r="AU31" s="182" t="s">
        <v>1049</v>
      </c>
      <c r="AV31" s="182" t="s">
        <v>1049</v>
      </c>
      <c r="AW31" s="182" t="s">
        <v>3012</v>
      </c>
      <c r="AX31" s="182" t="s">
        <v>1049</v>
      </c>
      <c r="AY31" s="182" t="s">
        <v>1049</v>
      </c>
      <c r="AZ31" s="182" t="s">
        <v>3012</v>
      </c>
      <c r="BA31" s="182" t="s">
        <v>1049</v>
      </c>
      <c r="BB31" s="182" t="s">
        <v>1049</v>
      </c>
      <c r="BC31" s="182" t="s">
        <v>3012</v>
      </c>
      <c r="BD31" s="182" t="s">
        <v>1049</v>
      </c>
      <c r="BE31" s="182" t="s">
        <v>1049</v>
      </c>
      <c r="BF31" s="182" t="s">
        <v>3012</v>
      </c>
      <c r="BG31" s="182" t="s">
        <v>1049</v>
      </c>
      <c r="BH31" s="182" t="s">
        <v>1049</v>
      </c>
      <c r="BI31" s="182" t="s">
        <v>3012</v>
      </c>
      <c r="BJ31" s="182" t="s">
        <v>1049</v>
      </c>
      <c r="BK31" s="182" t="s">
        <v>1049</v>
      </c>
      <c r="BL31" s="182" t="s">
        <v>3012</v>
      </c>
      <c r="BM31" s="182" t="s">
        <v>1049</v>
      </c>
      <c r="BN31" s="182" t="s">
        <v>1049</v>
      </c>
      <c r="BO31" s="182" t="s">
        <v>3012</v>
      </c>
      <c r="BP31" s="182" t="s">
        <v>1049</v>
      </c>
      <c r="BQ31" s="182" t="s">
        <v>1049</v>
      </c>
      <c r="BR31" s="182" t="s">
        <v>3012</v>
      </c>
      <c r="BS31" s="182" t="s">
        <v>1049</v>
      </c>
      <c r="BT31" s="182" t="s">
        <v>1049</v>
      </c>
      <c r="BU31" s="182" t="s">
        <v>3012</v>
      </c>
      <c r="BV31" s="182" t="s">
        <v>1049</v>
      </c>
      <c r="BW31" s="182" t="s">
        <v>1049</v>
      </c>
      <c r="BX31" s="182" t="s">
        <v>3012</v>
      </c>
      <c r="BY31" s="182" t="s">
        <v>1049</v>
      </c>
      <c r="BZ31" s="182" t="s">
        <v>1049</v>
      </c>
      <c r="CA31" s="182" t="s">
        <v>3012</v>
      </c>
      <c r="CB31" s="182" t="s">
        <v>1049</v>
      </c>
      <c r="CC31" s="182" t="s">
        <v>1049</v>
      </c>
      <c r="CD31" s="182" t="s">
        <v>3012</v>
      </c>
      <c r="CE31" s="182" t="s">
        <v>1049</v>
      </c>
      <c r="CF31" s="182" t="s">
        <v>1049</v>
      </c>
      <c r="CG31" s="182" t="s">
        <v>3012</v>
      </c>
      <c r="CH31" s="182" t="s">
        <v>1049</v>
      </c>
      <c r="CI31" s="182" t="s">
        <v>1049</v>
      </c>
      <c r="CJ31" s="182" t="s">
        <v>3012</v>
      </c>
      <c r="CK31" s="182" t="s">
        <v>1049</v>
      </c>
      <c r="CL31" s="182" t="s">
        <v>1049</v>
      </c>
      <c r="CM31" s="182" t="s">
        <v>3012</v>
      </c>
      <c r="CN31" s="182" t="s">
        <v>1049</v>
      </c>
      <c r="CO31" s="182" t="s">
        <v>1049</v>
      </c>
      <c r="CP31" s="182" t="s">
        <v>3012</v>
      </c>
      <c r="CQ31" s="182" t="s">
        <v>1049</v>
      </c>
      <c r="CR31" s="182" t="s">
        <v>1049</v>
      </c>
      <c r="CS31" s="182" t="s">
        <v>3012</v>
      </c>
      <c r="CT31" s="182" t="s">
        <v>1049</v>
      </c>
      <c r="CU31" s="182" t="s">
        <v>1049</v>
      </c>
      <c r="CV31" s="182" t="s">
        <v>3012</v>
      </c>
      <c r="CW31" s="182" t="s">
        <v>1049</v>
      </c>
      <c r="CX31" s="182" t="s">
        <v>1049</v>
      </c>
      <c r="CY31" s="182" t="s">
        <v>3012</v>
      </c>
      <c r="CZ31" s="182" t="s">
        <v>1049</v>
      </c>
      <c r="DA31" s="182" t="s">
        <v>1049</v>
      </c>
      <c r="DB31" s="182" t="s">
        <v>3012</v>
      </c>
      <c r="DC31" s="182" t="s">
        <v>1049</v>
      </c>
      <c r="DD31" s="182" t="s">
        <v>1049</v>
      </c>
      <c r="DE31" s="182" t="s">
        <v>3012</v>
      </c>
      <c r="DF31" s="182" t="s">
        <v>1049</v>
      </c>
      <c r="DG31" s="182" t="s">
        <v>1049</v>
      </c>
      <c r="DH31" s="182" t="s">
        <v>3012</v>
      </c>
      <c r="DI31" s="182" t="s">
        <v>1049</v>
      </c>
      <c r="DJ31" s="182" t="s">
        <v>1049</v>
      </c>
      <c r="DK31" s="182" t="s">
        <v>3012</v>
      </c>
      <c r="DL31" s="182" t="s">
        <v>1049</v>
      </c>
      <c r="DM31" s="182" t="s">
        <v>1049</v>
      </c>
      <c r="DN31" s="182" t="s">
        <v>3012</v>
      </c>
      <c r="DO31" s="182" t="s">
        <v>1049</v>
      </c>
      <c r="DP31" s="182" t="s">
        <v>1049</v>
      </c>
      <c r="DQ31" s="182" t="s">
        <v>3012</v>
      </c>
      <c r="DR31" s="182" t="s">
        <v>1049</v>
      </c>
      <c r="DS31" s="182" t="s">
        <v>1049</v>
      </c>
      <c r="DT31" s="182" t="s">
        <v>3012</v>
      </c>
      <c r="DU31" s="182" t="s">
        <v>1049</v>
      </c>
      <c r="DV31" s="182" t="s">
        <v>1049</v>
      </c>
      <c r="DW31" s="182" t="s">
        <v>3012</v>
      </c>
      <c r="DX31" s="182" t="s">
        <v>1049</v>
      </c>
      <c r="DY31" s="182" t="s">
        <v>1049</v>
      </c>
      <c r="DZ31" s="182" t="s">
        <v>3012</v>
      </c>
      <c r="EA31" s="182" t="s">
        <v>1049</v>
      </c>
      <c r="EB31" s="182" t="s">
        <v>1049</v>
      </c>
      <c r="EC31" s="182" t="s">
        <v>3012</v>
      </c>
      <c r="ED31" s="182" t="s">
        <v>1049</v>
      </c>
      <c r="EE31" s="182" t="s">
        <v>1049</v>
      </c>
      <c r="EF31" s="182" t="s">
        <v>3012</v>
      </c>
      <c r="EG31" s="182" t="s">
        <v>1049</v>
      </c>
      <c r="EH31" s="182" t="s">
        <v>1049</v>
      </c>
      <c r="EI31" s="182" t="s">
        <v>3012</v>
      </c>
      <c r="EJ31" s="182" t="s">
        <v>1049</v>
      </c>
      <c r="EK31" s="182" t="s">
        <v>1049</v>
      </c>
      <c r="EL31" s="182" t="s">
        <v>3012</v>
      </c>
      <c r="EM31" s="182" t="s">
        <v>1049</v>
      </c>
      <c r="EN31" s="182" t="s">
        <v>1049</v>
      </c>
      <c r="EO31" s="182" t="s">
        <v>3012</v>
      </c>
      <c r="EP31" s="182" t="s">
        <v>1049</v>
      </c>
      <c r="EQ31" s="182" t="s">
        <v>1049</v>
      </c>
      <c r="ER31" s="182" t="s">
        <v>3012</v>
      </c>
      <c r="ES31" s="182" t="s">
        <v>1049</v>
      </c>
      <c r="ET31" s="182" t="s">
        <v>1049</v>
      </c>
    </row>
    <row r="32" spans="1:150" x14ac:dyDescent="0.35">
      <c r="A32" s="1"/>
      <c r="B32" s="180" t="s">
        <v>3127</v>
      </c>
      <c r="C32" s="180" t="s">
        <v>111</v>
      </c>
      <c r="D32" s="180" t="s">
        <v>3128</v>
      </c>
      <c r="E32" s="180" t="s">
        <v>3129</v>
      </c>
      <c r="F32" s="180" t="s">
        <v>3130</v>
      </c>
      <c r="G32" s="180" t="s">
        <v>3012</v>
      </c>
      <c r="H32" s="180" t="s">
        <v>2897</v>
      </c>
      <c r="I32" s="180" t="s">
        <v>2897</v>
      </c>
      <c r="J32" s="180" t="s">
        <v>3012</v>
      </c>
      <c r="K32" s="180" t="s">
        <v>2897</v>
      </c>
      <c r="L32" s="180" t="s">
        <v>2897</v>
      </c>
      <c r="M32" s="180" t="s">
        <v>3012</v>
      </c>
      <c r="N32" s="180" t="s">
        <v>2897</v>
      </c>
      <c r="O32" s="180" t="s">
        <v>2897</v>
      </c>
      <c r="P32" s="180" t="s">
        <v>3012</v>
      </c>
      <c r="Q32" s="180" t="s">
        <v>2897</v>
      </c>
      <c r="R32" s="180" t="s">
        <v>2897</v>
      </c>
      <c r="S32" s="180" t="s">
        <v>3012</v>
      </c>
      <c r="T32" s="180" t="s">
        <v>2897</v>
      </c>
      <c r="U32" s="180" t="s">
        <v>2897</v>
      </c>
      <c r="V32" s="180" t="s">
        <v>3012</v>
      </c>
      <c r="W32" s="180" t="s">
        <v>2897</v>
      </c>
      <c r="X32" s="180" t="s">
        <v>2897</v>
      </c>
      <c r="Y32" s="180" t="s">
        <v>3012</v>
      </c>
      <c r="Z32" s="180" t="s">
        <v>2897</v>
      </c>
      <c r="AA32" s="180" t="s">
        <v>2897</v>
      </c>
      <c r="AB32" s="180" t="s">
        <v>3012</v>
      </c>
      <c r="AC32" s="180" t="s">
        <v>2897</v>
      </c>
      <c r="AD32" s="180" t="s">
        <v>2897</v>
      </c>
      <c r="AE32" s="180" t="s">
        <v>3012</v>
      </c>
      <c r="AF32" s="180" t="s">
        <v>2897</v>
      </c>
      <c r="AG32" s="180" t="s">
        <v>2897</v>
      </c>
      <c r="AH32" s="180" t="s">
        <v>3012</v>
      </c>
      <c r="AI32" s="180" t="s">
        <v>2897</v>
      </c>
      <c r="AJ32" s="180" t="s">
        <v>2897</v>
      </c>
      <c r="AK32" s="180" t="s">
        <v>3012</v>
      </c>
      <c r="AL32" s="180" t="s">
        <v>2897</v>
      </c>
      <c r="AM32" s="180" t="s">
        <v>2897</v>
      </c>
      <c r="AN32" s="180" t="s">
        <v>3012</v>
      </c>
      <c r="AO32" s="180" t="s">
        <v>2897</v>
      </c>
      <c r="AP32" s="180" t="s">
        <v>2897</v>
      </c>
      <c r="AQ32" s="180" t="s">
        <v>3012</v>
      </c>
      <c r="AR32" s="180" t="s">
        <v>2897</v>
      </c>
      <c r="AS32" s="180" t="s">
        <v>2897</v>
      </c>
      <c r="AT32" s="180" t="s">
        <v>3012</v>
      </c>
      <c r="AU32" s="180" t="s">
        <v>2897</v>
      </c>
      <c r="AV32" s="180" t="s">
        <v>2897</v>
      </c>
      <c r="AW32" s="180" t="s">
        <v>3012</v>
      </c>
      <c r="AX32" s="180" t="s">
        <v>2897</v>
      </c>
      <c r="AY32" s="180" t="s">
        <v>2897</v>
      </c>
      <c r="AZ32" s="180" t="s">
        <v>3012</v>
      </c>
      <c r="BA32" s="180" t="s">
        <v>2897</v>
      </c>
      <c r="BB32" s="180" t="s">
        <v>2897</v>
      </c>
      <c r="BC32" s="180" t="s">
        <v>3012</v>
      </c>
      <c r="BD32" s="180" t="s">
        <v>2897</v>
      </c>
      <c r="BE32" s="180" t="s">
        <v>2897</v>
      </c>
      <c r="BF32" s="180" t="s">
        <v>3012</v>
      </c>
      <c r="BG32" s="180" t="s">
        <v>2897</v>
      </c>
      <c r="BH32" s="180" t="s">
        <v>2897</v>
      </c>
      <c r="BI32" s="180" t="s">
        <v>3012</v>
      </c>
      <c r="BJ32" s="180" t="s">
        <v>2897</v>
      </c>
      <c r="BK32" s="180" t="s">
        <v>2897</v>
      </c>
      <c r="BL32" s="180" t="s">
        <v>3012</v>
      </c>
      <c r="BM32" s="180" t="s">
        <v>2897</v>
      </c>
      <c r="BN32" s="180" t="s">
        <v>2897</v>
      </c>
      <c r="BO32" s="180" t="s">
        <v>3012</v>
      </c>
      <c r="BP32" s="180" t="s">
        <v>2897</v>
      </c>
      <c r="BQ32" s="180" t="s">
        <v>2897</v>
      </c>
      <c r="BR32" s="180" t="s">
        <v>3012</v>
      </c>
      <c r="BS32" s="180" t="s">
        <v>2897</v>
      </c>
      <c r="BT32" s="180" t="s">
        <v>2897</v>
      </c>
      <c r="BU32" s="180" t="s">
        <v>3012</v>
      </c>
      <c r="BV32" s="180" t="s">
        <v>2897</v>
      </c>
      <c r="BW32" s="180" t="s">
        <v>2897</v>
      </c>
      <c r="BX32" s="180" t="s">
        <v>3012</v>
      </c>
      <c r="BY32" s="180" t="s">
        <v>2897</v>
      </c>
      <c r="BZ32" s="180" t="s">
        <v>2897</v>
      </c>
      <c r="CA32" s="180" t="s">
        <v>3012</v>
      </c>
      <c r="CB32" s="180" t="s">
        <v>2897</v>
      </c>
      <c r="CC32" s="180" t="s">
        <v>2897</v>
      </c>
      <c r="CD32" s="180" t="s">
        <v>3012</v>
      </c>
      <c r="CE32" s="180" t="s">
        <v>2897</v>
      </c>
      <c r="CF32" s="180" t="s">
        <v>2897</v>
      </c>
      <c r="CG32" s="180" t="s">
        <v>3012</v>
      </c>
      <c r="CH32" s="180" t="s">
        <v>2897</v>
      </c>
      <c r="CI32" s="180" t="s">
        <v>2897</v>
      </c>
      <c r="CJ32" s="180" t="s">
        <v>3012</v>
      </c>
      <c r="CK32" s="180" t="s">
        <v>2897</v>
      </c>
      <c r="CL32" s="180" t="s">
        <v>2897</v>
      </c>
      <c r="CM32" s="180" t="s">
        <v>3012</v>
      </c>
      <c r="CN32" s="180" t="s">
        <v>2897</v>
      </c>
      <c r="CO32" s="180" t="s">
        <v>2897</v>
      </c>
      <c r="CP32" s="180" t="s">
        <v>3012</v>
      </c>
      <c r="CQ32" s="180" t="s">
        <v>2897</v>
      </c>
      <c r="CR32" s="180" t="s">
        <v>2897</v>
      </c>
      <c r="CS32" s="180" t="s">
        <v>3012</v>
      </c>
      <c r="CT32" s="180" t="s">
        <v>2897</v>
      </c>
      <c r="CU32" s="180" t="s">
        <v>2897</v>
      </c>
      <c r="CV32" s="180" t="s">
        <v>3012</v>
      </c>
      <c r="CW32" s="180" t="s">
        <v>2897</v>
      </c>
      <c r="CX32" s="180" t="s">
        <v>2897</v>
      </c>
      <c r="CY32" s="180" t="s">
        <v>3012</v>
      </c>
      <c r="CZ32" s="180" t="s">
        <v>2897</v>
      </c>
      <c r="DA32" s="180" t="s">
        <v>2897</v>
      </c>
      <c r="DB32" s="180" t="s">
        <v>3012</v>
      </c>
      <c r="DC32" s="180" t="s">
        <v>2897</v>
      </c>
      <c r="DD32" s="180" t="s">
        <v>2897</v>
      </c>
      <c r="DE32" s="180" t="s">
        <v>3012</v>
      </c>
      <c r="DF32" s="180" t="s">
        <v>2897</v>
      </c>
      <c r="DG32" s="180" t="s">
        <v>2897</v>
      </c>
      <c r="DH32" s="180" t="s">
        <v>3012</v>
      </c>
      <c r="DI32" s="180" t="s">
        <v>2897</v>
      </c>
      <c r="DJ32" s="180" t="s">
        <v>2897</v>
      </c>
      <c r="DK32" s="180" t="s">
        <v>3012</v>
      </c>
      <c r="DL32" s="180" t="s">
        <v>2897</v>
      </c>
      <c r="DM32" s="180" t="s">
        <v>2897</v>
      </c>
      <c r="DN32" s="180" t="s">
        <v>3012</v>
      </c>
      <c r="DO32" s="180" t="s">
        <v>2897</v>
      </c>
      <c r="DP32" s="180" t="s">
        <v>2897</v>
      </c>
      <c r="DQ32" s="180" t="s">
        <v>3012</v>
      </c>
      <c r="DR32" s="180" t="s">
        <v>2897</v>
      </c>
      <c r="DS32" s="180" t="s">
        <v>2897</v>
      </c>
      <c r="DT32" s="180" t="s">
        <v>3012</v>
      </c>
      <c r="DU32" s="180" t="s">
        <v>2897</v>
      </c>
      <c r="DV32" s="180" t="s">
        <v>2897</v>
      </c>
      <c r="DW32" s="180" t="s">
        <v>3012</v>
      </c>
      <c r="DX32" s="180" t="s">
        <v>2897</v>
      </c>
      <c r="DY32" s="180" t="s">
        <v>2897</v>
      </c>
      <c r="DZ32" s="180" t="s">
        <v>3012</v>
      </c>
      <c r="EA32" s="180" t="s">
        <v>2897</v>
      </c>
      <c r="EB32" s="180" t="s">
        <v>2897</v>
      </c>
      <c r="EC32" s="180" t="s">
        <v>3012</v>
      </c>
      <c r="ED32" s="180" t="s">
        <v>2897</v>
      </c>
      <c r="EE32" s="180" t="s">
        <v>2897</v>
      </c>
      <c r="EF32" s="180" t="s">
        <v>3012</v>
      </c>
      <c r="EG32" s="180" t="s">
        <v>2897</v>
      </c>
      <c r="EH32" s="180" t="s">
        <v>2897</v>
      </c>
      <c r="EI32" s="180" t="s">
        <v>3012</v>
      </c>
      <c r="EJ32" s="180" t="s">
        <v>2897</v>
      </c>
      <c r="EK32" s="180" t="s">
        <v>2897</v>
      </c>
      <c r="EL32" s="180" t="s">
        <v>3012</v>
      </c>
      <c r="EM32" s="180" t="s">
        <v>2897</v>
      </c>
      <c r="EN32" s="180" t="s">
        <v>2897</v>
      </c>
      <c r="EO32" s="180" t="s">
        <v>3012</v>
      </c>
      <c r="EP32" s="180" t="s">
        <v>2897</v>
      </c>
      <c r="EQ32" s="180" t="s">
        <v>2897</v>
      </c>
      <c r="ER32" s="180" t="s">
        <v>3012</v>
      </c>
      <c r="ES32" s="180" t="s">
        <v>2897</v>
      </c>
      <c r="ET32" s="180" t="s">
        <v>2897</v>
      </c>
    </row>
    <row r="33" spans="1:150" x14ac:dyDescent="0.35">
      <c r="A33" s="1"/>
      <c r="B33" s="181" t="s">
        <v>3131</v>
      </c>
      <c r="C33" s="181" t="s">
        <v>111</v>
      </c>
      <c r="D33" s="181" t="s">
        <v>3128</v>
      </c>
      <c r="E33" s="181" t="s">
        <v>3132</v>
      </c>
      <c r="F33" s="181" t="s">
        <v>3133</v>
      </c>
      <c r="G33" s="182" t="s">
        <v>3012</v>
      </c>
      <c r="H33" s="182" t="s">
        <v>1049</v>
      </c>
      <c r="I33" s="182" t="s">
        <v>1049</v>
      </c>
      <c r="J33" s="182" t="s">
        <v>3012</v>
      </c>
      <c r="K33" s="182" t="s">
        <v>1049</v>
      </c>
      <c r="L33" s="182" t="s">
        <v>1049</v>
      </c>
      <c r="M33" s="182" t="s">
        <v>3012</v>
      </c>
      <c r="N33" s="182" t="s">
        <v>1049</v>
      </c>
      <c r="O33" s="182" t="s">
        <v>1049</v>
      </c>
      <c r="P33" s="182" t="s">
        <v>3012</v>
      </c>
      <c r="Q33" s="182" t="s">
        <v>1049</v>
      </c>
      <c r="R33" s="182" t="s">
        <v>1049</v>
      </c>
      <c r="S33" s="182" t="s">
        <v>3012</v>
      </c>
      <c r="T33" s="182" t="s">
        <v>1049</v>
      </c>
      <c r="U33" s="182" t="s">
        <v>1049</v>
      </c>
      <c r="V33" s="182" t="s">
        <v>3012</v>
      </c>
      <c r="W33" s="182" t="s">
        <v>1049</v>
      </c>
      <c r="X33" s="182" t="s">
        <v>1049</v>
      </c>
      <c r="Y33" s="182" t="s">
        <v>3012</v>
      </c>
      <c r="Z33" s="182" t="s">
        <v>1049</v>
      </c>
      <c r="AA33" s="182" t="s">
        <v>1049</v>
      </c>
      <c r="AB33" s="182" t="s">
        <v>3012</v>
      </c>
      <c r="AC33" s="182" t="s">
        <v>1049</v>
      </c>
      <c r="AD33" s="182" t="s">
        <v>1049</v>
      </c>
      <c r="AE33" s="182" t="s">
        <v>3012</v>
      </c>
      <c r="AF33" s="182" t="s">
        <v>1049</v>
      </c>
      <c r="AG33" s="182" t="s">
        <v>1049</v>
      </c>
      <c r="AH33" s="182" t="s">
        <v>3012</v>
      </c>
      <c r="AI33" s="182" t="s">
        <v>1049</v>
      </c>
      <c r="AJ33" s="182" t="s">
        <v>1049</v>
      </c>
      <c r="AK33" s="182" t="s">
        <v>3012</v>
      </c>
      <c r="AL33" s="182" t="s">
        <v>1049</v>
      </c>
      <c r="AM33" s="182" t="s">
        <v>1049</v>
      </c>
      <c r="AN33" s="182" t="s">
        <v>3012</v>
      </c>
      <c r="AO33" s="182" t="s">
        <v>1049</v>
      </c>
      <c r="AP33" s="182" t="s">
        <v>1049</v>
      </c>
      <c r="AQ33" s="182" t="s">
        <v>3012</v>
      </c>
      <c r="AR33" s="182" t="s">
        <v>1049</v>
      </c>
      <c r="AS33" s="182" t="s">
        <v>1049</v>
      </c>
      <c r="AT33" s="182" t="s">
        <v>3012</v>
      </c>
      <c r="AU33" s="182" t="s">
        <v>1049</v>
      </c>
      <c r="AV33" s="182" t="s">
        <v>1049</v>
      </c>
      <c r="AW33" s="182" t="s">
        <v>3012</v>
      </c>
      <c r="AX33" s="182" t="s">
        <v>1049</v>
      </c>
      <c r="AY33" s="182" t="s">
        <v>1049</v>
      </c>
      <c r="AZ33" s="182" t="s">
        <v>3012</v>
      </c>
      <c r="BA33" s="182" t="s">
        <v>1049</v>
      </c>
      <c r="BB33" s="182" t="s">
        <v>1049</v>
      </c>
      <c r="BC33" s="182" t="s">
        <v>3012</v>
      </c>
      <c r="BD33" s="182" t="s">
        <v>1049</v>
      </c>
      <c r="BE33" s="182" t="s">
        <v>1049</v>
      </c>
      <c r="BF33" s="182" t="s">
        <v>3012</v>
      </c>
      <c r="BG33" s="182" t="s">
        <v>1049</v>
      </c>
      <c r="BH33" s="182" t="s">
        <v>1049</v>
      </c>
      <c r="BI33" s="182" t="s">
        <v>3012</v>
      </c>
      <c r="BJ33" s="182" t="s">
        <v>1049</v>
      </c>
      <c r="BK33" s="182" t="s">
        <v>1049</v>
      </c>
      <c r="BL33" s="182" t="s">
        <v>3012</v>
      </c>
      <c r="BM33" s="182" t="s">
        <v>1049</v>
      </c>
      <c r="BN33" s="182" t="s">
        <v>1049</v>
      </c>
      <c r="BO33" s="182" t="s">
        <v>3012</v>
      </c>
      <c r="BP33" s="182" t="s">
        <v>1049</v>
      </c>
      <c r="BQ33" s="182" t="s">
        <v>1049</v>
      </c>
      <c r="BR33" s="182" t="s">
        <v>3012</v>
      </c>
      <c r="BS33" s="182" t="s">
        <v>1049</v>
      </c>
      <c r="BT33" s="182" t="s">
        <v>1049</v>
      </c>
      <c r="BU33" s="182" t="s">
        <v>3012</v>
      </c>
      <c r="BV33" s="182" t="s">
        <v>1049</v>
      </c>
      <c r="BW33" s="182" t="s">
        <v>1049</v>
      </c>
      <c r="BX33" s="182" t="s">
        <v>3012</v>
      </c>
      <c r="BY33" s="182" t="s">
        <v>1049</v>
      </c>
      <c r="BZ33" s="182" t="s">
        <v>1049</v>
      </c>
      <c r="CA33" s="182" t="s">
        <v>3012</v>
      </c>
      <c r="CB33" s="182" t="s">
        <v>1049</v>
      </c>
      <c r="CC33" s="182" t="s">
        <v>1049</v>
      </c>
      <c r="CD33" s="182" t="s">
        <v>3012</v>
      </c>
      <c r="CE33" s="182" t="s">
        <v>1049</v>
      </c>
      <c r="CF33" s="182" t="s">
        <v>1049</v>
      </c>
      <c r="CG33" s="182" t="s">
        <v>3012</v>
      </c>
      <c r="CH33" s="182" t="s">
        <v>1049</v>
      </c>
      <c r="CI33" s="182" t="s">
        <v>1049</v>
      </c>
      <c r="CJ33" s="182" t="s">
        <v>3012</v>
      </c>
      <c r="CK33" s="182" t="s">
        <v>1049</v>
      </c>
      <c r="CL33" s="182" t="s">
        <v>1049</v>
      </c>
      <c r="CM33" s="182" t="s">
        <v>3012</v>
      </c>
      <c r="CN33" s="182" t="s">
        <v>1049</v>
      </c>
      <c r="CO33" s="182" t="s">
        <v>1049</v>
      </c>
      <c r="CP33" s="182" t="s">
        <v>3012</v>
      </c>
      <c r="CQ33" s="182" t="s">
        <v>1049</v>
      </c>
      <c r="CR33" s="182" t="s">
        <v>1049</v>
      </c>
      <c r="CS33" s="182" t="s">
        <v>3012</v>
      </c>
      <c r="CT33" s="182" t="s">
        <v>1049</v>
      </c>
      <c r="CU33" s="182" t="s">
        <v>1049</v>
      </c>
      <c r="CV33" s="182" t="s">
        <v>3012</v>
      </c>
      <c r="CW33" s="182" t="s">
        <v>1049</v>
      </c>
      <c r="CX33" s="182" t="s">
        <v>1049</v>
      </c>
      <c r="CY33" s="182" t="s">
        <v>3012</v>
      </c>
      <c r="CZ33" s="182" t="s">
        <v>1049</v>
      </c>
      <c r="DA33" s="182" t="s">
        <v>1049</v>
      </c>
      <c r="DB33" s="182" t="s">
        <v>3012</v>
      </c>
      <c r="DC33" s="182" t="s">
        <v>1049</v>
      </c>
      <c r="DD33" s="182" t="s">
        <v>1049</v>
      </c>
      <c r="DE33" s="182" t="s">
        <v>3012</v>
      </c>
      <c r="DF33" s="182" t="s">
        <v>1049</v>
      </c>
      <c r="DG33" s="182" t="s">
        <v>1049</v>
      </c>
      <c r="DH33" s="182" t="s">
        <v>3012</v>
      </c>
      <c r="DI33" s="182" t="s">
        <v>1049</v>
      </c>
      <c r="DJ33" s="182" t="s">
        <v>1049</v>
      </c>
      <c r="DK33" s="182" t="s">
        <v>3012</v>
      </c>
      <c r="DL33" s="182" t="s">
        <v>1049</v>
      </c>
      <c r="DM33" s="182" t="s">
        <v>1049</v>
      </c>
      <c r="DN33" s="182" t="s">
        <v>3012</v>
      </c>
      <c r="DO33" s="182" t="s">
        <v>1049</v>
      </c>
      <c r="DP33" s="182" t="s">
        <v>1049</v>
      </c>
      <c r="DQ33" s="182" t="s">
        <v>3012</v>
      </c>
      <c r="DR33" s="182" t="s">
        <v>1049</v>
      </c>
      <c r="DS33" s="182" t="s">
        <v>1049</v>
      </c>
      <c r="DT33" s="182" t="s">
        <v>3012</v>
      </c>
      <c r="DU33" s="182" t="s">
        <v>1049</v>
      </c>
      <c r="DV33" s="182" t="s">
        <v>1049</v>
      </c>
      <c r="DW33" s="182" t="s">
        <v>3012</v>
      </c>
      <c r="DX33" s="182" t="s">
        <v>1049</v>
      </c>
      <c r="DY33" s="182" t="s">
        <v>1049</v>
      </c>
      <c r="DZ33" s="182" t="s">
        <v>3012</v>
      </c>
      <c r="EA33" s="182" t="s">
        <v>1049</v>
      </c>
      <c r="EB33" s="182" t="s">
        <v>1049</v>
      </c>
      <c r="EC33" s="182" t="s">
        <v>3012</v>
      </c>
      <c r="ED33" s="182" t="s">
        <v>1049</v>
      </c>
      <c r="EE33" s="182" t="s">
        <v>1049</v>
      </c>
      <c r="EF33" s="182" t="s">
        <v>3012</v>
      </c>
      <c r="EG33" s="182" t="s">
        <v>1049</v>
      </c>
      <c r="EH33" s="182" t="s">
        <v>1049</v>
      </c>
      <c r="EI33" s="182" t="s">
        <v>3012</v>
      </c>
      <c r="EJ33" s="182" t="s">
        <v>1049</v>
      </c>
      <c r="EK33" s="182" t="s">
        <v>1049</v>
      </c>
      <c r="EL33" s="182" t="s">
        <v>3012</v>
      </c>
      <c r="EM33" s="182" t="s">
        <v>1049</v>
      </c>
      <c r="EN33" s="182" t="s">
        <v>1049</v>
      </c>
      <c r="EO33" s="182" t="s">
        <v>3012</v>
      </c>
      <c r="EP33" s="182" t="s">
        <v>1049</v>
      </c>
      <c r="EQ33" s="182" t="s">
        <v>1049</v>
      </c>
      <c r="ER33" s="182" t="s">
        <v>3012</v>
      </c>
      <c r="ES33" s="182" t="s">
        <v>1049</v>
      </c>
      <c r="ET33" s="182" t="s">
        <v>1049</v>
      </c>
    </row>
    <row r="34" spans="1:150" x14ac:dyDescent="0.35">
      <c r="A34" s="1"/>
      <c r="B34" s="181" t="s">
        <v>3134</v>
      </c>
      <c r="C34" s="181" t="s">
        <v>111</v>
      </c>
      <c r="D34" s="181" t="s">
        <v>3128</v>
      </c>
      <c r="E34" s="181" t="s">
        <v>3135</v>
      </c>
      <c r="F34" s="181" t="s">
        <v>3136</v>
      </c>
      <c r="G34" s="182" t="s">
        <v>3012</v>
      </c>
      <c r="H34" s="182" t="s">
        <v>1049</v>
      </c>
      <c r="I34" s="182" t="s">
        <v>1049</v>
      </c>
      <c r="J34" s="182" t="s">
        <v>3012</v>
      </c>
      <c r="K34" s="182" t="s">
        <v>1049</v>
      </c>
      <c r="L34" s="182" t="s">
        <v>1049</v>
      </c>
      <c r="M34" s="182" t="s">
        <v>3012</v>
      </c>
      <c r="N34" s="182" t="s">
        <v>1049</v>
      </c>
      <c r="O34" s="182" t="s">
        <v>1049</v>
      </c>
      <c r="P34" s="182" t="s">
        <v>3012</v>
      </c>
      <c r="Q34" s="182" t="s">
        <v>1049</v>
      </c>
      <c r="R34" s="182" t="s">
        <v>1049</v>
      </c>
      <c r="S34" s="182" t="s">
        <v>3012</v>
      </c>
      <c r="T34" s="182" t="s">
        <v>1049</v>
      </c>
      <c r="U34" s="182" t="s">
        <v>1049</v>
      </c>
      <c r="V34" s="182" t="s">
        <v>3012</v>
      </c>
      <c r="W34" s="182" t="s">
        <v>1049</v>
      </c>
      <c r="X34" s="182" t="s">
        <v>1049</v>
      </c>
      <c r="Y34" s="182" t="s">
        <v>3012</v>
      </c>
      <c r="Z34" s="182" t="s">
        <v>1049</v>
      </c>
      <c r="AA34" s="182" t="s">
        <v>1049</v>
      </c>
      <c r="AB34" s="182" t="s">
        <v>3012</v>
      </c>
      <c r="AC34" s="182" t="s">
        <v>1049</v>
      </c>
      <c r="AD34" s="182" t="s">
        <v>1049</v>
      </c>
      <c r="AE34" s="182" t="s">
        <v>3012</v>
      </c>
      <c r="AF34" s="182" t="s">
        <v>1049</v>
      </c>
      <c r="AG34" s="182" t="s">
        <v>1049</v>
      </c>
      <c r="AH34" s="182" t="s">
        <v>3012</v>
      </c>
      <c r="AI34" s="182" t="s">
        <v>1049</v>
      </c>
      <c r="AJ34" s="182" t="s">
        <v>1049</v>
      </c>
      <c r="AK34" s="182" t="s">
        <v>3012</v>
      </c>
      <c r="AL34" s="182" t="s">
        <v>1049</v>
      </c>
      <c r="AM34" s="182" t="s">
        <v>1049</v>
      </c>
      <c r="AN34" s="182" t="s">
        <v>3012</v>
      </c>
      <c r="AO34" s="182" t="s">
        <v>1049</v>
      </c>
      <c r="AP34" s="182" t="s">
        <v>1049</v>
      </c>
      <c r="AQ34" s="182" t="s">
        <v>3012</v>
      </c>
      <c r="AR34" s="182" t="s">
        <v>1049</v>
      </c>
      <c r="AS34" s="182" t="s">
        <v>1049</v>
      </c>
      <c r="AT34" s="182" t="s">
        <v>3012</v>
      </c>
      <c r="AU34" s="182" t="s">
        <v>1049</v>
      </c>
      <c r="AV34" s="182" t="s">
        <v>1049</v>
      </c>
      <c r="AW34" s="182" t="s">
        <v>3012</v>
      </c>
      <c r="AX34" s="182" t="s">
        <v>1049</v>
      </c>
      <c r="AY34" s="182" t="s">
        <v>1049</v>
      </c>
      <c r="AZ34" s="182" t="s">
        <v>3012</v>
      </c>
      <c r="BA34" s="182" t="s">
        <v>1049</v>
      </c>
      <c r="BB34" s="182" t="s">
        <v>1049</v>
      </c>
      <c r="BC34" s="182" t="s">
        <v>3012</v>
      </c>
      <c r="BD34" s="182" t="s">
        <v>1049</v>
      </c>
      <c r="BE34" s="182" t="s">
        <v>1049</v>
      </c>
      <c r="BF34" s="182" t="s">
        <v>3012</v>
      </c>
      <c r="BG34" s="182" t="s">
        <v>1049</v>
      </c>
      <c r="BH34" s="182" t="s">
        <v>1049</v>
      </c>
      <c r="BI34" s="182" t="s">
        <v>3012</v>
      </c>
      <c r="BJ34" s="182" t="s">
        <v>1049</v>
      </c>
      <c r="BK34" s="182" t="s">
        <v>1049</v>
      </c>
      <c r="BL34" s="182" t="s">
        <v>3012</v>
      </c>
      <c r="BM34" s="182" t="s">
        <v>1049</v>
      </c>
      <c r="BN34" s="182" t="s">
        <v>1049</v>
      </c>
      <c r="BO34" s="182" t="s">
        <v>3012</v>
      </c>
      <c r="BP34" s="182" t="s">
        <v>1049</v>
      </c>
      <c r="BQ34" s="182" t="s">
        <v>1049</v>
      </c>
      <c r="BR34" s="182" t="s">
        <v>3012</v>
      </c>
      <c r="BS34" s="182" t="s">
        <v>1049</v>
      </c>
      <c r="BT34" s="182" t="s">
        <v>1049</v>
      </c>
      <c r="BU34" s="182" t="s">
        <v>3012</v>
      </c>
      <c r="BV34" s="182" t="s">
        <v>1049</v>
      </c>
      <c r="BW34" s="182" t="s">
        <v>1049</v>
      </c>
      <c r="BX34" s="182" t="s">
        <v>3012</v>
      </c>
      <c r="BY34" s="182" t="s">
        <v>1049</v>
      </c>
      <c r="BZ34" s="182" t="s">
        <v>1049</v>
      </c>
      <c r="CA34" s="182" t="s">
        <v>3012</v>
      </c>
      <c r="CB34" s="182" t="s">
        <v>1049</v>
      </c>
      <c r="CC34" s="182" t="s">
        <v>1049</v>
      </c>
      <c r="CD34" s="182" t="s">
        <v>3012</v>
      </c>
      <c r="CE34" s="182" t="s">
        <v>1049</v>
      </c>
      <c r="CF34" s="182" t="s">
        <v>1049</v>
      </c>
      <c r="CG34" s="182" t="s">
        <v>3012</v>
      </c>
      <c r="CH34" s="182" t="s">
        <v>1049</v>
      </c>
      <c r="CI34" s="182" t="s">
        <v>1049</v>
      </c>
      <c r="CJ34" s="182" t="s">
        <v>3012</v>
      </c>
      <c r="CK34" s="182" t="s">
        <v>1049</v>
      </c>
      <c r="CL34" s="182" t="s">
        <v>1049</v>
      </c>
      <c r="CM34" s="182" t="s">
        <v>3012</v>
      </c>
      <c r="CN34" s="182" t="s">
        <v>1049</v>
      </c>
      <c r="CO34" s="182" t="s">
        <v>1049</v>
      </c>
      <c r="CP34" s="182" t="s">
        <v>3012</v>
      </c>
      <c r="CQ34" s="182" t="s">
        <v>1049</v>
      </c>
      <c r="CR34" s="182" t="s">
        <v>1049</v>
      </c>
      <c r="CS34" s="182" t="s">
        <v>3012</v>
      </c>
      <c r="CT34" s="182" t="s">
        <v>1049</v>
      </c>
      <c r="CU34" s="182" t="s">
        <v>1049</v>
      </c>
      <c r="CV34" s="182" t="s">
        <v>3012</v>
      </c>
      <c r="CW34" s="182" t="s">
        <v>1049</v>
      </c>
      <c r="CX34" s="182" t="s">
        <v>1049</v>
      </c>
      <c r="CY34" s="182" t="s">
        <v>3012</v>
      </c>
      <c r="CZ34" s="182" t="s">
        <v>1049</v>
      </c>
      <c r="DA34" s="182" t="s">
        <v>1049</v>
      </c>
      <c r="DB34" s="182" t="s">
        <v>3012</v>
      </c>
      <c r="DC34" s="182" t="s">
        <v>1049</v>
      </c>
      <c r="DD34" s="182" t="s">
        <v>1049</v>
      </c>
      <c r="DE34" s="182" t="s">
        <v>3012</v>
      </c>
      <c r="DF34" s="182" t="s">
        <v>1049</v>
      </c>
      <c r="DG34" s="182" t="s">
        <v>1049</v>
      </c>
      <c r="DH34" s="182" t="s">
        <v>3012</v>
      </c>
      <c r="DI34" s="182" t="s">
        <v>1049</v>
      </c>
      <c r="DJ34" s="182" t="s">
        <v>1049</v>
      </c>
      <c r="DK34" s="182" t="s">
        <v>3012</v>
      </c>
      <c r="DL34" s="182" t="s">
        <v>1049</v>
      </c>
      <c r="DM34" s="182" t="s">
        <v>1049</v>
      </c>
      <c r="DN34" s="182" t="s">
        <v>3012</v>
      </c>
      <c r="DO34" s="182" t="s">
        <v>1049</v>
      </c>
      <c r="DP34" s="182" t="s">
        <v>1049</v>
      </c>
      <c r="DQ34" s="182" t="s">
        <v>3012</v>
      </c>
      <c r="DR34" s="182" t="s">
        <v>1049</v>
      </c>
      <c r="DS34" s="182" t="s">
        <v>1049</v>
      </c>
      <c r="DT34" s="182" t="s">
        <v>3012</v>
      </c>
      <c r="DU34" s="182" t="s">
        <v>1049</v>
      </c>
      <c r="DV34" s="182" t="s">
        <v>1049</v>
      </c>
      <c r="DW34" s="182" t="s">
        <v>3012</v>
      </c>
      <c r="DX34" s="182" t="s">
        <v>1049</v>
      </c>
      <c r="DY34" s="182" t="s">
        <v>1049</v>
      </c>
      <c r="DZ34" s="182" t="s">
        <v>3012</v>
      </c>
      <c r="EA34" s="182" t="s">
        <v>1049</v>
      </c>
      <c r="EB34" s="182" t="s">
        <v>1049</v>
      </c>
      <c r="EC34" s="182" t="s">
        <v>3012</v>
      </c>
      <c r="ED34" s="182" t="s">
        <v>1049</v>
      </c>
      <c r="EE34" s="182" t="s">
        <v>1049</v>
      </c>
      <c r="EF34" s="182" t="s">
        <v>3012</v>
      </c>
      <c r="EG34" s="182" t="s">
        <v>1049</v>
      </c>
      <c r="EH34" s="182" t="s">
        <v>1049</v>
      </c>
      <c r="EI34" s="182" t="s">
        <v>3012</v>
      </c>
      <c r="EJ34" s="182" t="s">
        <v>1049</v>
      </c>
      <c r="EK34" s="182" t="s">
        <v>1049</v>
      </c>
      <c r="EL34" s="182" t="s">
        <v>3012</v>
      </c>
      <c r="EM34" s="182" t="s">
        <v>1049</v>
      </c>
      <c r="EN34" s="182" t="s">
        <v>1049</v>
      </c>
      <c r="EO34" s="182" t="s">
        <v>3012</v>
      </c>
      <c r="EP34" s="182" t="s">
        <v>1049</v>
      </c>
      <c r="EQ34" s="182" t="s">
        <v>1049</v>
      </c>
      <c r="ER34" s="182" t="s">
        <v>3012</v>
      </c>
      <c r="ES34" s="182" t="s">
        <v>1049</v>
      </c>
      <c r="ET34" s="182" t="s">
        <v>1049</v>
      </c>
    </row>
    <row r="35" spans="1:150" x14ac:dyDescent="0.35">
      <c r="A35" s="1"/>
      <c r="B35" s="181" t="s">
        <v>3137</v>
      </c>
      <c r="C35" s="181" t="s">
        <v>111</v>
      </c>
      <c r="D35" s="181" t="s">
        <v>3128</v>
      </c>
      <c r="E35" s="181" t="s">
        <v>3138</v>
      </c>
      <c r="F35" s="181" t="s">
        <v>3139</v>
      </c>
      <c r="G35" s="182" t="s">
        <v>3012</v>
      </c>
      <c r="H35" s="182" t="s">
        <v>1049</v>
      </c>
      <c r="I35" s="182" t="s">
        <v>1049</v>
      </c>
      <c r="J35" s="182" t="s">
        <v>3012</v>
      </c>
      <c r="K35" s="182" t="s">
        <v>1049</v>
      </c>
      <c r="L35" s="182" t="s">
        <v>1049</v>
      </c>
      <c r="M35" s="182" t="s">
        <v>3012</v>
      </c>
      <c r="N35" s="182" t="s">
        <v>1049</v>
      </c>
      <c r="O35" s="182" t="s">
        <v>1049</v>
      </c>
      <c r="P35" s="182" t="s">
        <v>3012</v>
      </c>
      <c r="Q35" s="182" t="s">
        <v>1049</v>
      </c>
      <c r="R35" s="182" t="s">
        <v>1049</v>
      </c>
      <c r="S35" s="182" t="s">
        <v>3012</v>
      </c>
      <c r="T35" s="182" t="s">
        <v>1049</v>
      </c>
      <c r="U35" s="182" t="s">
        <v>1049</v>
      </c>
      <c r="V35" s="182" t="s">
        <v>3012</v>
      </c>
      <c r="W35" s="182" t="s">
        <v>1049</v>
      </c>
      <c r="X35" s="182" t="s">
        <v>1049</v>
      </c>
      <c r="Y35" s="182" t="s">
        <v>3012</v>
      </c>
      <c r="Z35" s="182" t="s">
        <v>1049</v>
      </c>
      <c r="AA35" s="182" t="s">
        <v>1049</v>
      </c>
      <c r="AB35" s="182" t="s">
        <v>3012</v>
      </c>
      <c r="AC35" s="182" t="s">
        <v>1049</v>
      </c>
      <c r="AD35" s="182" t="s">
        <v>1049</v>
      </c>
      <c r="AE35" s="182" t="s">
        <v>3012</v>
      </c>
      <c r="AF35" s="182" t="s">
        <v>1049</v>
      </c>
      <c r="AG35" s="182" t="s">
        <v>1049</v>
      </c>
      <c r="AH35" s="182" t="s">
        <v>3012</v>
      </c>
      <c r="AI35" s="182" t="s">
        <v>1049</v>
      </c>
      <c r="AJ35" s="182" t="s">
        <v>1049</v>
      </c>
      <c r="AK35" s="182" t="s">
        <v>3012</v>
      </c>
      <c r="AL35" s="182" t="s">
        <v>1049</v>
      </c>
      <c r="AM35" s="182" t="s">
        <v>1049</v>
      </c>
      <c r="AN35" s="182" t="s">
        <v>3012</v>
      </c>
      <c r="AO35" s="182" t="s">
        <v>1049</v>
      </c>
      <c r="AP35" s="182" t="s">
        <v>1049</v>
      </c>
      <c r="AQ35" s="182" t="s">
        <v>3012</v>
      </c>
      <c r="AR35" s="182" t="s">
        <v>1049</v>
      </c>
      <c r="AS35" s="182" t="s">
        <v>1049</v>
      </c>
      <c r="AT35" s="182" t="s">
        <v>3012</v>
      </c>
      <c r="AU35" s="182" t="s">
        <v>1049</v>
      </c>
      <c r="AV35" s="182" t="s">
        <v>1049</v>
      </c>
      <c r="AW35" s="182" t="s">
        <v>3012</v>
      </c>
      <c r="AX35" s="182" t="s">
        <v>1049</v>
      </c>
      <c r="AY35" s="182" t="s">
        <v>1049</v>
      </c>
      <c r="AZ35" s="182" t="s">
        <v>3012</v>
      </c>
      <c r="BA35" s="182" t="s">
        <v>1049</v>
      </c>
      <c r="BB35" s="182" t="s">
        <v>1049</v>
      </c>
      <c r="BC35" s="182" t="s">
        <v>3012</v>
      </c>
      <c r="BD35" s="182" t="s">
        <v>1049</v>
      </c>
      <c r="BE35" s="182" t="s">
        <v>1049</v>
      </c>
      <c r="BF35" s="182" t="s">
        <v>3012</v>
      </c>
      <c r="BG35" s="182" t="s">
        <v>1049</v>
      </c>
      <c r="BH35" s="182" t="s">
        <v>1049</v>
      </c>
      <c r="BI35" s="182" t="s">
        <v>3012</v>
      </c>
      <c r="BJ35" s="182" t="s">
        <v>1049</v>
      </c>
      <c r="BK35" s="182" t="s">
        <v>1049</v>
      </c>
      <c r="BL35" s="182" t="s">
        <v>3012</v>
      </c>
      <c r="BM35" s="182" t="s">
        <v>1049</v>
      </c>
      <c r="BN35" s="182" t="s">
        <v>1049</v>
      </c>
      <c r="BO35" s="182" t="s">
        <v>3012</v>
      </c>
      <c r="BP35" s="182" t="s">
        <v>1049</v>
      </c>
      <c r="BQ35" s="182" t="s">
        <v>1049</v>
      </c>
      <c r="BR35" s="182" t="s">
        <v>3012</v>
      </c>
      <c r="BS35" s="182" t="s">
        <v>1049</v>
      </c>
      <c r="BT35" s="182" t="s">
        <v>1049</v>
      </c>
      <c r="BU35" s="182" t="s">
        <v>3012</v>
      </c>
      <c r="BV35" s="182" t="s">
        <v>1049</v>
      </c>
      <c r="BW35" s="182" t="s">
        <v>1049</v>
      </c>
      <c r="BX35" s="182" t="s">
        <v>3012</v>
      </c>
      <c r="BY35" s="182" t="s">
        <v>1049</v>
      </c>
      <c r="BZ35" s="182" t="s">
        <v>1049</v>
      </c>
      <c r="CA35" s="182" t="s">
        <v>3012</v>
      </c>
      <c r="CB35" s="182" t="s">
        <v>1049</v>
      </c>
      <c r="CC35" s="182" t="s">
        <v>1049</v>
      </c>
      <c r="CD35" s="182" t="s">
        <v>3012</v>
      </c>
      <c r="CE35" s="182" t="s">
        <v>1049</v>
      </c>
      <c r="CF35" s="182" t="s">
        <v>1049</v>
      </c>
      <c r="CG35" s="182" t="s">
        <v>3012</v>
      </c>
      <c r="CH35" s="182" t="s">
        <v>1049</v>
      </c>
      <c r="CI35" s="182" t="s">
        <v>1049</v>
      </c>
      <c r="CJ35" s="182" t="s">
        <v>3012</v>
      </c>
      <c r="CK35" s="182" t="s">
        <v>1049</v>
      </c>
      <c r="CL35" s="182" t="s">
        <v>1049</v>
      </c>
      <c r="CM35" s="182" t="s">
        <v>3012</v>
      </c>
      <c r="CN35" s="182" t="s">
        <v>1049</v>
      </c>
      <c r="CO35" s="182" t="s">
        <v>1049</v>
      </c>
      <c r="CP35" s="182" t="s">
        <v>3012</v>
      </c>
      <c r="CQ35" s="182" t="s">
        <v>1049</v>
      </c>
      <c r="CR35" s="182" t="s">
        <v>1049</v>
      </c>
      <c r="CS35" s="182" t="s">
        <v>3012</v>
      </c>
      <c r="CT35" s="182" t="s">
        <v>1049</v>
      </c>
      <c r="CU35" s="182" t="s">
        <v>1049</v>
      </c>
      <c r="CV35" s="182" t="s">
        <v>3012</v>
      </c>
      <c r="CW35" s="182" t="s">
        <v>1049</v>
      </c>
      <c r="CX35" s="182" t="s">
        <v>1049</v>
      </c>
      <c r="CY35" s="182" t="s">
        <v>3012</v>
      </c>
      <c r="CZ35" s="182" t="s">
        <v>1049</v>
      </c>
      <c r="DA35" s="182" t="s">
        <v>1049</v>
      </c>
      <c r="DB35" s="182" t="s">
        <v>3012</v>
      </c>
      <c r="DC35" s="182" t="s">
        <v>1049</v>
      </c>
      <c r="DD35" s="182" t="s">
        <v>1049</v>
      </c>
      <c r="DE35" s="182" t="s">
        <v>3012</v>
      </c>
      <c r="DF35" s="182" t="s">
        <v>1049</v>
      </c>
      <c r="DG35" s="182" t="s">
        <v>1049</v>
      </c>
      <c r="DH35" s="182" t="s">
        <v>3012</v>
      </c>
      <c r="DI35" s="182" t="s">
        <v>1049</v>
      </c>
      <c r="DJ35" s="182" t="s">
        <v>1049</v>
      </c>
      <c r="DK35" s="182" t="s">
        <v>3012</v>
      </c>
      <c r="DL35" s="182" t="s">
        <v>1049</v>
      </c>
      <c r="DM35" s="182" t="s">
        <v>1049</v>
      </c>
      <c r="DN35" s="182" t="s">
        <v>3012</v>
      </c>
      <c r="DO35" s="182" t="s">
        <v>1049</v>
      </c>
      <c r="DP35" s="182" t="s">
        <v>1049</v>
      </c>
      <c r="DQ35" s="182" t="s">
        <v>3012</v>
      </c>
      <c r="DR35" s="182" t="s">
        <v>1049</v>
      </c>
      <c r="DS35" s="182" t="s">
        <v>1049</v>
      </c>
      <c r="DT35" s="182" t="s">
        <v>3012</v>
      </c>
      <c r="DU35" s="182" t="s">
        <v>1049</v>
      </c>
      <c r="DV35" s="182" t="s">
        <v>1049</v>
      </c>
      <c r="DW35" s="182" t="s">
        <v>3012</v>
      </c>
      <c r="DX35" s="182" t="s">
        <v>1049</v>
      </c>
      <c r="DY35" s="182" t="s">
        <v>1049</v>
      </c>
      <c r="DZ35" s="182" t="s">
        <v>3012</v>
      </c>
      <c r="EA35" s="182" t="s">
        <v>1049</v>
      </c>
      <c r="EB35" s="182" t="s">
        <v>1049</v>
      </c>
      <c r="EC35" s="182" t="s">
        <v>3012</v>
      </c>
      <c r="ED35" s="182" t="s">
        <v>1049</v>
      </c>
      <c r="EE35" s="182" t="s">
        <v>1049</v>
      </c>
      <c r="EF35" s="182" t="s">
        <v>3012</v>
      </c>
      <c r="EG35" s="182" t="s">
        <v>1049</v>
      </c>
      <c r="EH35" s="182" t="s">
        <v>1049</v>
      </c>
      <c r="EI35" s="182" t="s">
        <v>3012</v>
      </c>
      <c r="EJ35" s="182" t="s">
        <v>1049</v>
      </c>
      <c r="EK35" s="182" t="s">
        <v>1049</v>
      </c>
      <c r="EL35" s="182" t="s">
        <v>3012</v>
      </c>
      <c r="EM35" s="182" t="s">
        <v>1049</v>
      </c>
      <c r="EN35" s="182" t="s">
        <v>1049</v>
      </c>
      <c r="EO35" s="182" t="s">
        <v>3012</v>
      </c>
      <c r="EP35" s="182" t="s">
        <v>1049</v>
      </c>
      <c r="EQ35" s="182" t="s">
        <v>1049</v>
      </c>
      <c r="ER35" s="182" t="s">
        <v>3012</v>
      </c>
      <c r="ES35" s="182" t="s">
        <v>1049</v>
      </c>
      <c r="ET35" s="182" t="s">
        <v>1049</v>
      </c>
    </row>
    <row r="36" spans="1:150" x14ac:dyDescent="0.35">
      <c r="A36" s="1"/>
      <c r="B36" s="181" t="s">
        <v>3140</v>
      </c>
      <c r="C36" s="181" t="s">
        <v>111</v>
      </c>
      <c r="D36" s="181" t="s">
        <v>3128</v>
      </c>
      <c r="E36" s="181" t="s">
        <v>3141</v>
      </c>
      <c r="F36" s="181" t="s">
        <v>3142</v>
      </c>
      <c r="G36" s="182" t="s">
        <v>3012</v>
      </c>
      <c r="H36" s="182" t="s">
        <v>1049</v>
      </c>
      <c r="I36" s="182" t="s">
        <v>1049</v>
      </c>
      <c r="J36" s="182" t="s">
        <v>3012</v>
      </c>
      <c r="K36" s="182" t="s">
        <v>1049</v>
      </c>
      <c r="L36" s="182" t="s">
        <v>1049</v>
      </c>
      <c r="M36" s="182" t="s">
        <v>3012</v>
      </c>
      <c r="N36" s="182" t="s">
        <v>1049</v>
      </c>
      <c r="O36" s="182" t="s">
        <v>1049</v>
      </c>
      <c r="P36" s="182" t="s">
        <v>3012</v>
      </c>
      <c r="Q36" s="182" t="s">
        <v>1049</v>
      </c>
      <c r="R36" s="182" t="s">
        <v>1049</v>
      </c>
      <c r="S36" s="182" t="s">
        <v>3012</v>
      </c>
      <c r="T36" s="182" t="s">
        <v>1049</v>
      </c>
      <c r="U36" s="182" t="s">
        <v>1049</v>
      </c>
      <c r="V36" s="182" t="s">
        <v>3012</v>
      </c>
      <c r="W36" s="182" t="s">
        <v>1049</v>
      </c>
      <c r="X36" s="182" t="s">
        <v>1049</v>
      </c>
      <c r="Y36" s="182" t="s">
        <v>3012</v>
      </c>
      <c r="Z36" s="182" t="s">
        <v>1049</v>
      </c>
      <c r="AA36" s="182" t="s">
        <v>1049</v>
      </c>
      <c r="AB36" s="182" t="s">
        <v>3012</v>
      </c>
      <c r="AC36" s="182" t="s">
        <v>1049</v>
      </c>
      <c r="AD36" s="182" t="s">
        <v>1049</v>
      </c>
      <c r="AE36" s="182" t="s">
        <v>3012</v>
      </c>
      <c r="AF36" s="182" t="s">
        <v>1049</v>
      </c>
      <c r="AG36" s="182" t="s">
        <v>1049</v>
      </c>
      <c r="AH36" s="182" t="s">
        <v>3012</v>
      </c>
      <c r="AI36" s="182" t="s">
        <v>1049</v>
      </c>
      <c r="AJ36" s="182" t="s">
        <v>1049</v>
      </c>
      <c r="AK36" s="182" t="s">
        <v>3012</v>
      </c>
      <c r="AL36" s="182" t="s">
        <v>1049</v>
      </c>
      <c r="AM36" s="182" t="s">
        <v>1049</v>
      </c>
      <c r="AN36" s="182" t="s">
        <v>3012</v>
      </c>
      <c r="AO36" s="182" t="s">
        <v>1049</v>
      </c>
      <c r="AP36" s="182" t="s">
        <v>1049</v>
      </c>
      <c r="AQ36" s="182" t="s">
        <v>3012</v>
      </c>
      <c r="AR36" s="182" t="s">
        <v>1049</v>
      </c>
      <c r="AS36" s="182" t="s">
        <v>1049</v>
      </c>
      <c r="AT36" s="182" t="s">
        <v>3012</v>
      </c>
      <c r="AU36" s="182" t="s">
        <v>1049</v>
      </c>
      <c r="AV36" s="182" t="s">
        <v>1049</v>
      </c>
      <c r="AW36" s="182" t="s">
        <v>3012</v>
      </c>
      <c r="AX36" s="182" t="s">
        <v>1049</v>
      </c>
      <c r="AY36" s="182" t="s">
        <v>1049</v>
      </c>
      <c r="AZ36" s="182" t="s">
        <v>3012</v>
      </c>
      <c r="BA36" s="182" t="s">
        <v>1049</v>
      </c>
      <c r="BB36" s="182" t="s">
        <v>1049</v>
      </c>
      <c r="BC36" s="182" t="s">
        <v>3012</v>
      </c>
      <c r="BD36" s="182" t="s">
        <v>1049</v>
      </c>
      <c r="BE36" s="182" t="s">
        <v>1049</v>
      </c>
      <c r="BF36" s="182" t="s">
        <v>3012</v>
      </c>
      <c r="BG36" s="182" t="s">
        <v>1049</v>
      </c>
      <c r="BH36" s="182" t="s">
        <v>1049</v>
      </c>
      <c r="BI36" s="182" t="s">
        <v>3012</v>
      </c>
      <c r="BJ36" s="182" t="s">
        <v>1049</v>
      </c>
      <c r="BK36" s="182" t="s">
        <v>1049</v>
      </c>
      <c r="BL36" s="182" t="s">
        <v>3012</v>
      </c>
      <c r="BM36" s="182" t="s">
        <v>1049</v>
      </c>
      <c r="BN36" s="182" t="s">
        <v>1049</v>
      </c>
      <c r="BO36" s="182" t="s">
        <v>3012</v>
      </c>
      <c r="BP36" s="182" t="s">
        <v>1049</v>
      </c>
      <c r="BQ36" s="182" t="s">
        <v>1049</v>
      </c>
      <c r="BR36" s="182" t="s">
        <v>3012</v>
      </c>
      <c r="BS36" s="182" t="s">
        <v>1049</v>
      </c>
      <c r="BT36" s="182" t="s">
        <v>1049</v>
      </c>
      <c r="BU36" s="182" t="s">
        <v>3012</v>
      </c>
      <c r="BV36" s="182" t="s">
        <v>1049</v>
      </c>
      <c r="BW36" s="182" t="s">
        <v>1049</v>
      </c>
      <c r="BX36" s="182" t="s">
        <v>3012</v>
      </c>
      <c r="BY36" s="182" t="s">
        <v>1049</v>
      </c>
      <c r="BZ36" s="182" t="s">
        <v>1049</v>
      </c>
      <c r="CA36" s="182" t="s">
        <v>3012</v>
      </c>
      <c r="CB36" s="182" t="s">
        <v>1049</v>
      </c>
      <c r="CC36" s="182" t="s">
        <v>1049</v>
      </c>
      <c r="CD36" s="182" t="s">
        <v>3012</v>
      </c>
      <c r="CE36" s="182" t="s">
        <v>1049</v>
      </c>
      <c r="CF36" s="182" t="s">
        <v>1049</v>
      </c>
      <c r="CG36" s="182" t="s">
        <v>3012</v>
      </c>
      <c r="CH36" s="182" t="s">
        <v>1049</v>
      </c>
      <c r="CI36" s="182" t="s">
        <v>1049</v>
      </c>
      <c r="CJ36" s="182" t="s">
        <v>3012</v>
      </c>
      <c r="CK36" s="182" t="s">
        <v>1049</v>
      </c>
      <c r="CL36" s="182" t="s">
        <v>1049</v>
      </c>
      <c r="CM36" s="182" t="s">
        <v>3012</v>
      </c>
      <c r="CN36" s="182" t="s">
        <v>1049</v>
      </c>
      <c r="CO36" s="182" t="s">
        <v>1049</v>
      </c>
      <c r="CP36" s="182" t="s">
        <v>3012</v>
      </c>
      <c r="CQ36" s="182" t="s">
        <v>1049</v>
      </c>
      <c r="CR36" s="182" t="s">
        <v>1049</v>
      </c>
      <c r="CS36" s="182" t="s">
        <v>3012</v>
      </c>
      <c r="CT36" s="182" t="s">
        <v>1049</v>
      </c>
      <c r="CU36" s="182" t="s">
        <v>1049</v>
      </c>
      <c r="CV36" s="182" t="s">
        <v>3012</v>
      </c>
      <c r="CW36" s="182" t="s">
        <v>1049</v>
      </c>
      <c r="CX36" s="182" t="s">
        <v>1049</v>
      </c>
      <c r="CY36" s="182" t="s">
        <v>3012</v>
      </c>
      <c r="CZ36" s="182" t="s">
        <v>1049</v>
      </c>
      <c r="DA36" s="182" t="s">
        <v>1049</v>
      </c>
      <c r="DB36" s="182" t="s">
        <v>3012</v>
      </c>
      <c r="DC36" s="182" t="s">
        <v>1049</v>
      </c>
      <c r="DD36" s="182" t="s">
        <v>1049</v>
      </c>
      <c r="DE36" s="182" t="s">
        <v>3012</v>
      </c>
      <c r="DF36" s="182" t="s">
        <v>1049</v>
      </c>
      <c r="DG36" s="182" t="s">
        <v>1049</v>
      </c>
      <c r="DH36" s="182" t="s">
        <v>3012</v>
      </c>
      <c r="DI36" s="182" t="s">
        <v>1049</v>
      </c>
      <c r="DJ36" s="182" t="s">
        <v>1049</v>
      </c>
      <c r="DK36" s="182" t="s">
        <v>3012</v>
      </c>
      <c r="DL36" s="182" t="s">
        <v>1049</v>
      </c>
      <c r="DM36" s="182" t="s">
        <v>1049</v>
      </c>
      <c r="DN36" s="182" t="s">
        <v>3012</v>
      </c>
      <c r="DO36" s="182" t="s">
        <v>1049</v>
      </c>
      <c r="DP36" s="182" t="s">
        <v>1049</v>
      </c>
      <c r="DQ36" s="182" t="s">
        <v>3012</v>
      </c>
      <c r="DR36" s="182" t="s">
        <v>1049</v>
      </c>
      <c r="DS36" s="182" t="s">
        <v>1049</v>
      </c>
      <c r="DT36" s="182" t="s">
        <v>3012</v>
      </c>
      <c r="DU36" s="182" t="s">
        <v>1049</v>
      </c>
      <c r="DV36" s="182" t="s">
        <v>1049</v>
      </c>
      <c r="DW36" s="182" t="s">
        <v>3012</v>
      </c>
      <c r="DX36" s="182" t="s">
        <v>1049</v>
      </c>
      <c r="DY36" s="182" t="s">
        <v>1049</v>
      </c>
      <c r="DZ36" s="182" t="s">
        <v>3012</v>
      </c>
      <c r="EA36" s="182" t="s">
        <v>1049</v>
      </c>
      <c r="EB36" s="182" t="s">
        <v>1049</v>
      </c>
      <c r="EC36" s="182" t="s">
        <v>3012</v>
      </c>
      <c r="ED36" s="182" t="s">
        <v>1049</v>
      </c>
      <c r="EE36" s="182" t="s">
        <v>1049</v>
      </c>
      <c r="EF36" s="182" t="s">
        <v>3012</v>
      </c>
      <c r="EG36" s="182" t="s">
        <v>1049</v>
      </c>
      <c r="EH36" s="182" t="s">
        <v>1049</v>
      </c>
      <c r="EI36" s="182" t="s">
        <v>3012</v>
      </c>
      <c r="EJ36" s="182" t="s">
        <v>1049</v>
      </c>
      <c r="EK36" s="182" t="s">
        <v>1049</v>
      </c>
      <c r="EL36" s="182" t="s">
        <v>3012</v>
      </c>
      <c r="EM36" s="182" t="s">
        <v>1049</v>
      </c>
      <c r="EN36" s="182" t="s">
        <v>1049</v>
      </c>
      <c r="EO36" s="182" t="s">
        <v>3012</v>
      </c>
      <c r="EP36" s="182" t="s">
        <v>1049</v>
      </c>
      <c r="EQ36" s="182" t="s">
        <v>1049</v>
      </c>
      <c r="ER36" s="182" t="s">
        <v>3012</v>
      </c>
      <c r="ES36" s="182" t="s">
        <v>1049</v>
      </c>
      <c r="ET36" s="182" t="s">
        <v>1049</v>
      </c>
    </row>
    <row r="37" spans="1:150" x14ac:dyDescent="0.35">
      <c r="A37" s="1"/>
      <c r="B37" s="181" t="s">
        <v>3143</v>
      </c>
      <c r="C37" s="181" t="s">
        <v>111</v>
      </c>
      <c r="D37" s="181" t="s">
        <v>3128</v>
      </c>
      <c r="E37" s="181" t="s">
        <v>3144</v>
      </c>
      <c r="F37" s="181" t="s">
        <v>3145</v>
      </c>
      <c r="G37" s="182" t="s">
        <v>3012</v>
      </c>
      <c r="H37" s="182" t="s">
        <v>1049</v>
      </c>
      <c r="I37" s="182" t="s">
        <v>1049</v>
      </c>
      <c r="J37" s="182" t="s">
        <v>3012</v>
      </c>
      <c r="K37" s="182" t="s">
        <v>1049</v>
      </c>
      <c r="L37" s="182" t="s">
        <v>1049</v>
      </c>
      <c r="M37" s="182" t="s">
        <v>3012</v>
      </c>
      <c r="N37" s="182" t="s">
        <v>1049</v>
      </c>
      <c r="O37" s="182" t="s">
        <v>1049</v>
      </c>
      <c r="P37" s="182" t="s">
        <v>3012</v>
      </c>
      <c r="Q37" s="182" t="s">
        <v>1049</v>
      </c>
      <c r="R37" s="182" t="s">
        <v>1049</v>
      </c>
      <c r="S37" s="182" t="s">
        <v>3012</v>
      </c>
      <c r="T37" s="182" t="s">
        <v>1049</v>
      </c>
      <c r="U37" s="182" t="s">
        <v>1049</v>
      </c>
      <c r="V37" s="182" t="s">
        <v>3012</v>
      </c>
      <c r="W37" s="182" t="s">
        <v>1049</v>
      </c>
      <c r="X37" s="182" t="s">
        <v>1049</v>
      </c>
      <c r="Y37" s="182" t="s">
        <v>3012</v>
      </c>
      <c r="Z37" s="182" t="s">
        <v>1049</v>
      </c>
      <c r="AA37" s="182" t="s">
        <v>1049</v>
      </c>
      <c r="AB37" s="182" t="s">
        <v>3012</v>
      </c>
      <c r="AC37" s="182" t="s">
        <v>1049</v>
      </c>
      <c r="AD37" s="182" t="s">
        <v>1049</v>
      </c>
      <c r="AE37" s="182" t="s">
        <v>3012</v>
      </c>
      <c r="AF37" s="182" t="s">
        <v>1049</v>
      </c>
      <c r="AG37" s="182" t="s">
        <v>1049</v>
      </c>
      <c r="AH37" s="182" t="s">
        <v>3012</v>
      </c>
      <c r="AI37" s="182" t="s">
        <v>1049</v>
      </c>
      <c r="AJ37" s="182" t="s">
        <v>1049</v>
      </c>
      <c r="AK37" s="182" t="s">
        <v>3012</v>
      </c>
      <c r="AL37" s="182" t="s">
        <v>1049</v>
      </c>
      <c r="AM37" s="182" t="s">
        <v>1049</v>
      </c>
      <c r="AN37" s="182" t="s">
        <v>3012</v>
      </c>
      <c r="AO37" s="182" t="s">
        <v>1049</v>
      </c>
      <c r="AP37" s="182" t="s">
        <v>1049</v>
      </c>
      <c r="AQ37" s="182" t="s">
        <v>3012</v>
      </c>
      <c r="AR37" s="182" t="s">
        <v>1049</v>
      </c>
      <c r="AS37" s="182" t="s">
        <v>1049</v>
      </c>
      <c r="AT37" s="182" t="s">
        <v>3012</v>
      </c>
      <c r="AU37" s="182" t="s">
        <v>1049</v>
      </c>
      <c r="AV37" s="182" t="s">
        <v>1049</v>
      </c>
      <c r="AW37" s="182" t="s">
        <v>3012</v>
      </c>
      <c r="AX37" s="182" t="s">
        <v>1049</v>
      </c>
      <c r="AY37" s="182" t="s">
        <v>1049</v>
      </c>
      <c r="AZ37" s="182" t="s">
        <v>3012</v>
      </c>
      <c r="BA37" s="182" t="s">
        <v>1049</v>
      </c>
      <c r="BB37" s="182" t="s">
        <v>1049</v>
      </c>
      <c r="BC37" s="182" t="s">
        <v>3012</v>
      </c>
      <c r="BD37" s="182" t="s">
        <v>1049</v>
      </c>
      <c r="BE37" s="182" t="s">
        <v>1049</v>
      </c>
      <c r="BF37" s="182" t="s">
        <v>3012</v>
      </c>
      <c r="BG37" s="182" t="s">
        <v>1049</v>
      </c>
      <c r="BH37" s="182" t="s">
        <v>1049</v>
      </c>
      <c r="BI37" s="182" t="s">
        <v>3012</v>
      </c>
      <c r="BJ37" s="182" t="s">
        <v>1049</v>
      </c>
      <c r="BK37" s="182" t="s">
        <v>1049</v>
      </c>
      <c r="BL37" s="182" t="s">
        <v>3012</v>
      </c>
      <c r="BM37" s="182" t="s">
        <v>1049</v>
      </c>
      <c r="BN37" s="182" t="s">
        <v>1049</v>
      </c>
      <c r="BO37" s="182" t="s">
        <v>3012</v>
      </c>
      <c r="BP37" s="182" t="s">
        <v>1049</v>
      </c>
      <c r="BQ37" s="182" t="s">
        <v>1049</v>
      </c>
      <c r="BR37" s="182" t="s">
        <v>3012</v>
      </c>
      <c r="BS37" s="182" t="s">
        <v>1049</v>
      </c>
      <c r="BT37" s="182" t="s">
        <v>1049</v>
      </c>
      <c r="BU37" s="182" t="s">
        <v>3012</v>
      </c>
      <c r="BV37" s="182" t="s">
        <v>1049</v>
      </c>
      <c r="BW37" s="182" t="s">
        <v>1049</v>
      </c>
      <c r="BX37" s="182" t="s">
        <v>3012</v>
      </c>
      <c r="BY37" s="182" t="s">
        <v>1049</v>
      </c>
      <c r="BZ37" s="182" t="s">
        <v>1049</v>
      </c>
      <c r="CA37" s="182" t="s">
        <v>3012</v>
      </c>
      <c r="CB37" s="182" t="s">
        <v>1049</v>
      </c>
      <c r="CC37" s="182" t="s">
        <v>1049</v>
      </c>
      <c r="CD37" s="182" t="s">
        <v>3012</v>
      </c>
      <c r="CE37" s="182" t="s">
        <v>1049</v>
      </c>
      <c r="CF37" s="182" t="s">
        <v>1049</v>
      </c>
      <c r="CG37" s="182" t="s">
        <v>3012</v>
      </c>
      <c r="CH37" s="182" t="s">
        <v>1049</v>
      </c>
      <c r="CI37" s="182" t="s">
        <v>1049</v>
      </c>
      <c r="CJ37" s="182" t="s">
        <v>3012</v>
      </c>
      <c r="CK37" s="182" t="s">
        <v>1049</v>
      </c>
      <c r="CL37" s="182" t="s">
        <v>1049</v>
      </c>
      <c r="CM37" s="182" t="s">
        <v>3012</v>
      </c>
      <c r="CN37" s="182" t="s">
        <v>1049</v>
      </c>
      <c r="CO37" s="182" t="s">
        <v>1049</v>
      </c>
      <c r="CP37" s="182" t="s">
        <v>3012</v>
      </c>
      <c r="CQ37" s="182" t="s">
        <v>1049</v>
      </c>
      <c r="CR37" s="182" t="s">
        <v>1049</v>
      </c>
      <c r="CS37" s="182" t="s">
        <v>3012</v>
      </c>
      <c r="CT37" s="182" t="s">
        <v>1049</v>
      </c>
      <c r="CU37" s="182" t="s">
        <v>1049</v>
      </c>
      <c r="CV37" s="182" t="s">
        <v>3012</v>
      </c>
      <c r="CW37" s="182" t="s">
        <v>1049</v>
      </c>
      <c r="CX37" s="182" t="s">
        <v>1049</v>
      </c>
      <c r="CY37" s="182" t="s">
        <v>3012</v>
      </c>
      <c r="CZ37" s="182" t="s">
        <v>1049</v>
      </c>
      <c r="DA37" s="182" t="s">
        <v>1049</v>
      </c>
      <c r="DB37" s="182" t="s">
        <v>3012</v>
      </c>
      <c r="DC37" s="182" t="s">
        <v>1049</v>
      </c>
      <c r="DD37" s="182" t="s">
        <v>1049</v>
      </c>
      <c r="DE37" s="182" t="s">
        <v>3012</v>
      </c>
      <c r="DF37" s="182" t="s">
        <v>1049</v>
      </c>
      <c r="DG37" s="182" t="s">
        <v>1049</v>
      </c>
      <c r="DH37" s="182" t="s">
        <v>3012</v>
      </c>
      <c r="DI37" s="182" t="s">
        <v>1049</v>
      </c>
      <c r="DJ37" s="182" t="s">
        <v>1049</v>
      </c>
      <c r="DK37" s="182" t="s">
        <v>3012</v>
      </c>
      <c r="DL37" s="182" t="s">
        <v>1049</v>
      </c>
      <c r="DM37" s="182" t="s">
        <v>1049</v>
      </c>
      <c r="DN37" s="182" t="s">
        <v>3012</v>
      </c>
      <c r="DO37" s="182" t="s">
        <v>1049</v>
      </c>
      <c r="DP37" s="182" t="s">
        <v>1049</v>
      </c>
      <c r="DQ37" s="182" t="s">
        <v>3012</v>
      </c>
      <c r="DR37" s="182" t="s">
        <v>1049</v>
      </c>
      <c r="DS37" s="182" t="s">
        <v>1049</v>
      </c>
      <c r="DT37" s="182" t="s">
        <v>3012</v>
      </c>
      <c r="DU37" s="182" t="s">
        <v>1049</v>
      </c>
      <c r="DV37" s="182" t="s">
        <v>1049</v>
      </c>
      <c r="DW37" s="182" t="s">
        <v>3012</v>
      </c>
      <c r="DX37" s="182" t="s">
        <v>1049</v>
      </c>
      <c r="DY37" s="182" t="s">
        <v>1049</v>
      </c>
      <c r="DZ37" s="182" t="s">
        <v>3012</v>
      </c>
      <c r="EA37" s="182" t="s">
        <v>1049</v>
      </c>
      <c r="EB37" s="182" t="s">
        <v>1049</v>
      </c>
      <c r="EC37" s="182" t="s">
        <v>3012</v>
      </c>
      <c r="ED37" s="182" t="s">
        <v>1049</v>
      </c>
      <c r="EE37" s="182" t="s">
        <v>1049</v>
      </c>
      <c r="EF37" s="182" t="s">
        <v>3012</v>
      </c>
      <c r="EG37" s="182" t="s">
        <v>1049</v>
      </c>
      <c r="EH37" s="182" t="s">
        <v>1049</v>
      </c>
      <c r="EI37" s="182" t="s">
        <v>3012</v>
      </c>
      <c r="EJ37" s="182" t="s">
        <v>1049</v>
      </c>
      <c r="EK37" s="182" t="s">
        <v>1049</v>
      </c>
      <c r="EL37" s="182" t="s">
        <v>3012</v>
      </c>
      <c r="EM37" s="182" t="s">
        <v>1049</v>
      </c>
      <c r="EN37" s="182" t="s">
        <v>1049</v>
      </c>
      <c r="EO37" s="182" t="s">
        <v>3012</v>
      </c>
      <c r="EP37" s="182" t="s">
        <v>1049</v>
      </c>
      <c r="EQ37" s="182" t="s">
        <v>1049</v>
      </c>
      <c r="ER37" s="182" t="s">
        <v>3012</v>
      </c>
      <c r="ES37" s="182" t="s">
        <v>1049</v>
      </c>
      <c r="ET37" s="182" t="s">
        <v>1049</v>
      </c>
    </row>
    <row r="38" spans="1:150" x14ac:dyDescent="0.35">
      <c r="A38" s="1"/>
      <c r="B38" s="181" t="s">
        <v>3146</v>
      </c>
      <c r="C38" s="181" t="s">
        <v>111</v>
      </c>
      <c r="D38" s="181" t="s">
        <v>3128</v>
      </c>
      <c r="E38" s="181" t="s">
        <v>3147</v>
      </c>
      <c r="F38" s="181" t="s">
        <v>3148</v>
      </c>
      <c r="G38" s="182" t="s">
        <v>3012</v>
      </c>
      <c r="H38" s="182" t="s">
        <v>1049</v>
      </c>
      <c r="I38" s="182" t="s">
        <v>1049</v>
      </c>
      <c r="J38" s="182" t="s">
        <v>3012</v>
      </c>
      <c r="K38" s="182" t="s">
        <v>1049</v>
      </c>
      <c r="L38" s="182" t="s">
        <v>1049</v>
      </c>
      <c r="M38" s="182" t="s">
        <v>3012</v>
      </c>
      <c r="N38" s="182" t="s">
        <v>1049</v>
      </c>
      <c r="O38" s="182" t="s">
        <v>1049</v>
      </c>
      <c r="P38" s="182" t="s">
        <v>3012</v>
      </c>
      <c r="Q38" s="182" t="s">
        <v>1049</v>
      </c>
      <c r="R38" s="182" t="s">
        <v>1049</v>
      </c>
      <c r="S38" s="182" t="s">
        <v>3012</v>
      </c>
      <c r="T38" s="182" t="s">
        <v>1049</v>
      </c>
      <c r="U38" s="182" t="s">
        <v>1049</v>
      </c>
      <c r="V38" s="182" t="s">
        <v>3012</v>
      </c>
      <c r="W38" s="182" t="s">
        <v>1049</v>
      </c>
      <c r="X38" s="182" t="s">
        <v>1049</v>
      </c>
      <c r="Y38" s="182" t="s">
        <v>3012</v>
      </c>
      <c r="Z38" s="182" t="s">
        <v>1049</v>
      </c>
      <c r="AA38" s="182" t="s">
        <v>1049</v>
      </c>
      <c r="AB38" s="182" t="s">
        <v>3012</v>
      </c>
      <c r="AC38" s="182" t="s">
        <v>1049</v>
      </c>
      <c r="AD38" s="182" t="s">
        <v>1049</v>
      </c>
      <c r="AE38" s="182" t="s">
        <v>3012</v>
      </c>
      <c r="AF38" s="182" t="s">
        <v>1049</v>
      </c>
      <c r="AG38" s="182" t="s">
        <v>1049</v>
      </c>
      <c r="AH38" s="182" t="s">
        <v>3012</v>
      </c>
      <c r="AI38" s="182" t="s">
        <v>1049</v>
      </c>
      <c r="AJ38" s="182" t="s">
        <v>1049</v>
      </c>
      <c r="AK38" s="182" t="s">
        <v>3012</v>
      </c>
      <c r="AL38" s="182" t="s">
        <v>1049</v>
      </c>
      <c r="AM38" s="182" t="s">
        <v>1049</v>
      </c>
      <c r="AN38" s="182" t="s">
        <v>3012</v>
      </c>
      <c r="AO38" s="182" t="s">
        <v>1049</v>
      </c>
      <c r="AP38" s="182" t="s">
        <v>1049</v>
      </c>
      <c r="AQ38" s="182" t="s">
        <v>3012</v>
      </c>
      <c r="AR38" s="182" t="s">
        <v>1049</v>
      </c>
      <c r="AS38" s="182" t="s">
        <v>1049</v>
      </c>
      <c r="AT38" s="182" t="s">
        <v>3012</v>
      </c>
      <c r="AU38" s="182" t="s">
        <v>1049</v>
      </c>
      <c r="AV38" s="182" t="s">
        <v>1049</v>
      </c>
      <c r="AW38" s="182" t="s">
        <v>3012</v>
      </c>
      <c r="AX38" s="182" t="s">
        <v>1049</v>
      </c>
      <c r="AY38" s="182" t="s">
        <v>1049</v>
      </c>
      <c r="AZ38" s="182" t="s">
        <v>3012</v>
      </c>
      <c r="BA38" s="182" t="s">
        <v>1049</v>
      </c>
      <c r="BB38" s="182" t="s">
        <v>1049</v>
      </c>
      <c r="BC38" s="182" t="s">
        <v>3012</v>
      </c>
      <c r="BD38" s="182" t="s">
        <v>1049</v>
      </c>
      <c r="BE38" s="182" t="s">
        <v>1049</v>
      </c>
      <c r="BF38" s="182" t="s">
        <v>3012</v>
      </c>
      <c r="BG38" s="182" t="s">
        <v>1049</v>
      </c>
      <c r="BH38" s="182" t="s">
        <v>1049</v>
      </c>
      <c r="BI38" s="182" t="s">
        <v>3012</v>
      </c>
      <c r="BJ38" s="182" t="s">
        <v>1049</v>
      </c>
      <c r="BK38" s="182" t="s">
        <v>1049</v>
      </c>
      <c r="BL38" s="182" t="s">
        <v>3012</v>
      </c>
      <c r="BM38" s="182" t="s">
        <v>1049</v>
      </c>
      <c r="BN38" s="182" t="s">
        <v>1049</v>
      </c>
      <c r="BO38" s="182" t="s">
        <v>3012</v>
      </c>
      <c r="BP38" s="182" t="s">
        <v>1049</v>
      </c>
      <c r="BQ38" s="182" t="s">
        <v>1049</v>
      </c>
      <c r="BR38" s="182" t="s">
        <v>3012</v>
      </c>
      <c r="BS38" s="182" t="s">
        <v>1049</v>
      </c>
      <c r="BT38" s="182" t="s">
        <v>1049</v>
      </c>
      <c r="BU38" s="182" t="s">
        <v>3012</v>
      </c>
      <c r="BV38" s="182" t="s">
        <v>1049</v>
      </c>
      <c r="BW38" s="182" t="s">
        <v>1049</v>
      </c>
      <c r="BX38" s="182" t="s">
        <v>3012</v>
      </c>
      <c r="BY38" s="182" t="s">
        <v>1049</v>
      </c>
      <c r="BZ38" s="182" t="s">
        <v>1049</v>
      </c>
      <c r="CA38" s="182" t="s">
        <v>3012</v>
      </c>
      <c r="CB38" s="182" t="s">
        <v>1049</v>
      </c>
      <c r="CC38" s="182" t="s">
        <v>1049</v>
      </c>
      <c r="CD38" s="182" t="s">
        <v>3012</v>
      </c>
      <c r="CE38" s="182" t="s">
        <v>1049</v>
      </c>
      <c r="CF38" s="182" t="s">
        <v>1049</v>
      </c>
      <c r="CG38" s="182" t="s">
        <v>3012</v>
      </c>
      <c r="CH38" s="182" t="s">
        <v>1049</v>
      </c>
      <c r="CI38" s="182" t="s">
        <v>1049</v>
      </c>
      <c r="CJ38" s="182" t="s">
        <v>3012</v>
      </c>
      <c r="CK38" s="182" t="s">
        <v>1049</v>
      </c>
      <c r="CL38" s="182" t="s">
        <v>1049</v>
      </c>
      <c r="CM38" s="182" t="s">
        <v>3012</v>
      </c>
      <c r="CN38" s="182" t="s">
        <v>1049</v>
      </c>
      <c r="CO38" s="182" t="s">
        <v>1049</v>
      </c>
      <c r="CP38" s="182" t="s">
        <v>3012</v>
      </c>
      <c r="CQ38" s="182" t="s">
        <v>1049</v>
      </c>
      <c r="CR38" s="182" t="s">
        <v>1049</v>
      </c>
      <c r="CS38" s="182" t="s">
        <v>3012</v>
      </c>
      <c r="CT38" s="182" t="s">
        <v>1049</v>
      </c>
      <c r="CU38" s="182" t="s">
        <v>1049</v>
      </c>
      <c r="CV38" s="182" t="s">
        <v>3012</v>
      </c>
      <c r="CW38" s="182" t="s">
        <v>1049</v>
      </c>
      <c r="CX38" s="182" t="s">
        <v>1049</v>
      </c>
      <c r="CY38" s="182" t="s">
        <v>3012</v>
      </c>
      <c r="CZ38" s="182" t="s">
        <v>1049</v>
      </c>
      <c r="DA38" s="182" t="s">
        <v>1049</v>
      </c>
      <c r="DB38" s="182" t="s">
        <v>3012</v>
      </c>
      <c r="DC38" s="182" t="s">
        <v>1049</v>
      </c>
      <c r="DD38" s="182" t="s">
        <v>1049</v>
      </c>
      <c r="DE38" s="182" t="s">
        <v>3012</v>
      </c>
      <c r="DF38" s="182" t="s">
        <v>1049</v>
      </c>
      <c r="DG38" s="182" t="s">
        <v>1049</v>
      </c>
      <c r="DH38" s="182" t="s">
        <v>3012</v>
      </c>
      <c r="DI38" s="182" t="s">
        <v>1049</v>
      </c>
      <c r="DJ38" s="182" t="s">
        <v>1049</v>
      </c>
      <c r="DK38" s="182" t="s">
        <v>3012</v>
      </c>
      <c r="DL38" s="182" t="s">
        <v>1049</v>
      </c>
      <c r="DM38" s="182" t="s">
        <v>1049</v>
      </c>
      <c r="DN38" s="182" t="s">
        <v>3012</v>
      </c>
      <c r="DO38" s="182" t="s">
        <v>1049</v>
      </c>
      <c r="DP38" s="182" t="s">
        <v>1049</v>
      </c>
      <c r="DQ38" s="182" t="s">
        <v>3012</v>
      </c>
      <c r="DR38" s="182" t="s">
        <v>1049</v>
      </c>
      <c r="DS38" s="182" t="s">
        <v>1049</v>
      </c>
      <c r="DT38" s="182" t="s">
        <v>3012</v>
      </c>
      <c r="DU38" s="182" t="s">
        <v>1049</v>
      </c>
      <c r="DV38" s="182" t="s">
        <v>1049</v>
      </c>
      <c r="DW38" s="182" t="s">
        <v>3012</v>
      </c>
      <c r="DX38" s="182" t="s">
        <v>1049</v>
      </c>
      <c r="DY38" s="182" t="s">
        <v>1049</v>
      </c>
      <c r="DZ38" s="182" t="s">
        <v>3012</v>
      </c>
      <c r="EA38" s="182" t="s">
        <v>1049</v>
      </c>
      <c r="EB38" s="182" t="s">
        <v>1049</v>
      </c>
      <c r="EC38" s="182" t="s">
        <v>3012</v>
      </c>
      <c r="ED38" s="182" t="s">
        <v>1049</v>
      </c>
      <c r="EE38" s="182" t="s">
        <v>1049</v>
      </c>
      <c r="EF38" s="182" t="s">
        <v>3012</v>
      </c>
      <c r="EG38" s="182" t="s">
        <v>1049</v>
      </c>
      <c r="EH38" s="182" t="s">
        <v>1049</v>
      </c>
      <c r="EI38" s="182" t="s">
        <v>3012</v>
      </c>
      <c r="EJ38" s="182" t="s">
        <v>1049</v>
      </c>
      <c r="EK38" s="182" t="s">
        <v>1049</v>
      </c>
      <c r="EL38" s="182" t="s">
        <v>3012</v>
      </c>
      <c r="EM38" s="182" t="s">
        <v>1049</v>
      </c>
      <c r="EN38" s="182" t="s">
        <v>1049</v>
      </c>
      <c r="EO38" s="182" t="s">
        <v>3012</v>
      </c>
      <c r="EP38" s="182" t="s">
        <v>1049</v>
      </c>
      <c r="EQ38" s="182" t="s">
        <v>1049</v>
      </c>
      <c r="ER38" s="182" t="s">
        <v>3012</v>
      </c>
      <c r="ES38" s="182" t="s">
        <v>1049</v>
      </c>
      <c r="ET38" s="182" t="s">
        <v>1049</v>
      </c>
    </row>
    <row r="39" spans="1:150" x14ac:dyDescent="0.35">
      <c r="A39" s="1"/>
      <c r="B39" s="180" t="s">
        <v>3149</v>
      </c>
      <c r="C39" s="180" t="s">
        <v>111</v>
      </c>
      <c r="D39" s="180" t="s">
        <v>116</v>
      </c>
      <c r="E39" s="180" t="s">
        <v>3150</v>
      </c>
      <c r="F39" s="180" t="s">
        <v>3151</v>
      </c>
      <c r="G39" s="180" t="s">
        <v>3012</v>
      </c>
      <c r="H39" s="180" t="s">
        <v>2897</v>
      </c>
      <c r="I39" s="180" t="s">
        <v>2897</v>
      </c>
      <c r="J39" s="180" t="s">
        <v>3012</v>
      </c>
      <c r="K39" s="180" t="s">
        <v>2897</v>
      </c>
      <c r="L39" s="180" t="s">
        <v>2897</v>
      </c>
      <c r="M39" s="180" t="s">
        <v>3012</v>
      </c>
      <c r="N39" s="180" t="s">
        <v>2897</v>
      </c>
      <c r="O39" s="180" t="s">
        <v>2897</v>
      </c>
      <c r="P39" s="180" t="s">
        <v>3012</v>
      </c>
      <c r="Q39" s="180" t="s">
        <v>2897</v>
      </c>
      <c r="R39" s="180" t="s">
        <v>2897</v>
      </c>
      <c r="S39" s="180" t="s">
        <v>3012</v>
      </c>
      <c r="T39" s="180" t="s">
        <v>2897</v>
      </c>
      <c r="U39" s="180" t="s">
        <v>2897</v>
      </c>
      <c r="V39" s="180" t="s">
        <v>3012</v>
      </c>
      <c r="W39" s="180" t="s">
        <v>2897</v>
      </c>
      <c r="X39" s="180" t="s">
        <v>2897</v>
      </c>
      <c r="Y39" s="180" t="s">
        <v>3012</v>
      </c>
      <c r="Z39" s="180" t="s">
        <v>2897</v>
      </c>
      <c r="AA39" s="180" t="s">
        <v>2897</v>
      </c>
      <c r="AB39" s="180" t="s">
        <v>3012</v>
      </c>
      <c r="AC39" s="180" t="s">
        <v>2897</v>
      </c>
      <c r="AD39" s="180" t="s">
        <v>2897</v>
      </c>
      <c r="AE39" s="180" t="s">
        <v>3012</v>
      </c>
      <c r="AF39" s="180" t="s">
        <v>2897</v>
      </c>
      <c r="AG39" s="180" t="s">
        <v>2897</v>
      </c>
      <c r="AH39" s="180" t="s">
        <v>3012</v>
      </c>
      <c r="AI39" s="180" t="s">
        <v>2897</v>
      </c>
      <c r="AJ39" s="180" t="s">
        <v>2897</v>
      </c>
      <c r="AK39" s="180" t="s">
        <v>3012</v>
      </c>
      <c r="AL39" s="180" t="s">
        <v>2897</v>
      </c>
      <c r="AM39" s="180" t="s">
        <v>2897</v>
      </c>
      <c r="AN39" s="180" t="s">
        <v>3012</v>
      </c>
      <c r="AO39" s="180" t="s">
        <v>2897</v>
      </c>
      <c r="AP39" s="180" t="s">
        <v>2897</v>
      </c>
      <c r="AQ39" s="180" t="s">
        <v>3012</v>
      </c>
      <c r="AR39" s="180" t="s">
        <v>2897</v>
      </c>
      <c r="AS39" s="180" t="s">
        <v>2897</v>
      </c>
      <c r="AT39" s="180" t="s">
        <v>3012</v>
      </c>
      <c r="AU39" s="180" t="s">
        <v>2897</v>
      </c>
      <c r="AV39" s="180" t="s">
        <v>2897</v>
      </c>
      <c r="AW39" s="180" t="s">
        <v>3012</v>
      </c>
      <c r="AX39" s="180" t="s">
        <v>2897</v>
      </c>
      <c r="AY39" s="180" t="s">
        <v>2897</v>
      </c>
      <c r="AZ39" s="180" t="s">
        <v>3012</v>
      </c>
      <c r="BA39" s="180" t="s">
        <v>2897</v>
      </c>
      <c r="BB39" s="180" t="s">
        <v>2897</v>
      </c>
      <c r="BC39" s="180" t="s">
        <v>3012</v>
      </c>
      <c r="BD39" s="180" t="s">
        <v>2897</v>
      </c>
      <c r="BE39" s="180" t="s">
        <v>2897</v>
      </c>
      <c r="BF39" s="180" t="s">
        <v>3012</v>
      </c>
      <c r="BG39" s="180" t="s">
        <v>2897</v>
      </c>
      <c r="BH39" s="180" t="s">
        <v>2897</v>
      </c>
      <c r="BI39" s="180" t="s">
        <v>3012</v>
      </c>
      <c r="BJ39" s="180" t="s">
        <v>2897</v>
      </c>
      <c r="BK39" s="180" t="s">
        <v>2897</v>
      </c>
      <c r="BL39" s="180" t="s">
        <v>3012</v>
      </c>
      <c r="BM39" s="180" t="s">
        <v>2897</v>
      </c>
      <c r="BN39" s="180" t="s">
        <v>2897</v>
      </c>
      <c r="BO39" s="180" t="s">
        <v>3012</v>
      </c>
      <c r="BP39" s="180" t="s">
        <v>2897</v>
      </c>
      <c r="BQ39" s="180" t="s">
        <v>2897</v>
      </c>
      <c r="BR39" s="180" t="s">
        <v>3012</v>
      </c>
      <c r="BS39" s="180" t="s">
        <v>2897</v>
      </c>
      <c r="BT39" s="180" t="s">
        <v>2897</v>
      </c>
      <c r="BU39" s="180" t="s">
        <v>3012</v>
      </c>
      <c r="BV39" s="180" t="s">
        <v>2897</v>
      </c>
      <c r="BW39" s="180" t="s">
        <v>2897</v>
      </c>
      <c r="BX39" s="180" t="s">
        <v>3012</v>
      </c>
      <c r="BY39" s="180" t="s">
        <v>2897</v>
      </c>
      <c r="BZ39" s="180" t="s">
        <v>2897</v>
      </c>
      <c r="CA39" s="180" t="s">
        <v>3012</v>
      </c>
      <c r="CB39" s="180" t="s">
        <v>2897</v>
      </c>
      <c r="CC39" s="180" t="s">
        <v>2897</v>
      </c>
      <c r="CD39" s="180" t="s">
        <v>3012</v>
      </c>
      <c r="CE39" s="180" t="s">
        <v>2897</v>
      </c>
      <c r="CF39" s="180" t="s">
        <v>2897</v>
      </c>
      <c r="CG39" s="180" t="s">
        <v>3012</v>
      </c>
      <c r="CH39" s="180" t="s">
        <v>2897</v>
      </c>
      <c r="CI39" s="180" t="s">
        <v>2897</v>
      </c>
      <c r="CJ39" s="180" t="s">
        <v>3012</v>
      </c>
      <c r="CK39" s="180" t="s">
        <v>2897</v>
      </c>
      <c r="CL39" s="180" t="s">
        <v>2897</v>
      </c>
      <c r="CM39" s="180" t="s">
        <v>3012</v>
      </c>
      <c r="CN39" s="180" t="s">
        <v>2897</v>
      </c>
      <c r="CO39" s="180" t="s">
        <v>2897</v>
      </c>
      <c r="CP39" s="180" t="s">
        <v>3012</v>
      </c>
      <c r="CQ39" s="180" t="s">
        <v>2897</v>
      </c>
      <c r="CR39" s="180" t="s">
        <v>2897</v>
      </c>
      <c r="CS39" s="180" t="s">
        <v>3012</v>
      </c>
      <c r="CT39" s="180" t="s">
        <v>2897</v>
      </c>
      <c r="CU39" s="180" t="s">
        <v>2897</v>
      </c>
      <c r="CV39" s="180" t="s">
        <v>3012</v>
      </c>
      <c r="CW39" s="180" t="s">
        <v>2897</v>
      </c>
      <c r="CX39" s="180" t="s">
        <v>2897</v>
      </c>
      <c r="CY39" s="180" t="s">
        <v>3012</v>
      </c>
      <c r="CZ39" s="180" t="s">
        <v>2897</v>
      </c>
      <c r="DA39" s="180" t="s">
        <v>2897</v>
      </c>
      <c r="DB39" s="180" t="s">
        <v>3012</v>
      </c>
      <c r="DC39" s="180" t="s">
        <v>2897</v>
      </c>
      <c r="DD39" s="180" t="s">
        <v>2897</v>
      </c>
      <c r="DE39" s="180" t="s">
        <v>3012</v>
      </c>
      <c r="DF39" s="180" t="s">
        <v>2897</v>
      </c>
      <c r="DG39" s="180" t="s">
        <v>2897</v>
      </c>
      <c r="DH39" s="180" t="s">
        <v>3012</v>
      </c>
      <c r="DI39" s="180" t="s">
        <v>2897</v>
      </c>
      <c r="DJ39" s="180" t="s">
        <v>2897</v>
      </c>
      <c r="DK39" s="180" t="s">
        <v>3012</v>
      </c>
      <c r="DL39" s="180" t="s">
        <v>2897</v>
      </c>
      <c r="DM39" s="180" t="s">
        <v>2897</v>
      </c>
      <c r="DN39" s="180" t="s">
        <v>3012</v>
      </c>
      <c r="DO39" s="180" t="s">
        <v>2897</v>
      </c>
      <c r="DP39" s="180" t="s">
        <v>2897</v>
      </c>
      <c r="DQ39" s="180" t="s">
        <v>3012</v>
      </c>
      <c r="DR39" s="180" t="s">
        <v>2897</v>
      </c>
      <c r="DS39" s="180" t="s">
        <v>2897</v>
      </c>
      <c r="DT39" s="180" t="s">
        <v>3012</v>
      </c>
      <c r="DU39" s="180" t="s">
        <v>2897</v>
      </c>
      <c r="DV39" s="180" t="s">
        <v>2897</v>
      </c>
      <c r="DW39" s="180" t="s">
        <v>3012</v>
      </c>
      <c r="DX39" s="180" t="s">
        <v>2897</v>
      </c>
      <c r="DY39" s="180" t="s">
        <v>2897</v>
      </c>
      <c r="DZ39" s="180" t="s">
        <v>3012</v>
      </c>
      <c r="EA39" s="180" t="s">
        <v>2897</v>
      </c>
      <c r="EB39" s="180" t="s">
        <v>2897</v>
      </c>
      <c r="EC39" s="180" t="s">
        <v>3012</v>
      </c>
      <c r="ED39" s="180" t="s">
        <v>2897</v>
      </c>
      <c r="EE39" s="180" t="s">
        <v>2897</v>
      </c>
      <c r="EF39" s="180" t="s">
        <v>3012</v>
      </c>
      <c r="EG39" s="180" t="s">
        <v>2897</v>
      </c>
      <c r="EH39" s="180" t="s">
        <v>2897</v>
      </c>
      <c r="EI39" s="180" t="s">
        <v>3012</v>
      </c>
      <c r="EJ39" s="180" t="s">
        <v>2897</v>
      </c>
      <c r="EK39" s="180" t="s">
        <v>2897</v>
      </c>
      <c r="EL39" s="180" t="s">
        <v>3012</v>
      </c>
      <c r="EM39" s="180" t="s">
        <v>2897</v>
      </c>
      <c r="EN39" s="180" t="s">
        <v>2897</v>
      </c>
      <c r="EO39" s="180" t="s">
        <v>3012</v>
      </c>
      <c r="EP39" s="180" t="s">
        <v>2897</v>
      </c>
      <c r="EQ39" s="180" t="s">
        <v>2897</v>
      </c>
      <c r="ER39" s="180" t="s">
        <v>3012</v>
      </c>
      <c r="ES39" s="180" t="s">
        <v>2897</v>
      </c>
      <c r="ET39" s="180" t="s">
        <v>2897</v>
      </c>
    </row>
    <row r="40" spans="1:150" x14ac:dyDescent="0.35">
      <c r="A40" s="1"/>
      <c r="B40" s="181" t="s">
        <v>3152</v>
      </c>
      <c r="C40" s="181" t="s">
        <v>111</v>
      </c>
      <c r="D40" s="181" t="s">
        <v>116</v>
      </c>
      <c r="E40" s="181" t="s">
        <v>3153</v>
      </c>
      <c r="F40" s="181" t="s">
        <v>3154</v>
      </c>
      <c r="G40" s="182" t="s">
        <v>3012</v>
      </c>
      <c r="H40" s="182" t="s">
        <v>2897</v>
      </c>
      <c r="I40" s="182" t="s">
        <v>2897</v>
      </c>
      <c r="J40" s="182" t="s">
        <v>3012</v>
      </c>
      <c r="K40" s="182" t="s">
        <v>2897</v>
      </c>
      <c r="L40" s="182" t="s">
        <v>2897</v>
      </c>
      <c r="M40" s="182" t="s">
        <v>3012</v>
      </c>
      <c r="N40" s="182" t="s">
        <v>2897</v>
      </c>
      <c r="O40" s="182" t="s">
        <v>2897</v>
      </c>
      <c r="P40" s="182" t="s">
        <v>3012</v>
      </c>
      <c r="Q40" s="182" t="s">
        <v>2897</v>
      </c>
      <c r="R40" s="182" t="s">
        <v>2897</v>
      </c>
      <c r="S40" s="182" t="s">
        <v>3012</v>
      </c>
      <c r="T40" s="182" t="s">
        <v>2897</v>
      </c>
      <c r="U40" s="182" t="s">
        <v>2897</v>
      </c>
      <c r="V40" s="182" t="s">
        <v>3012</v>
      </c>
      <c r="W40" s="182" t="s">
        <v>2897</v>
      </c>
      <c r="X40" s="182" t="s">
        <v>2897</v>
      </c>
      <c r="Y40" s="182" t="s">
        <v>3012</v>
      </c>
      <c r="Z40" s="182" t="s">
        <v>2897</v>
      </c>
      <c r="AA40" s="182" t="s">
        <v>2897</v>
      </c>
      <c r="AB40" s="182" t="s">
        <v>3012</v>
      </c>
      <c r="AC40" s="182" t="s">
        <v>2897</v>
      </c>
      <c r="AD40" s="182" t="s">
        <v>2897</v>
      </c>
      <c r="AE40" s="182" t="s">
        <v>3012</v>
      </c>
      <c r="AF40" s="182" t="s">
        <v>2897</v>
      </c>
      <c r="AG40" s="182" t="s">
        <v>2897</v>
      </c>
      <c r="AH40" s="182" t="s">
        <v>3012</v>
      </c>
      <c r="AI40" s="182" t="s">
        <v>2897</v>
      </c>
      <c r="AJ40" s="182" t="s">
        <v>2897</v>
      </c>
      <c r="AK40" s="182" t="s">
        <v>3012</v>
      </c>
      <c r="AL40" s="182" t="s">
        <v>2897</v>
      </c>
      <c r="AM40" s="182" t="s">
        <v>2897</v>
      </c>
      <c r="AN40" s="182" t="s">
        <v>3012</v>
      </c>
      <c r="AO40" s="182" t="s">
        <v>2897</v>
      </c>
      <c r="AP40" s="182" t="s">
        <v>2897</v>
      </c>
      <c r="AQ40" s="182" t="s">
        <v>3012</v>
      </c>
      <c r="AR40" s="182" t="s">
        <v>2897</v>
      </c>
      <c r="AS40" s="182" t="s">
        <v>2897</v>
      </c>
      <c r="AT40" s="182" t="s">
        <v>3012</v>
      </c>
      <c r="AU40" s="182" t="s">
        <v>2897</v>
      </c>
      <c r="AV40" s="182" t="s">
        <v>2897</v>
      </c>
      <c r="AW40" s="182" t="s">
        <v>3012</v>
      </c>
      <c r="AX40" s="182" t="s">
        <v>2897</v>
      </c>
      <c r="AY40" s="182" t="s">
        <v>2897</v>
      </c>
      <c r="AZ40" s="182" t="s">
        <v>3012</v>
      </c>
      <c r="BA40" s="182" t="s">
        <v>2897</v>
      </c>
      <c r="BB40" s="182" t="s">
        <v>2897</v>
      </c>
      <c r="BC40" s="182" t="s">
        <v>3012</v>
      </c>
      <c r="BD40" s="182" t="s">
        <v>2897</v>
      </c>
      <c r="BE40" s="182" t="s">
        <v>2897</v>
      </c>
      <c r="BF40" s="182" t="s">
        <v>3012</v>
      </c>
      <c r="BG40" s="182" t="s">
        <v>2897</v>
      </c>
      <c r="BH40" s="182" t="s">
        <v>2897</v>
      </c>
      <c r="BI40" s="182" t="s">
        <v>3012</v>
      </c>
      <c r="BJ40" s="182" t="s">
        <v>2897</v>
      </c>
      <c r="BK40" s="182" t="s">
        <v>2897</v>
      </c>
      <c r="BL40" s="182" t="s">
        <v>3012</v>
      </c>
      <c r="BM40" s="182" t="s">
        <v>2897</v>
      </c>
      <c r="BN40" s="182" t="s">
        <v>2897</v>
      </c>
      <c r="BO40" s="182" t="s">
        <v>3012</v>
      </c>
      <c r="BP40" s="182" t="s">
        <v>2897</v>
      </c>
      <c r="BQ40" s="182" t="s">
        <v>2897</v>
      </c>
      <c r="BR40" s="182" t="s">
        <v>3012</v>
      </c>
      <c r="BS40" s="182" t="s">
        <v>2897</v>
      </c>
      <c r="BT40" s="182" t="s">
        <v>2897</v>
      </c>
      <c r="BU40" s="182" t="s">
        <v>3012</v>
      </c>
      <c r="BV40" s="182" t="s">
        <v>2897</v>
      </c>
      <c r="BW40" s="182" t="s">
        <v>2897</v>
      </c>
      <c r="BX40" s="182" t="s">
        <v>3012</v>
      </c>
      <c r="BY40" s="182" t="s">
        <v>2897</v>
      </c>
      <c r="BZ40" s="182" t="s">
        <v>2897</v>
      </c>
      <c r="CA40" s="182" t="s">
        <v>3012</v>
      </c>
      <c r="CB40" s="182" t="s">
        <v>2897</v>
      </c>
      <c r="CC40" s="182" t="s">
        <v>2897</v>
      </c>
      <c r="CD40" s="182" t="s">
        <v>3012</v>
      </c>
      <c r="CE40" s="182" t="s">
        <v>2897</v>
      </c>
      <c r="CF40" s="182" t="s">
        <v>2897</v>
      </c>
      <c r="CG40" s="182" t="s">
        <v>3012</v>
      </c>
      <c r="CH40" s="182" t="s">
        <v>2897</v>
      </c>
      <c r="CI40" s="182" t="s">
        <v>2897</v>
      </c>
      <c r="CJ40" s="182" t="s">
        <v>3012</v>
      </c>
      <c r="CK40" s="182" t="s">
        <v>2897</v>
      </c>
      <c r="CL40" s="182" t="s">
        <v>2897</v>
      </c>
      <c r="CM40" s="182" t="s">
        <v>3012</v>
      </c>
      <c r="CN40" s="182" t="s">
        <v>2897</v>
      </c>
      <c r="CO40" s="182" t="s">
        <v>2897</v>
      </c>
      <c r="CP40" s="182" t="s">
        <v>3012</v>
      </c>
      <c r="CQ40" s="182" t="s">
        <v>2897</v>
      </c>
      <c r="CR40" s="182" t="s">
        <v>2897</v>
      </c>
      <c r="CS40" s="182" t="s">
        <v>3012</v>
      </c>
      <c r="CT40" s="182" t="s">
        <v>2897</v>
      </c>
      <c r="CU40" s="182" t="s">
        <v>2897</v>
      </c>
      <c r="CV40" s="182" t="s">
        <v>3012</v>
      </c>
      <c r="CW40" s="182" t="s">
        <v>2897</v>
      </c>
      <c r="CX40" s="182" t="s">
        <v>2897</v>
      </c>
      <c r="CY40" s="182" t="s">
        <v>3012</v>
      </c>
      <c r="CZ40" s="182" t="s">
        <v>2897</v>
      </c>
      <c r="DA40" s="182" t="s">
        <v>2897</v>
      </c>
      <c r="DB40" s="182" t="s">
        <v>3012</v>
      </c>
      <c r="DC40" s="182" t="s">
        <v>2897</v>
      </c>
      <c r="DD40" s="182" t="s">
        <v>2897</v>
      </c>
      <c r="DE40" s="182" t="s">
        <v>3012</v>
      </c>
      <c r="DF40" s="182" t="s">
        <v>2897</v>
      </c>
      <c r="DG40" s="182" t="s">
        <v>2897</v>
      </c>
      <c r="DH40" s="182" t="s">
        <v>3012</v>
      </c>
      <c r="DI40" s="182" t="s">
        <v>2897</v>
      </c>
      <c r="DJ40" s="182" t="s">
        <v>2897</v>
      </c>
      <c r="DK40" s="182" t="s">
        <v>3012</v>
      </c>
      <c r="DL40" s="182" t="s">
        <v>2897</v>
      </c>
      <c r="DM40" s="182" t="s">
        <v>2897</v>
      </c>
      <c r="DN40" s="182" t="s">
        <v>3012</v>
      </c>
      <c r="DO40" s="182" t="s">
        <v>2897</v>
      </c>
      <c r="DP40" s="182" t="s">
        <v>2897</v>
      </c>
      <c r="DQ40" s="182" t="s">
        <v>3012</v>
      </c>
      <c r="DR40" s="182" t="s">
        <v>2897</v>
      </c>
      <c r="DS40" s="182" t="s">
        <v>2897</v>
      </c>
      <c r="DT40" s="182" t="s">
        <v>3012</v>
      </c>
      <c r="DU40" s="182" t="s">
        <v>2897</v>
      </c>
      <c r="DV40" s="182" t="s">
        <v>2897</v>
      </c>
      <c r="DW40" s="182" t="s">
        <v>3012</v>
      </c>
      <c r="DX40" s="182" t="s">
        <v>2897</v>
      </c>
      <c r="DY40" s="182" t="s">
        <v>2897</v>
      </c>
      <c r="DZ40" s="182" t="s">
        <v>3012</v>
      </c>
      <c r="EA40" s="182" t="s">
        <v>2897</v>
      </c>
      <c r="EB40" s="182" t="s">
        <v>2897</v>
      </c>
      <c r="EC40" s="182" t="s">
        <v>3012</v>
      </c>
      <c r="ED40" s="182" t="s">
        <v>2897</v>
      </c>
      <c r="EE40" s="182" t="s">
        <v>2897</v>
      </c>
      <c r="EF40" s="182" t="s">
        <v>3012</v>
      </c>
      <c r="EG40" s="182" t="s">
        <v>2897</v>
      </c>
      <c r="EH40" s="182" t="s">
        <v>2897</v>
      </c>
      <c r="EI40" s="182" t="s">
        <v>3012</v>
      </c>
      <c r="EJ40" s="182" t="s">
        <v>2897</v>
      </c>
      <c r="EK40" s="182" t="s">
        <v>2897</v>
      </c>
      <c r="EL40" s="182" t="s">
        <v>3012</v>
      </c>
      <c r="EM40" s="182" t="s">
        <v>2897</v>
      </c>
      <c r="EN40" s="182" t="s">
        <v>2897</v>
      </c>
      <c r="EO40" s="182" t="s">
        <v>3012</v>
      </c>
      <c r="EP40" s="182" t="s">
        <v>2897</v>
      </c>
      <c r="EQ40" s="182" t="s">
        <v>2897</v>
      </c>
      <c r="ER40" s="182" t="s">
        <v>3012</v>
      </c>
      <c r="ES40" s="182" t="s">
        <v>2897</v>
      </c>
      <c r="ET40" s="182" t="s">
        <v>2897</v>
      </c>
    </row>
    <row r="41" spans="1:150" x14ac:dyDescent="0.35">
      <c r="A41" s="1"/>
      <c r="B41" s="181" t="s">
        <v>3155</v>
      </c>
      <c r="C41" s="181" t="s">
        <v>111</v>
      </c>
      <c r="D41" s="181" t="s">
        <v>116</v>
      </c>
      <c r="E41" s="181" t="s">
        <v>3156</v>
      </c>
      <c r="F41" s="181" t="s">
        <v>3157</v>
      </c>
      <c r="G41" s="182" t="s">
        <v>3012</v>
      </c>
      <c r="H41" s="182" t="s">
        <v>2897</v>
      </c>
      <c r="I41" s="182" t="s">
        <v>2897</v>
      </c>
      <c r="J41" s="182" t="s">
        <v>3012</v>
      </c>
      <c r="K41" s="182" t="s">
        <v>2897</v>
      </c>
      <c r="L41" s="182" t="s">
        <v>2897</v>
      </c>
      <c r="M41" s="182" t="s">
        <v>3012</v>
      </c>
      <c r="N41" s="182" t="s">
        <v>2897</v>
      </c>
      <c r="O41" s="182" t="s">
        <v>2897</v>
      </c>
      <c r="P41" s="182" t="s">
        <v>3012</v>
      </c>
      <c r="Q41" s="182" t="s">
        <v>2897</v>
      </c>
      <c r="R41" s="182" t="s">
        <v>2897</v>
      </c>
      <c r="S41" s="182" t="s">
        <v>3012</v>
      </c>
      <c r="T41" s="182" t="s">
        <v>2897</v>
      </c>
      <c r="U41" s="182" t="s">
        <v>2897</v>
      </c>
      <c r="V41" s="182" t="s">
        <v>3012</v>
      </c>
      <c r="W41" s="182" t="s">
        <v>2897</v>
      </c>
      <c r="X41" s="182" t="s">
        <v>2897</v>
      </c>
      <c r="Y41" s="182" t="s">
        <v>3012</v>
      </c>
      <c r="Z41" s="182" t="s">
        <v>2897</v>
      </c>
      <c r="AA41" s="182" t="s">
        <v>2897</v>
      </c>
      <c r="AB41" s="182" t="s">
        <v>3012</v>
      </c>
      <c r="AC41" s="182" t="s">
        <v>2897</v>
      </c>
      <c r="AD41" s="182" t="s">
        <v>2897</v>
      </c>
      <c r="AE41" s="182" t="s">
        <v>3012</v>
      </c>
      <c r="AF41" s="182" t="s">
        <v>2897</v>
      </c>
      <c r="AG41" s="182" t="s">
        <v>2897</v>
      </c>
      <c r="AH41" s="182" t="s">
        <v>3012</v>
      </c>
      <c r="AI41" s="182" t="s">
        <v>2897</v>
      </c>
      <c r="AJ41" s="182" t="s">
        <v>2897</v>
      </c>
      <c r="AK41" s="182" t="s">
        <v>3012</v>
      </c>
      <c r="AL41" s="182" t="s">
        <v>2897</v>
      </c>
      <c r="AM41" s="182" t="s">
        <v>2897</v>
      </c>
      <c r="AN41" s="182" t="s">
        <v>3012</v>
      </c>
      <c r="AO41" s="182" t="s">
        <v>2897</v>
      </c>
      <c r="AP41" s="182" t="s">
        <v>2897</v>
      </c>
      <c r="AQ41" s="182" t="s">
        <v>3012</v>
      </c>
      <c r="AR41" s="182" t="s">
        <v>2897</v>
      </c>
      <c r="AS41" s="182" t="s">
        <v>2897</v>
      </c>
      <c r="AT41" s="182" t="s">
        <v>3012</v>
      </c>
      <c r="AU41" s="182" t="s">
        <v>2897</v>
      </c>
      <c r="AV41" s="182" t="s">
        <v>2897</v>
      </c>
      <c r="AW41" s="182" t="s">
        <v>3012</v>
      </c>
      <c r="AX41" s="182" t="s">
        <v>2897</v>
      </c>
      <c r="AY41" s="182" t="s">
        <v>2897</v>
      </c>
      <c r="AZ41" s="182" t="s">
        <v>3012</v>
      </c>
      <c r="BA41" s="182" t="s">
        <v>2897</v>
      </c>
      <c r="BB41" s="182" t="s">
        <v>2897</v>
      </c>
      <c r="BC41" s="182" t="s">
        <v>3012</v>
      </c>
      <c r="BD41" s="182" t="s">
        <v>2897</v>
      </c>
      <c r="BE41" s="182" t="s">
        <v>2897</v>
      </c>
      <c r="BF41" s="182" t="s">
        <v>3012</v>
      </c>
      <c r="BG41" s="182" t="s">
        <v>2897</v>
      </c>
      <c r="BH41" s="182" t="s">
        <v>2897</v>
      </c>
      <c r="BI41" s="182" t="s">
        <v>3012</v>
      </c>
      <c r="BJ41" s="182" t="s">
        <v>2897</v>
      </c>
      <c r="BK41" s="182" t="s">
        <v>2897</v>
      </c>
      <c r="BL41" s="182" t="s">
        <v>3012</v>
      </c>
      <c r="BM41" s="182" t="s">
        <v>2897</v>
      </c>
      <c r="BN41" s="182" t="s">
        <v>2897</v>
      </c>
      <c r="BO41" s="182" t="s">
        <v>3012</v>
      </c>
      <c r="BP41" s="182" t="s">
        <v>2897</v>
      </c>
      <c r="BQ41" s="182" t="s">
        <v>2897</v>
      </c>
      <c r="BR41" s="182" t="s">
        <v>3012</v>
      </c>
      <c r="BS41" s="182" t="s">
        <v>2897</v>
      </c>
      <c r="BT41" s="182" t="s">
        <v>2897</v>
      </c>
      <c r="BU41" s="182" t="s">
        <v>3012</v>
      </c>
      <c r="BV41" s="182" t="s">
        <v>2897</v>
      </c>
      <c r="BW41" s="182" t="s">
        <v>2897</v>
      </c>
      <c r="BX41" s="182" t="s">
        <v>3012</v>
      </c>
      <c r="BY41" s="182" t="s">
        <v>2897</v>
      </c>
      <c r="BZ41" s="182" t="s">
        <v>2897</v>
      </c>
      <c r="CA41" s="182" t="s">
        <v>3012</v>
      </c>
      <c r="CB41" s="182" t="s">
        <v>2897</v>
      </c>
      <c r="CC41" s="182" t="s">
        <v>2897</v>
      </c>
      <c r="CD41" s="182" t="s">
        <v>3012</v>
      </c>
      <c r="CE41" s="182" t="s">
        <v>2897</v>
      </c>
      <c r="CF41" s="182" t="s">
        <v>2897</v>
      </c>
      <c r="CG41" s="182" t="s">
        <v>3012</v>
      </c>
      <c r="CH41" s="182" t="s">
        <v>2897</v>
      </c>
      <c r="CI41" s="182" t="s">
        <v>2897</v>
      </c>
      <c r="CJ41" s="182" t="s">
        <v>3012</v>
      </c>
      <c r="CK41" s="182" t="s">
        <v>2897</v>
      </c>
      <c r="CL41" s="182" t="s">
        <v>2897</v>
      </c>
      <c r="CM41" s="182" t="s">
        <v>3012</v>
      </c>
      <c r="CN41" s="182" t="s">
        <v>2897</v>
      </c>
      <c r="CO41" s="182" t="s">
        <v>2897</v>
      </c>
      <c r="CP41" s="182" t="s">
        <v>3012</v>
      </c>
      <c r="CQ41" s="182" t="s">
        <v>2897</v>
      </c>
      <c r="CR41" s="182" t="s">
        <v>2897</v>
      </c>
      <c r="CS41" s="182" t="s">
        <v>3012</v>
      </c>
      <c r="CT41" s="182" t="s">
        <v>2897</v>
      </c>
      <c r="CU41" s="182" t="s">
        <v>2897</v>
      </c>
      <c r="CV41" s="182" t="s">
        <v>3012</v>
      </c>
      <c r="CW41" s="182" t="s">
        <v>2897</v>
      </c>
      <c r="CX41" s="182" t="s">
        <v>2897</v>
      </c>
      <c r="CY41" s="182" t="s">
        <v>3012</v>
      </c>
      <c r="CZ41" s="182" t="s">
        <v>2897</v>
      </c>
      <c r="DA41" s="182" t="s">
        <v>2897</v>
      </c>
      <c r="DB41" s="182" t="s">
        <v>3012</v>
      </c>
      <c r="DC41" s="182" t="s">
        <v>2897</v>
      </c>
      <c r="DD41" s="182" t="s">
        <v>2897</v>
      </c>
      <c r="DE41" s="182" t="s">
        <v>3012</v>
      </c>
      <c r="DF41" s="182" t="s">
        <v>2897</v>
      </c>
      <c r="DG41" s="182" t="s">
        <v>2897</v>
      </c>
      <c r="DH41" s="182" t="s">
        <v>3012</v>
      </c>
      <c r="DI41" s="182" t="s">
        <v>2897</v>
      </c>
      <c r="DJ41" s="182" t="s">
        <v>2897</v>
      </c>
      <c r="DK41" s="182" t="s">
        <v>3012</v>
      </c>
      <c r="DL41" s="182" t="s">
        <v>2897</v>
      </c>
      <c r="DM41" s="182" t="s">
        <v>2897</v>
      </c>
      <c r="DN41" s="182" t="s">
        <v>3012</v>
      </c>
      <c r="DO41" s="182" t="s">
        <v>2897</v>
      </c>
      <c r="DP41" s="182" t="s">
        <v>2897</v>
      </c>
      <c r="DQ41" s="182" t="s">
        <v>3012</v>
      </c>
      <c r="DR41" s="182" t="s">
        <v>2897</v>
      </c>
      <c r="DS41" s="182" t="s">
        <v>2897</v>
      </c>
      <c r="DT41" s="182" t="s">
        <v>3012</v>
      </c>
      <c r="DU41" s="182" t="s">
        <v>2897</v>
      </c>
      <c r="DV41" s="182" t="s">
        <v>2897</v>
      </c>
      <c r="DW41" s="182" t="s">
        <v>3012</v>
      </c>
      <c r="DX41" s="182" t="s">
        <v>2897</v>
      </c>
      <c r="DY41" s="182" t="s">
        <v>2897</v>
      </c>
      <c r="DZ41" s="182" t="s">
        <v>3012</v>
      </c>
      <c r="EA41" s="182" t="s">
        <v>2897</v>
      </c>
      <c r="EB41" s="182" t="s">
        <v>2897</v>
      </c>
      <c r="EC41" s="182" t="s">
        <v>3012</v>
      </c>
      <c r="ED41" s="182" t="s">
        <v>2897</v>
      </c>
      <c r="EE41" s="182" t="s">
        <v>2897</v>
      </c>
      <c r="EF41" s="182" t="s">
        <v>3012</v>
      </c>
      <c r="EG41" s="182" t="s">
        <v>2897</v>
      </c>
      <c r="EH41" s="182" t="s">
        <v>2897</v>
      </c>
      <c r="EI41" s="182" t="s">
        <v>3012</v>
      </c>
      <c r="EJ41" s="182" t="s">
        <v>2897</v>
      </c>
      <c r="EK41" s="182" t="s">
        <v>2897</v>
      </c>
      <c r="EL41" s="182" t="s">
        <v>3012</v>
      </c>
      <c r="EM41" s="182" t="s">
        <v>2897</v>
      </c>
      <c r="EN41" s="182" t="s">
        <v>2897</v>
      </c>
      <c r="EO41" s="182" t="s">
        <v>3012</v>
      </c>
      <c r="EP41" s="182" t="s">
        <v>2897</v>
      </c>
      <c r="EQ41" s="182" t="s">
        <v>2897</v>
      </c>
      <c r="ER41" s="182" t="s">
        <v>3012</v>
      </c>
      <c r="ES41" s="182" t="s">
        <v>2897</v>
      </c>
      <c r="ET41" s="182" t="s">
        <v>2897</v>
      </c>
    </row>
    <row r="42" spans="1:150" x14ac:dyDescent="0.35">
      <c r="A42" s="1"/>
      <c r="B42" s="181" t="s">
        <v>3158</v>
      </c>
      <c r="C42" s="181" t="s">
        <v>111</v>
      </c>
      <c r="D42" s="181" t="s">
        <v>116</v>
      </c>
      <c r="E42" s="181" t="s">
        <v>3159</v>
      </c>
      <c r="F42" s="181" t="s">
        <v>3160</v>
      </c>
      <c r="G42" s="182" t="s">
        <v>3012</v>
      </c>
      <c r="H42" s="182" t="s">
        <v>2897</v>
      </c>
      <c r="I42" s="182" t="s">
        <v>2897</v>
      </c>
      <c r="J42" s="182" t="s">
        <v>3012</v>
      </c>
      <c r="K42" s="182" t="s">
        <v>2897</v>
      </c>
      <c r="L42" s="182" t="s">
        <v>2897</v>
      </c>
      <c r="M42" s="182" t="s">
        <v>3012</v>
      </c>
      <c r="N42" s="182" t="s">
        <v>2897</v>
      </c>
      <c r="O42" s="182" t="s">
        <v>2897</v>
      </c>
      <c r="P42" s="182" t="s">
        <v>3012</v>
      </c>
      <c r="Q42" s="182" t="s">
        <v>2897</v>
      </c>
      <c r="R42" s="182" t="s">
        <v>2897</v>
      </c>
      <c r="S42" s="182" t="s">
        <v>3012</v>
      </c>
      <c r="T42" s="182" t="s">
        <v>2897</v>
      </c>
      <c r="U42" s="182" t="s">
        <v>2897</v>
      </c>
      <c r="V42" s="182" t="s">
        <v>3012</v>
      </c>
      <c r="W42" s="182" t="s">
        <v>2897</v>
      </c>
      <c r="X42" s="182" t="s">
        <v>2897</v>
      </c>
      <c r="Y42" s="182" t="s">
        <v>3012</v>
      </c>
      <c r="Z42" s="182" t="s">
        <v>2897</v>
      </c>
      <c r="AA42" s="182" t="s">
        <v>2897</v>
      </c>
      <c r="AB42" s="182" t="s">
        <v>3012</v>
      </c>
      <c r="AC42" s="182" t="s">
        <v>2897</v>
      </c>
      <c r="AD42" s="182" t="s">
        <v>2897</v>
      </c>
      <c r="AE42" s="182" t="s">
        <v>3012</v>
      </c>
      <c r="AF42" s="182" t="s">
        <v>2897</v>
      </c>
      <c r="AG42" s="182" t="s">
        <v>2897</v>
      </c>
      <c r="AH42" s="182" t="s">
        <v>3012</v>
      </c>
      <c r="AI42" s="182" t="s">
        <v>2897</v>
      </c>
      <c r="AJ42" s="182" t="s">
        <v>2897</v>
      </c>
      <c r="AK42" s="182" t="s">
        <v>3012</v>
      </c>
      <c r="AL42" s="182" t="s">
        <v>2897</v>
      </c>
      <c r="AM42" s="182" t="s">
        <v>2897</v>
      </c>
      <c r="AN42" s="182" t="s">
        <v>3012</v>
      </c>
      <c r="AO42" s="182" t="s">
        <v>2897</v>
      </c>
      <c r="AP42" s="182" t="s">
        <v>2897</v>
      </c>
      <c r="AQ42" s="182" t="s">
        <v>3012</v>
      </c>
      <c r="AR42" s="182" t="s">
        <v>2897</v>
      </c>
      <c r="AS42" s="182" t="s">
        <v>2897</v>
      </c>
      <c r="AT42" s="182" t="s">
        <v>3012</v>
      </c>
      <c r="AU42" s="182" t="s">
        <v>2897</v>
      </c>
      <c r="AV42" s="182" t="s">
        <v>2897</v>
      </c>
      <c r="AW42" s="182" t="s">
        <v>3012</v>
      </c>
      <c r="AX42" s="182" t="s">
        <v>2897</v>
      </c>
      <c r="AY42" s="182" t="s">
        <v>2897</v>
      </c>
      <c r="AZ42" s="182" t="s">
        <v>3012</v>
      </c>
      <c r="BA42" s="182" t="s">
        <v>2897</v>
      </c>
      <c r="BB42" s="182" t="s">
        <v>2897</v>
      </c>
      <c r="BC42" s="182" t="s">
        <v>3012</v>
      </c>
      <c r="BD42" s="182" t="s">
        <v>2897</v>
      </c>
      <c r="BE42" s="182" t="s">
        <v>2897</v>
      </c>
      <c r="BF42" s="182" t="s">
        <v>3012</v>
      </c>
      <c r="BG42" s="182" t="s">
        <v>2897</v>
      </c>
      <c r="BH42" s="182" t="s">
        <v>2897</v>
      </c>
      <c r="BI42" s="182" t="s">
        <v>3012</v>
      </c>
      <c r="BJ42" s="182" t="s">
        <v>2897</v>
      </c>
      <c r="BK42" s="182" t="s">
        <v>2897</v>
      </c>
      <c r="BL42" s="182" t="s">
        <v>3012</v>
      </c>
      <c r="BM42" s="182" t="s">
        <v>2897</v>
      </c>
      <c r="BN42" s="182" t="s">
        <v>2897</v>
      </c>
      <c r="BO42" s="182" t="s">
        <v>3012</v>
      </c>
      <c r="BP42" s="182" t="s">
        <v>2897</v>
      </c>
      <c r="BQ42" s="182" t="s">
        <v>2897</v>
      </c>
      <c r="BR42" s="182" t="s">
        <v>3012</v>
      </c>
      <c r="BS42" s="182" t="s">
        <v>2897</v>
      </c>
      <c r="BT42" s="182" t="s">
        <v>2897</v>
      </c>
      <c r="BU42" s="182" t="s">
        <v>3012</v>
      </c>
      <c r="BV42" s="182" t="s">
        <v>2897</v>
      </c>
      <c r="BW42" s="182" t="s">
        <v>2897</v>
      </c>
      <c r="BX42" s="182" t="s">
        <v>3012</v>
      </c>
      <c r="BY42" s="182" t="s">
        <v>2897</v>
      </c>
      <c r="BZ42" s="182" t="s">
        <v>2897</v>
      </c>
      <c r="CA42" s="182" t="s">
        <v>3012</v>
      </c>
      <c r="CB42" s="182" t="s">
        <v>2897</v>
      </c>
      <c r="CC42" s="182" t="s">
        <v>2897</v>
      </c>
      <c r="CD42" s="182" t="s">
        <v>3012</v>
      </c>
      <c r="CE42" s="182" t="s">
        <v>2897</v>
      </c>
      <c r="CF42" s="182" t="s">
        <v>2897</v>
      </c>
      <c r="CG42" s="182" t="s">
        <v>3012</v>
      </c>
      <c r="CH42" s="182" t="s">
        <v>2897</v>
      </c>
      <c r="CI42" s="182" t="s">
        <v>2897</v>
      </c>
      <c r="CJ42" s="182" t="s">
        <v>3012</v>
      </c>
      <c r="CK42" s="182" t="s">
        <v>2897</v>
      </c>
      <c r="CL42" s="182" t="s">
        <v>2897</v>
      </c>
      <c r="CM42" s="182" t="s">
        <v>3012</v>
      </c>
      <c r="CN42" s="182" t="s">
        <v>2897</v>
      </c>
      <c r="CO42" s="182" t="s">
        <v>2897</v>
      </c>
      <c r="CP42" s="182" t="s">
        <v>3012</v>
      </c>
      <c r="CQ42" s="182" t="s">
        <v>2897</v>
      </c>
      <c r="CR42" s="182" t="s">
        <v>2897</v>
      </c>
      <c r="CS42" s="182" t="s">
        <v>3012</v>
      </c>
      <c r="CT42" s="182" t="s">
        <v>2897</v>
      </c>
      <c r="CU42" s="182" t="s">
        <v>2897</v>
      </c>
      <c r="CV42" s="182" t="s">
        <v>3012</v>
      </c>
      <c r="CW42" s="182" t="s">
        <v>2897</v>
      </c>
      <c r="CX42" s="182" t="s">
        <v>2897</v>
      </c>
      <c r="CY42" s="182" t="s">
        <v>3012</v>
      </c>
      <c r="CZ42" s="182" t="s">
        <v>2897</v>
      </c>
      <c r="DA42" s="182" t="s">
        <v>2897</v>
      </c>
      <c r="DB42" s="182" t="s">
        <v>3012</v>
      </c>
      <c r="DC42" s="182" t="s">
        <v>2897</v>
      </c>
      <c r="DD42" s="182" t="s">
        <v>2897</v>
      </c>
      <c r="DE42" s="182" t="s">
        <v>3012</v>
      </c>
      <c r="DF42" s="182" t="s">
        <v>2897</v>
      </c>
      <c r="DG42" s="182" t="s">
        <v>2897</v>
      </c>
      <c r="DH42" s="182" t="s">
        <v>3012</v>
      </c>
      <c r="DI42" s="182" t="s">
        <v>2897</v>
      </c>
      <c r="DJ42" s="182" t="s">
        <v>2897</v>
      </c>
      <c r="DK42" s="182" t="s">
        <v>3012</v>
      </c>
      <c r="DL42" s="182" t="s">
        <v>2897</v>
      </c>
      <c r="DM42" s="182" t="s">
        <v>2897</v>
      </c>
      <c r="DN42" s="182" t="s">
        <v>3012</v>
      </c>
      <c r="DO42" s="182" t="s">
        <v>2897</v>
      </c>
      <c r="DP42" s="182" t="s">
        <v>2897</v>
      </c>
      <c r="DQ42" s="182" t="s">
        <v>3012</v>
      </c>
      <c r="DR42" s="182" t="s">
        <v>2897</v>
      </c>
      <c r="DS42" s="182" t="s">
        <v>2897</v>
      </c>
      <c r="DT42" s="182" t="s">
        <v>3012</v>
      </c>
      <c r="DU42" s="182" t="s">
        <v>2897</v>
      </c>
      <c r="DV42" s="182" t="s">
        <v>2897</v>
      </c>
      <c r="DW42" s="182" t="s">
        <v>3012</v>
      </c>
      <c r="DX42" s="182" t="s">
        <v>2897</v>
      </c>
      <c r="DY42" s="182" t="s">
        <v>2897</v>
      </c>
      <c r="DZ42" s="182" t="s">
        <v>3012</v>
      </c>
      <c r="EA42" s="182" t="s">
        <v>2897</v>
      </c>
      <c r="EB42" s="182" t="s">
        <v>2897</v>
      </c>
      <c r="EC42" s="182" t="s">
        <v>3012</v>
      </c>
      <c r="ED42" s="182" t="s">
        <v>2897</v>
      </c>
      <c r="EE42" s="182" t="s">
        <v>2897</v>
      </c>
      <c r="EF42" s="182" t="s">
        <v>3012</v>
      </c>
      <c r="EG42" s="182" t="s">
        <v>2897</v>
      </c>
      <c r="EH42" s="182" t="s">
        <v>2897</v>
      </c>
      <c r="EI42" s="182" t="s">
        <v>3012</v>
      </c>
      <c r="EJ42" s="182" t="s">
        <v>2897</v>
      </c>
      <c r="EK42" s="182" t="s">
        <v>2897</v>
      </c>
      <c r="EL42" s="182" t="s">
        <v>3012</v>
      </c>
      <c r="EM42" s="182" t="s">
        <v>2897</v>
      </c>
      <c r="EN42" s="182" t="s">
        <v>2897</v>
      </c>
      <c r="EO42" s="182" t="s">
        <v>3012</v>
      </c>
      <c r="EP42" s="182" t="s">
        <v>2897</v>
      </c>
      <c r="EQ42" s="182" t="s">
        <v>2897</v>
      </c>
      <c r="ER42" s="182" t="s">
        <v>3012</v>
      </c>
      <c r="ES42" s="182" t="s">
        <v>2897</v>
      </c>
      <c r="ET42" s="182" t="s">
        <v>2897</v>
      </c>
    </row>
    <row r="43" spans="1:150" x14ac:dyDescent="0.35">
      <c r="A43" s="1"/>
      <c r="B43" s="180" t="s">
        <v>3161</v>
      </c>
      <c r="C43" s="180" t="s">
        <v>50</v>
      </c>
      <c r="D43" s="180" t="s">
        <v>144</v>
      </c>
      <c r="E43" s="180" t="s">
        <v>3162</v>
      </c>
      <c r="F43" s="180" t="s">
        <v>3163</v>
      </c>
      <c r="G43" s="180" t="s">
        <v>3012</v>
      </c>
      <c r="H43" s="180" t="s">
        <v>2897</v>
      </c>
      <c r="I43" s="180" t="s">
        <v>2897</v>
      </c>
      <c r="J43" s="180" t="s">
        <v>3012</v>
      </c>
      <c r="K43" s="180" t="s">
        <v>2897</v>
      </c>
      <c r="L43" s="180" t="s">
        <v>2897</v>
      </c>
      <c r="M43" s="180" t="s">
        <v>3012</v>
      </c>
      <c r="N43" s="180" t="s">
        <v>2897</v>
      </c>
      <c r="O43" s="180" t="s">
        <v>2897</v>
      </c>
      <c r="P43" s="180" t="s">
        <v>3012</v>
      </c>
      <c r="Q43" s="180" t="s">
        <v>2897</v>
      </c>
      <c r="R43" s="180" t="s">
        <v>2897</v>
      </c>
      <c r="S43" s="180" t="s">
        <v>3012</v>
      </c>
      <c r="T43" s="180" t="s">
        <v>2897</v>
      </c>
      <c r="U43" s="180" t="s">
        <v>2897</v>
      </c>
      <c r="V43" s="180" t="s">
        <v>3012</v>
      </c>
      <c r="W43" s="180" t="s">
        <v>2897</v>
      </c>
      <c r="X43" s="180" t="s">
        <v>2897</v>
      </c>
      <c r="Y43" s="180" t="s">
        <v>3012</v>
      </c>
      <c r="Z43" s="180" t="s">
        <v>2897</v>
      </c>
      <c r="AA43" s="180" t="s">
        <v>2897</v>
      </c>
      <c r="AB43" s="180" t="s">
        <v>3012</v>
      </c>
      <c r="AC43" s="180" t="s">
        <v>2897</v>
      </c>
      <c r="AD43" s="180" t="s">
        <v>2897</v>
      </c>
      <c r="AE43" s="180" t="s">
        <v>3012</v>
      </c>
      <c r="AF43" s="180" t="s">
        <v>2897</v>
      </c>
      <c r="AG43" s="180" t="s">
        <v>2897</v>
      </c>
      <c r="AH43" s="180" t="s">
        <v>3012</v>
      </c>
      <c r="AI43" s="180" t="s">
        <v>2897</v>
      </c>
      <c r="AJ43" s="180" t="s">
        <v>2897</v>
      </c>
      <c r="AK43" s="180" t="s">
        <v>3012</v>
      </c>
      <c r="AL43" s="180" t="s">
        <v>2897</v>
      </c>
      <c r="AM43" s="180" t="s">
        <v>2897</v>
      </c>
      <c r="AN43" s="180" t="s">
        <v>3012</v>
      </c>
      <c r="AO43" s="180" t="s">
        <v>2897</v>
      </c>
      <c r="AP43" s="180" t="s">
        <v>2897</v>
      </c>
      <c r="AQ43" s="180" t="s">
        <v>3012</v>
      </c>
      <c r="AR43" s="180" t="s">
        <v>2897</v>
      </c>
      <c r="AS43" s="180" t="s">
        <v>2897</v>
      </c>
      <c r="AT43" s="180" t="s">
        <v>3012</v>
      </c>
      <c r="AU43" s="180" t="s">
        <v>2897</v>
      </c>
      <c r="AV43" s="180" t="s">
        <v>2897</v>
      </c>
      <c r="AW43" s="180" t="s">
        <v>3012</v>
      </c>
      <c r="AX43" s="180" t="s">
        <v>2897</v>
      </c>
      <c r="AY43" s="180" t="s">
        <v>2897</v>
      </c>
      <c r="AZ43" s="180" t="s">
        <v>3012</v>
      </c>
      <c r="BA43" s="180" t="s">
        <v>2897</v>
      </c>
      <c r="BB43" s="180" t="s">
        <v>2897</v>
      </c>
      <c r="BC43" s="180" t="s">
        <v>3012</v>
      </c>
      <c r="BD43" s="180" t="s">
        <v>2897</v>
      </c>
      <c r="BE43" s="180" t="s">
        <v>2897</v>
      </c>
      <c r="BF43" s="180" t="s">
        <v>3012</v>
      </c>
      <c r="BG43" s="180" t="s">
        <v>2897</v>
      </c>
      <c r="BH43" s="180" t="s">
        <v>2897</v>
      </c>
      <c r="BI43" s="180" t="s">
        <v>3012</v>
      </c>
      <c r="BJ43" s="180" t="s">
        <v>2897</v>
      </c>
      <c r="BK43" s="180" t="s">
        <v>2897</v>
      </c>
      <c r="BL43" s="180" t="s">
        <v>3012</v>
      </c>
      <c r="BM43" s="180" t="s">
        <v>2897</v>
      </c>
      <c r="BN43" s="180" t="s">
        <v>2897</v>
      </c>
      <c r="BO43" s="180" t="s">
        <v>3012</v>
      </c>
      <c r="BP43" s="180" t="s">
        <v>2897</v>
      </c>
      <c r="BQ43" s="180" t="s">
        <v>2897</v>
      </c>
      <c r="BR43" s="180" t="s">
        <v>3012</v>
      </c>
      <c r="BS43" s="180" t="s">
        <v>2897</v>
      </c>
      <c r="BT43" s="180" t="s">
        <v>2897</v>
      </c>
      <c r="BU43" s="180" t="s">
        <v>3012</v>
      </c>
      <c r="BV43" s="180" t="s">
        <v>2897</v>
      </c>
      <c r="BW43" s="180" t="s">
        <v>2897</v>
      </c>
      <c r="BX43" s="180" t="s">
        <v>3012</v>
      </c>
      <c r="BY43" s="180" t="s">
        <v>2897</v>
      </c>
      <c r="BZ43" s="180" t="s">
        <v>2897</v>
      </c>
      <c r="CA43" s="180" t="s">
        <v>3012</v>
      </c>
      <c r="CB43" s="180" t="s">
        <v>2897</v>
      </c>
      <c r="CC43" s="180" t="s">
        <v>2897</v>
      </c>
      <c r="CD43" s="180" t="s">
        <v>3012</v>
      </c>
      <c r="CE43" s="180" t="s">
        <v>2897</v>
      </c>
      <c r="CF43" s="180" t="s">
        <v>2897</v>
      </c>
      <c r="CG43" s="180" t="s">
        <v>3012</v>
      </c>
      <c r="CH43" s="180" t="s">
        <v>2897</v>
      </c>
      <c r="CI43" s="180" t="s">
        <v>2897</v>
      </c>
      <c r="CJ43" s="180" t="s">
        <v>3012</v>
      </c>
      <c r="CK43" s="180" t="s">
        <v>2897</v>
      </c>
      <c r="CL43" s="180" t="s">
        <v>2897</v>
      </c>
      <c r="CM43" s="180" t="s">
        <v>3012</v>
      </c>
      <c r="CN43" s="180" t="s">
        <v>2897</v>
      </c>
      <c r="CO43" s="180" t="s">
        <v>2897</v>
      </c>
      <c r="CP43" s="180" t="s">
        <v>3012</v>
      </c>
      <c r="CQ43" s="180" t="s">
        <v>2897</v>
      </c>
      <c r="CR43" s="180" t="s">
        <v>2897</v>
      </c>
      <c r="CS43" s="180" t="s">
        <v>3012</v>
      </c>
      <c r="CT43" s="180" t="s">
        <v>2897</v>
      </c>
      <c r="CU43" s="180" t="s">
        <v>2897</v>
      </c>
      <c r="CV43" s="180" t="s">
        <v>3012</v>
      </c>
      <c r="CW43" s="180" t="s">
        <v>2897</v>
      </c>
      <c r="CX43" s="180" t="s">
        <v>2897</v>
      </c>
      <c r="CY43" s="180" t="s">
        <v>3012</v>
      </c>
      <c r="CZ43" s="180" t="s">
        <v>2897</v>
      </c>
      <c r="DA43" s="180" t="s">
        <v>2897</v>
      </c>
      <c r="DB43" s="180" t="s">
        <v>3012</v>
      </c>
      <c r="DC43" s="180" t="s">
        <v>2897</v>
      </c>
      <c r="DD43" s="180" t="s">
        <v>2897</v>
      </c>
      <c r="DE43" s="180" t="s">
        <v>3012</v>
      </c>
      <c r="DF43" s="180" t="s">
        <v>2897</v>
      </c>
      <c r="DG43" s="180" t="s">
        <v>2897</v>
      </c>
      <c r="DH43" s="180" t="s">
        <v>3012</v>
      </c>
      <c r="DI43" s="180" t="s">
        <v>2897</v>
      </c>
      <c r="DJ43" s="180" t="s">
        <v>2897</v>
      </c>
      <c r="DK43" s="180" t="s">
        <v>3012</v>
      </c>
      <c r="DL43" s="180" t="s">
        <v>2897</v>
      </c>
      <c r="DM43" s="180" t="s">
        <v>2897</v>
      </c>
      <c r="DN43" s="180" t="s">
        <v>3012</v>
      </c>
      <c r="DO43" s="180" t="s">
        <v>2897</v>
      </c>
      <c r="DP43" s="180" t="s">
        <v>2897</v>
      </c>
      <c r="DQ43" s="180" t="s">
        <v>3012</v>
      </c>
      <c r="DR43" s="180" t="s">
        <v>2897</v>
      </c>
      <c r="DS43" s="180" t="s">
        <v>2897</v>
      </c>
      <c r="DT43" s="180" t="s">
        <v>3012</v>
      </c>
      <c r="DU43" s="180" t="s">
        <v>2897</v>
      </c>
      <c r="DV43" s="180" t="s">
        <v>2897</v>
      </c>
      <c r="DW43" s="180" t="s">
        <v>3012</v>
      </c>
      <c r="DX43" s="180" t="s">
        <v>2897</v>
      </c>
      <c r="DY43" s="180" t="s">
        <v>2897</v>
      </c>
      <c r="DZ43" s="180" t="s">
        <v>3012</v>
      </c>
      <c r="EA43" s="180" t="s">
        <v>2897</v>
      </c>
      <c r="EB43" s="180" t="s">
        <v>2897</v>
      </c>
      <c r="EC43" s="180" t="s">
        <v>3012</v>
      </c>
      <c r="ED43" s="180" t="s">
        <v>2897</v>
      </c>
      <c r="EE43" s="180" t="s">
        <v>2897</v>
      </c>
      <c r="EF43" s="180" t="s">
        <v>3012</v>
      </c>
      <c r="EG43" s="180" t="s">
        <v>2897</v>
      </c>
      <c r="EH43" s="180" t="s">
        <v>2897</v>
      </c>
      <c r="EI43" s="180" t="s">
        <v>3012</v>
      </c>
      <c r="EJ43" s="180" t="s">
        <v>2897</v>
      </c>
      <c r="EK43" s="180" t="s">
        <v>2897</v>
      </c>
      <c r="EL43" s="180" t="s">
        <v>3012</v>
      </c>
      <c r="EM43" s="180" t="s">
        <v>2897</v>
      </c>
      <c r="EN43" s="180" t="s">
        <v>2897</v>
      </c>
      <c r="EO43" s="180" t="s">
        <v>3012</v>
      </c>
      <c r="EP43" s="180" t="s">
        <v>2897</v>
      </c>
      <c r="EQ43" s="180" t="s">
        <v>2897</v>
      </c>
      <c r="ER43" s="180" t="s">
        <v>3012</v>
      </c>
      <c r="ES43" s="180" t="s">
        <v>2897</v>
      </c>
      <c r="ET43" s="180" t="s">
        <v>2897</v>
      </c>
    </row>
    <row r="44" spans="1:150" x14ac:dyDescent="0.35">
      <c r="A44" s="1"/>
      <c r="B44" s="181" t="s">
        <v>3164</v>
      </c>
      <c r="C44" s="181" t="s">
        <v>50</v>
      </c>
      <c r="D44" s="181" t="s">
        <v>144</v>
      </c>
      <c r="E44" s="181" t="s">
        <v>3165</v>
      </c>
      <c r="F44" s="181" t="s">
        <v>3166</v>
      </c>
      <c r="G44" s="182" t="s">
        <v>3012</v>
      </c>
      <c r="H44" s="182" t="s">
        <v>2897</v>
      </c>
      <c r="I44" s="182" t="s">
        <v>2897</v>
      </c>
      <c r="J44" s="182" t="s">
        <v>3012</v>
      </c>
      <c r="K44" s="182" t="s">
        <v>2897</v>
      </c>
      <c r="L44" s="182" t="s">
        <v>2897</v>
      </c>
      <c r="M44" s="182" t="s">
        <v>3012</v>
      </c>
      <c r="N44" s="182" t="s">
        <v>2897</v>
      </c>
      <c r="O44" s="182" t="s">
        <v>2897</v>
      </c>
      <c r="P44" s="182" t="s">
        <v>3012</v>
      </c>
      <c r="Q44" s="182" t="s">
        <v>2897</v>
      </c>
      <c r="R44" s="182" t="s">
        <v>2897</v>
      </c>
      <c r="S44" s="182" t="s">
        <v>3012</v>
      </c>
      <c r="T44" s="182" t="s">
        <v>2897</v>
      </c>
      <c r="U44" s="182" t="s">
        <v>2897</v>
      </c>
      <c r="V44" s="182" t="s">
        <v>3012</v>
      </c>
      <c r="W44" s="182" t="s">
        <v>2897</v>
      </c>
      <c r="X44" s="182" t="s">
        <v>2897</v>
      </c>
      <c r="Y44" s="182" t="s">
        <v>3012</v>
      </c>
      <c r="Z44" s="182" t="s">
        <v>2897</v>
      </c>
      <c r="AA44" s="182" t="s">
        <v>2897</v>
      </c>
      <c r="AB44" s="182" t="s">
        <v>3012</v>
      </c>
      <c r="AC44" s="182" t="s">
        <v>2897</v>
      </c>
      <c r="AD44" s="182" t="s">
        <v>2897</v>
      </c>
      <c r="AE44" s="182" t="s">
        <v>3012</v>
      </c>
      <c r="AF44" s="182" t="s">
        <v>2897</v>
      </c>
      <c r="AG44" s="182" t="s">
        <v>2897</v>
      </c>
      <c r="AH44" s="182" t="s">
        <v>3012</v>
      </c>
      <c r="AI44" s="182" t="s">
        <v>2897</v>
      </c>
      <c r="AJ44" s="182" t="s">
        <v>2897</v>
      </c>
      <c r="AK44" s="182" t="s">
        <v>3012</v>
      </c>
      <c r="AL44" s="182" t="s">
        <v>2897</v>
      </c>
      <c r="AM44" s="182" t="s">
        <v>2897</v>
      </c>
      <c r="AN44" s="182" t="s">
        <v>3012</v>
      </c>
      <c r="AO44" s="182" t="s">
        <v>2897</v>
      </c>
      <c r="AP44" s="182" t="s">
        <v>2897</v>
      </c>
      <c r="AQ44" s="182" t="s">
        <v>3012</v>
      </c>
      <c r="AR44" s="182" t="s">
        <v>2897</v>
      </c>
      <c r="AS44" s="182" t="s">
        <v>2897</v>
      </c>
      <c r="AT44" s="182" t="s">
        <v>3012</v>
      </c>
      <c r="AU44" s="182" t="s">
        <v>2897</v>
      </c>
      <c r="AV44" s="182" t="s">
        <v>2897</v>
      </c>
      <c r="AW44" s="182" t="s">
        <v>3012</v>
      </c>
      <c r="AX44" s="182" t="s">
        <v>2897</v>
      </c>
      <c r="AY44" s="182" t="s">
        <v>2897</v>
      </c>
      <c r="AZ44" s="182" t="s">
        <v>3012</v>
      </c>
      <c r="BA44" s="182" t="s">
        <v>2897</v>
      </c>
      <c r="BB44" s="182" t="s">
        <v>2897</v>
      </c>
      <c r="BC44" s="182" t="s">
        <v>3012</v>
      </c>
      <c r="BD44" s="182" t="s">
        <v>2897</v>
      </c>
      <c r="BE44" s="182" t="s">
        <v>2897</v>
      </c>
      <c r="BF44" s="182" t="s">
        <v>3012</v>
      </c>
      <c r="BG44" s="182" t="s">
        <v>2897</v>
      </c>
      <c r="BH44" s="182" t="s">
        <v>2897</v>
      </c>
      <c r="BI44" s="182" t="s">
        <v>3012</v>
      </c>
      <c r="BJ44" s="182" t="s">
        <v>2897</v>
      </c>
      <c r="BK44" s="182" t="s">
        <v>2897</v>
      </c>
      <c r="BL44" s="182" t="s">
        <v>3012</v>
      </c>
      <c r="BM44" s="182" t="s">
        <v>2897</v>
      </c>
      <c r="BN44" s="182" t="s">
        <v>2897</v>
      </c>
      <c r="BO44" s="182" t="s">
        <v>3012</v>
      </c>
      <c r="BP44" s="182" t="s">
        <v>2897</v>
      </c>
      <c r="BQ44" s="182" t="s">
        <v>2897</v>
      </c>
      <c r="BR44" s="182" t="s">
        <v>3012</v>
      </c>
      <c r="BS44" s="182" t="s">
        <v>2897</v>
      </c>
      <c r="BT44" s="182" t="s">
        <v>2897</v>
      </c>
      <c r="BU44" s="182" t="s">
        <v>3012</v>
      </c>
      <c r="BV44" s="182" t="s">
        <v>2897</v>
      </c>
      <c r="BW44" s="182" t="s">
        <v>2897</v>
      </c>
      <c r="BX44" s="182" t="s">
        <v>3012</v>
      </c>
      <c r="BY44" s="182" t="s">
        <v>2897</v>
      </c>
      <c r="BZ44" s="182" t="s">
        <v>2897</v>
      </c>
      <c r="CA44" s="182" t="s">
        <v>3012</v>
      </c>
      <c r="CB44" s="182" t="s">
        <v>2897</v>
      </c>
      <c r="CC44" s="182" t="s">
        <v>2897</v>
      </c>
      <c r="CD44" s="182" t="s">
        <v>3012</v>
      </c>
      <c r="CE44" s="182" t="s">
        <v>2897</v>
      </c>
      <c r="CF44" s="182" t="s">
        <v>2897</v>
      </c>
      <c r="CG44" s="182" t="s">
        <v>3012</v>
      </c>
      <c r="CH44" s="182" t="s">
        <v>2897</v>
      </c>
      <c r="CI44" s="182" t="s">
        <v>2897</v>
      </c>
      <c r="CJ44" s="182" t="s">
        <v>3012</v>
      </c>
      <c r="CK44" s="182" t="s">
        <v>2897</v>
      </c>
      <c r="CL44" s="182" t="s">
        <v>2897</v>
      </c>
      <c r="CM44" s="182" t="s">
        <v>3012</v>
      </c>
      <c r="CN44" s="182" t="s">
        <v>2897</v>
      </c>
      <c r="CO44" s="182" t="s">
        <v>2897</v>
      </c>
      <c r="CP44" s="182" t="s">
        <v>3012</v>
      </c>
      <c r="CQ44" s="182" t="s">
        <v>2897</v>
      </c>
      <c r="CR44" s="182" t="s">
        <v>2897</v>
      </c>
      <c r="CS44" s="182" t="s">
        <v>3012</v>
      </c>
      <c r="CT44" s="182" t="s">
        <v>2897</v>
      </c>
      <c r="CU44" s="182" t="s">
        <v>2897</v>
      </c>
      <c r="CV44" s="182" t="s">
        <v>3012</v>
      </c>
      <c r="CW44" s="182" t="s">
        <v>2897</v>
      </c>
      <c r="CX44" s="182" t="s">
        <v>2897</v>
      </c>
      <c r="CY44" s="182" t="s">
        <v>3012</v>
      </c>
      <c r="CZ44" s="182" t="s">
        <v>2897</v>
      </c>
      <c r="DA44" s="182" t="s">
        <v>2897</v>
      </c>
      <c r="DB44" s="182" t="s">
        <v>3012</v>
      </c>
      <c r="DC44" s="182" t="s">
        <v>2897</v>
      </c>
      <c r="DD44" s="182" t="s">
        <v>2897</v>
      </c>
      <c r="DE44" s="182" t="s">
        <v>3012</v>
      </c>
      <c r="DF44" s="182" t="s">
        <v>2897</v>
      </c>
      <c r="DG44" s="182" t="s">
        <v>2897</v>
      </c>
      <c r="DH44" s="182" t="s">
        <v>3012</v>
      </c>
      <c r="DI44" s="182" t="s">
        <v>2897</v>
      </c>
      <c r="DJ44" s="182" t="s">
        <v>2897</v>
      </c>
      <c r="DK44" s="182" t="s">
        <v>3012</v>
      </c>
      <c r="DL44" s="182" t="s">
        <v>2897</v>
      </c>
      <c r="DM44" s="182" t="s">
        <v>2897</v>
      </c>
      <c r="DN44" s="182" t="s">
        <v>3012</v>
      </c>
      <c r="DO44" s="182" t="s">
        <v>2897</v>
      </c>
      <c r="DP44" s="182" t="s">
        <v>2897</v>
      </c>
      <c r="DQ44" s="182" t="s">
        <v>3012</v>
      </c>
      <c r="DR44" s="182" t="s">
        <v>2897</v>
      </c>
      <c r="DS44" s="182" t="s">
        <v>2897</v>
      </c>
      <c r="DT44" s="182" t="s">
        <v>3012</v>
      </c>
      <c r="DU44" s="182" t="s">
        <v>2897</v>
      </c>
      <c r="DV44" s="182" t="s">
        <v>2897</v>
      </c>
      <c r="DW44" s="182" t="s">
        <v>3012</v>
      </c>
      <c r="DX44" s="182" t="s">
        <v>2897</v>
      </c>
      <c r="DY44" s="182" t="s">
        <v>2897</v>
      </c>
      <c r="DZ44" s="182" t="s">
        <v>3012</v>
      </c>
      <c r="EA44" s="182" t="s">
        <v>2897</v>
      </c>
      <c r="EB44" s="182" t="s">
        <v>2897</v>
      </c>
      <c r="EC44" s="182" t="s">
        <v>3012</v>
      </c>
      <c r="ED44" s="182" t="s">
        <v>2897</v>
      </c>
      <c r="EE44" s="182" t="s">
        <v>2897</v>
      </c>
      <c r="EF44" s="182" t="s">
        <v>3012</v>
      </c>
      <c r="EG44" s="182" t="s">
        <v>2897</v>
      </c>
      <c r="EH44" s="182" t="s">
        <v>2897</v>
      </c>
      <c r="EI44" s="182" t="s">
        <v>3012</v>
      </c>
      <c r="EJ44" s="182" t="s">
        <v>2897</v>
      </c>
      <c r="EK44" s="182" t="s">
        <v>2897</v>
      </c>
      <c r="EL44" s="182" t="s">
        <v>3012</v>
      </c>
      <c r="EM44" s="182" t="s">
        <v>2897</v>
      </c>
      <c r="EN44" s="182" t="s">
        <v>2897</v>
      </c>
      <c r="EO44" s="182" t="s">
        <v>3012</v>
      </c>
      <c r="EP44" s="182" t="s">
        <v>2897</v>
      </c>
      <c r="EQ44" s="182" t="s">
        <v>2897</v>
      </c>
      <c r="ER44" s="182" t="s">
        <v>3012</v>
      </c>
      <c r="ES44" s="182" t="s">
        <v>2897</v>
      </c>
      <c r="ET44" s="182" t="s">
        <v>2897</v>
      </c>
    </row>
    <row r="45" spans="1:150" x14ac:dyDescent="0.35">
      <c r="A45" s="1"/>
      <c r="B45" s="181" t="s">
        <v>3167</v>
      </c>
      <c r="C45" s="181" t="s">
        <v>50</v>
      </c>
      <c r="D45" s="181" t="s">
        <v>144</v>
      </c>
      <c r="E45" s="181" t="s">
        <v>3168</v>
      </c>
      <c r="F45" s="181" t="s">
        <v>3169</v>
      </c>
      <c r="G45" s="182" t="s">
        <v>3012</v>
      </c>
      <c r="H45" s="182" t="s">
        <v>2897</v>
      </c>
      <c r="I45" s="182" t="s">
        <v>2897</v>
      </c>
      <c r="J45" s="182" t="s">
        <v>3012</v>
      </c>
      <c r="K45" s="182" t="s">
        <v>2897</v>
      </c>
      <c r="L45" s="182" t="s">
        <v>2897</v>
      </c>
      <c r="M45" s="182" t="s">
        <v>3012</v>
      </c>
      <c r="N45" s="182" t="s">
        <v>2897</v>
      </c>
      <c r="O45" s="182" t="s">
        <v>2897</v>
      </c>
      <c r="P45" s="182" t="s">
        <v>3012</v>
      </c>
      <c r="Q45" s="182" t="s">
        <v>2897</v>
      </c>
      <c r="R45" s="182" t="s">
        <v>2897</v>
      </c>
      <c r="S45" s="182" t="s">
        <v>3012</v>
      </c>
      <c r="T45" s="182" t="s">
        <v>2897</v>
      </c>
      <c r="U45" s="182" t="s">
        <v>2897</v>
      </c>
      <c r="V45" s="182" t="s">
        <v>3012</v>
      </c>
      <c r="W45" s="182" t="s">
        <v>2897</v>
      </c>
      <c r="X45" s="182" t="s">
        <v>2897</v>
      </c>
      <c r="Y45" s="182" t="s">
        <v>3012</v>
      </c>
      <c r="Z45" s="182" t="s">
        <v>2897</v>
      </c>
      <c r="AA45" s="182" t="s">
        <v>2897</v>
      </c>
      <c r="AB45" s="182" t="s">
        <v>3012</v>
      </c>
      <c r="AC45" s="182" t="s">
        <v>2897</v>
      </c>
      <c r="AD45" s="182" t="s">
        <v>2897</v>
      </c>
      <c r="AE45" s="182" t="s">
        <v>3012</v>
      </c>
      <c r="AF45" s="182" t="s">
        <v>2897</v>
      </c>
      <c r="AG45" s="182" t="s">
        <v>2897</v>
      </c>
      <c r="AH45" s="182" t="s">
        <v>3012</v>
      </c>
      <c r="AI45" s="182" t="s">
        <v>2897</v>
      </c>
      <c r="AJ45" s="182" t="s">
        <v>2897</v>
      </c>
      <c r="AK45" s="182" t="s">
        <v>3012</v>
      </c>
      <c r="AL45" s="182" t="s">
        <v>2897</v>
      </c>
      <c r="AM45" s="182" t="s">
        <v>2897</v>
      </c>
      <c r="AN45" s="182" t="s">
        <v>3012</v>
      </c>
      <c r="AO45" s="182" t="s">
        <v>2897</v>
      </c>
      <c r="AP45" s="182" t="s">
        <v>2897</v>
      </c>
      <c r="AQ45" s="182" t="s">
        <v>3012</v>
      </c>
      <c r="AR45" s="182" t="s">
        <v>2897</v>
      </c>
      <c r="AS45" s="182" t="s">
        <v>2897</v>
      </c>
      <c r="AT45" s="182" t="s">
        <v>3012</v>
      </c>
      <c r="AU45" s="182" t="s">
        <v>2897</v>
      </c>
      <c r="AV45" s="182" t="s">
        <v>2897</v>
      </c>
      <c r="AW45" s="182" t="s">
        <v>3012</v>
      </c>
      <c r="AX45" s="182" t="s">
        <v>2897</v>
      </c>
      <c r="AY45" s="182" t="s">
        <v>2897</v>
      </c>
      <c r="AZ45" s="182" t="s">
        <v>3012</v>
      </c>
      <c r="BA45" s="182" t="s">
        <v>2897</v>
      </c>
      <c r="BB45" s="182" t="s">
        <v>2897</v>
      </c>
      <c r="BC45" s="182" t="s">
        <v>3012</v>
      </c>
      <c r="BD45" s="182" t="s">
        <v>2897</v>
      </c>
      <c r="BE45" s="182" t="s">
        <v>2897</v>
      </c>
      <c r="BF45" s="182" t="s">
        <v>3012</v>
      </c>
      <c r="BG45" s="182" t="s">
        <v>2897</v>
      </c>
      <c r="BH45" s="182" t="s">
        <v>2897</v>
      </c>
      <c r="BI45" s="182" t="s">
        <v>3012</v>
      </c>
      <c r="BJ45" s="182" t="s">
        <v>2897</v>
      </c>
      <c r="BK45" s="182" t="s">
        <v>2897</v>
      </c>
      <c r="BL45" s="182" t="s">
        <v>3012</v>
      </c>
      <c r="BM45" s="182" t="s">
        <v>2897</v>
      </c>
      <c r="BN45" s="182" t="s">
        <v>2897</v>
      </c>
      <c r="BO45" s="182" t="s">
        <v>3012</v>
      </c>
      <c r="BP45" s="182" t="s">
        <v>2897</v>
      </c>
      <c r="BQ45" s="182" t="s">
        <v>2897</v>
      </c>
      <c r="BR45" s="182" t="s">
        <v>3012</v>
      </c>
      <c r="BS45" s="182" t="s">
        <v>2897</v>
      </c>
      <c r="BT45" s="182" t="s">
        <v>2897</v>
      </c>
      <c r="BU45" s="182" t="s">
        <v>3012</v>
      </c>
      <c r="BV45" s="182" t="s">
        <v>2897</v>
      </c>
      <c r="BW45" s="182" t="s">
        <v>2897</v>
      </c>
      <c r="BX45" s="182" t="s">
        <v>3012</v>
      </c>
      <c r="BY45" s="182" t="s">
        <v>2897</v>
      </c>
      <c r="BZ45" s="182" t="s">
        <v>2897</v>
      </c>
      <c r="CA45" s="182" t="s">
        <v>3012</v>
      </c>
      <c r="CB45" s="182" t="s">
        <v>2897</v>
      </c>
      <c r="CC45" s="182" t="s">
        <v>2897</v>
      </c>
      <c r="CD45" s="182" t="s">
        <v>3012</v>
      </c>
      <c r="CE45" s="182" t="s">
        <v>2897</v>
      </c>
      <c r="CF45" s="182" t="s">
        <v>2897</v>
      </c>
      <c r="CG45" s="182" t="s">
        <v>3012</v>
      </c>
      <c r="CH45" s="182" t="s">
        <v>2897</v>
      </c>
      <c r="CI45" s="182" t="s">
        <v>2897</v>
      </c>
      <c r="CJ45" s="182" t="s">
        <v>3012</v>
      </c>
      <c r="CK45" s="182" t="s">
        <v>2897</v>
      </c>
      <c r="CL45" s="182" t="s">
        <v>2897</v>
      </c>
      <c r="CM45" s="182" t="s">
        <v>3012</v>
      </c>
      <c r="CN45" s="182" t="s">
        <v>2897</v>
      </c>
      <c r="CO45" s="182" t="s">
        <v>2897</v>
      </c>
      <c r="CP45" s="182" t="s">
        <v>3012</v>
      </c>
      <c r="CQ45" s="182" t="s">
        <v>2897</v>
      </c>
      <c r="CR45" s="182" t="s">
        <v>2897</v>
      </c>
      <c r="CS45" s="182" t="s">
        <v>3012</v>
      </c>
      <c r="CT45" s="182" t="s">
        <v>2897</v>
      </c>
      <c r="CU45" s="182" t="s">
        <v>2897</v>
      </c>
      <c r="CV45" s="182" t="s">
        <v>3012</v>
      </c>
      <c r="CW45" s="182" t="s">
        <v>2897</v>
      </c>
      <c r="CX45" s="182" t="s">
        <v>2897</v>
      </c>
      <c r="CY45" s="182" t="s">
        <v>3012</v>
      </c>
      <c r="CZ45" s="182" t="s">
        <v>2897</v>
      </c>
      <c r="DA45" s="182" t="s">
        <v>2897</v>
      </c>
      <c r="DB45" s="182" t="s">
        <v>3012</v>
      </c>
      <c r="DC45" s="182" t="s">
        <v>2897</v>
      </c>
      <c r="DD45" s="182" t="s">
        <v>2897</v>
      </c>
      <c r="DE45" s="182" t="s">
        <v>3012</v>
      </c>
      <c r="DF45" s="182" t="s">
        <v>2897</v>
      </c>
      <c r="DG45" s="182" t="s">
        <v>2897</v>
      </c>
      <c r="DH45" s="182" t="s">
        <v>3012</v>
      </c>
      <c r="DI45" s="182" t="s">
        <v>2897</v>
      </c>
      <c r="DJ45" s="182" t="s">
        <v>2897</v>
      </c>
      <c r="DK45" s="182" t="s">
        <v>3012</v>
      </c>
      <c r="DL45" s="182" t="s">
        <v>2897</v>
      </c>
      <c r="DM45" s="182" t="s">
        <v>2897</v>
      </c>
      <c r="DN45" s="182" t="s">
        <v>3012</v>
      </c>
      <c r="DO45" s="182" t="s">
        <v>2897</v>
      </c>
      <c r="DP45" s="182" t="s">
        <v>2897</v>
      </c>
      <c r="DQ45" s="182" t="s">
        <v>3012</v>
      </c>
      <c r="DR45" s="182" t="s">
        <v>2897</v>
      </c>
      <c r="DS45" s="182" t="s">
        <v>2897</v>
      </c>
      <c r="DT45" s="182" t="s">
        <v>3012</v>
      </c>
      <c r="DU45" s="182" t="s">
        <v>2897</v>
      </c>
      <c r="DV45" s="182" t="s">
        <v>2897</v>
      </c>
      <c r="DW45" s="182" t="s">
        <v>3012</v>
      </c>
      <c r="DX45" s="182" t="s">
        <v>2897</v>
      </c>
      <c r="DY45" s="182" t="s">
        <v>2897</v>
      </c>
      <c r="DZ45" s="182" t="s">
        <v>3012</v>
      </c>
      <c r="EA45" s="182" t="s">
        <v>2897</v>
      </c>
      <c r="EB45" s="182" t="s">
        <v>2897</v>
      </c>
      <c r="EC45" s="182" t="s">
        <v>3012</v>
      </c>
      <c r="ED45" s="182" t="s">
        <v>2897</v>
      </c>
      <c r="EE45" s="182" t="s">
        <v>2897</v>
      </c>
      <c r="EF45" s="182" t="s">
        <v>3012</v>
      </c>
      <c r="EG45" s="182" t="s">
        <v>2897</v>
      </c>
      <c r="EH45" s="182" t="s">
        <v>2897</v>
      </c>
      <c r="EI45" s="182" t="s">
        <v>3012</v>
      </c>
      <c r="EJ45" s="182" t="s">
        <v>2897</v>
      </c>
      <c r="EK45" s="182" t="s">
        <v>2897</v>
      </c>
      <c r="EL45" s="182" t="s">
        <v>3012</v>
      </c>
      <c r="EM45" s="182" t="s">
        <v>2897</v>
      </c>
      <c r="EN45" s="182" t="s">
        <v>2897</v>
      </c>
      <c r="EO45" s="182" t="s">
        <v>3012</v>
      </c>
      <c r="EP45" s="182" t="s">
        <v>2897</v>
      </c>
      <c r="EQ45" s="182" t="s">
        <v>2897</v>
      </c>
      <c r="ER45" s="182" t="s">
        <v>3012</v>
      </c>
      <c r="ES45" s="182" t="s">
        <v>2897</v>
      </c>
      <c r="ET45" s="182" t="s">
        <v>2897</v>
      </c>
    </row>
    <row r="46" spans="1:150" x14ac:dyDescent="0.35">
      <c r="A46" s="1"/>
      <c r="B46" s="180" t="s">
        <v>3170</v>
      </c>
      <c r="C46" s="180" t="s">
        <v>148</v>
      </c>
      <c r="D46" s="180" t="s">
        <v>1253</v>
      </c>
      <c r="E46" s="180" t="s">
        <v>3171</v>
      </c>
      <c r="F46" s="180" t="s">
        <v>3172</v>
      </c>
      <c r="G46" s="180" t="s">
        <v>3012</v>
      </c>
      <c r="H46" s="180" t="s">
        <v>2897</v>
      </c>
      <c r="I46" s="180" t="s">
        <v>2897</v>
      </c>
      <c r="J46" s="180" t="s">
        <v>3012</v>
      </c>
      <c r="K46" s="180" t="s">
        <v>2897</v>
      </c>
      <c r="L46" s="180" t="s">
        <v>2897</v>
      </c>
      <c r="M46" s="180" t="s">
        <v>3012</v>
      </c>
      <c r="N46" s="180" t="s">
        <v>2897</v>
      </c>
      <c r="O46" s="180" t="s">
        <v>2897</v>
      </c>
      <c r="P46" s="180" t="s">
        <v>3012</v>
      </c>
      <c r="Q46" s="180" t="s">
        <v>2897</v>
      </c>
      <c r="R46" s="180" t="s">
        <v>2897</v>
      </c>
      <c r="S46" s="180" t="s">
        <v>3012</v>
      </c>
      <c r="T46" s="180" t="s">
        <v>2897</v>
      </c>
      <c r="U46" s="180" t="s">
        <v>2897</v>
      </c>
      <c r="V46" s="180" t="s">
        <v>3012</v>
      </c>
      <c r="W46" s="180" t="s">
        <v>2897</v>
      </c>
      <c r="X46" s="180" t="s">
        <v>2897</v>
      </c>
      <c r="Y46" s="180" t="s">
        <v>3012</v>
      </c>
      <c r="Z46" s="180" t="s">
        <v>2897</v>
      </c>
      <c r="AA46" s="180" t="s">
        <v>2897</v>
      </c>
      <c r="AB46" s="180" t="s">
        <v>3012</v>
      </c>
      <c r="AC46" s="180" t="s">
        <v>2897</v>
      </c>
      <c r="AD46" s="180" t="s">
        <v>2897</v>
      </c>
      <c r="AE46" s="180" t="s">
        <v>3012</v>
      </c>
      <c r="AF46" s="180" t="s">
        <v>2897</v>
      </c>
      <c r="AG46" s="180" t="s">
        <v>2897</v>
      </c>
      <c r="AH46" s="180" t="s">
        <v>3012</v>
      </c>
      <c r="AI46" s="180" t="s">
        <v>2897</v>
      </c>
      <c r="AJ46" s="180" t="s">
        <v>2897</v>
      </c>
      <c r="AK46" s="180" t="s">
        <v>3012</v>
      </c>
      <c r="AL46" s="180" t="s">
        <v>2897</v>
      </c>
      <c r="AM46" s="180" t="s">
        <v>2897</v>
      </c>
      <c r="AN46" s="180" t="s">
        <v>3012</v>
      </c>
      <c r="AO46" s="180" t="s">
        <v>2897</v>
      </c>
      <c r="AP46" s="180" t="s">
        <v>2897</v>
      </c>
      <c r="AQ46" s="180" t="s">
        <v>3012</v>
      </c>
      <c r="AR46" s="180" t="s">
        <v>2897</v>
      </c>
      <c r="AS46" s="180" t="s">
        <v>2897</v>
      </c>
      <c r="AT46" s="180" t="s">
        <v>3012</v>
      </c>
      <c r="AU46" s="180" t="s">
        <v>2897</v>
      </c>
      <c r="AV46" s="180" t="s">
        <v>2897</v>
      </c>
      <c r="AW46" s="180" t="s">
        <v>3012</v>
      </c>
      <c r="AX46" s="180" t="s">
        <v>2897</v>
      </c>
      <c r="AY46" s="180" t="s">
        <v>2897</v>
      </c>
      <c r="AZ46" s="180" t="s">
        <v>3012</v>
      </c>
      <c r="BA46" s="180" t="s">
        <v>2897</v>
      </c>
      <c r="BB46" s="180" t="s">
        <v>2897</v>
      </c>
      <c r="BC46" s="180" t="s">
        <v>3012</v>
      </c>
      <c r="BD46" s="180" t="s">
        <v>2897</v>
      </c>
      <c r="BE46" s="180" t="s">
        <v>2897</v>
      </c>
      <c r="BF46" s="180" t="s">
        <v>3012</v>
      </c>
      <c r="BG46" s="180" t="s">
        <v>2897</v>
      </c>
      <c r="BH46" s="180" t="s">
        <v>2897</v>
      </c>
      <c r="BI46" s="180" t="s">
        <v>3012</v>
      </c>
      <c r="BJ46" s="180" t="s">
        <v>2897</v>
      </c>
      <c r="BK46" s="180" t="s">
        <v>2897</v>
      </c>
      <c r="BL46" s="180" t="s">
        <v>3012</v>
      </c>
      <c r="BM46" s="180" t="s">
        <v>2897</v>
      </c>
      <c r="BN46" s="180" t="s">
        <v>2897</v>
      </c>
      <c r="BO46" s="180" t="s">
        <v>3012</v>
      </c>
      <c r="BP46" s="180" t="s">
        <v>2897</v>
      </c>
      <c r="BQ46" s="180" t="s">
        <v>2897</v>
      </c>
      <c r="BR46" s="180" t="s">
        <v>3012</v>
      </c>
      <c r="BS46" s="180" t="s">
        <v>2897</v>
      </c>
      <c r="BT46" s="180" t="s">
        <v>2897</v>
      </c>
      <c r="BU46" s="180" t="s">
        <v>3012</v>
      </c>
      <c r="BV46" s="180" t="s">
        <v>2897</v>
      </c>
      <c r="BW46" s="180" t="s">
        <v>2897</v>
      </c>
      <c r="BX46" s="180" t="s">
        <v>3012</v>
      </c>
      <c r="BY46" s="180" t="s">
        <v>2897</v>
      </c>
      <c r="BZ46" s="180" t="s">
        <v>2897</v>
      </c>
      <c r="CA46" s="180" t="s">
        <v>3012</v>
      </c>
      <c r="CB46" s="180" t="s">
        <v>2897</v>
      </c>
      <c r="CC46" s="180" t="s">
        <v>2897</v>
      </c>
      <c r="CD46" s="180" t="s">
        <v>3012</v>
      </c>
      <c r="CE46" s="180" t="s">
        <v>2897</v>
      </c>
      <c r="CF46" s="180" t="s">
        <v>2897</v>
      </c>
      <c r="CG46" s="180" t="s">
        <v>3012</v>
      </c>
      <c r="CH46" s="180" t="s">
        <v>2897</v>
      </c>
      <c r="CI46" s="180" t="s">
        <v>2897</v>
      </c>
      <c r="CJ46" s="180" t="s">
        <v>3012</v>
      </c>
      <c r="CK46" s="180" t="s">
        <v>2897</v>
      </c>
      <c r="CL46" s="180" t="s">
        <v>2897</v>
      </c>
      <c r="CM46" s="180" t="s">
        <v>3012</v>
      </c>
      <c r="CN46" s="180" t="s">
        <v>2897</v>
      </c>
      <c r="CO46" s="180" t="s">
        <v>2897</v>
      </c>
      <c r="CP46" s="180" t="s">
        <v>3012</v>
      </c>
      <c r="CQ46" s="180" t="s">
        <v>2897</v>
      </c>
      <c r="CR46" s="180" t="s">
        <v>2897</v>
      </c>
      <c r="CS46" s="180" t="s">
        <v>3012</v>
      </c>
      <c r="CT46" s="180" t="s">
        <v>2897</v>
      </c>
      <c r="CU46" s="180" t="s">
        <v>2897</v>
      </c>
      <c r="CV46" s="180" t="s">
        <v>3012</v>
      </c>
      <c r="CW46" s="180" t="s">
        <v>2897</v>
      </c>
      <c r="CX46" s="180" t="s">
        <v>2897</v>
      </c>
      <c r="CY46" s="180" t="s">
        <v>3012</v>
      </c>
      <c r="CZ46" s="180" t="s">
        <v>2897</v>
      </c>
      <c r="DA46" s="180" t="s">
        <v>2897</v>
      </c>
      <c r="DB46" s="180" t="s">
        <v>3012</v>
      </c>
      <c r="DC46" s="180" t="s">
        <v>2897</v>
      </c>
      <c r="DD46" s="180" t="s">
        <v>2897</v>
      </c>
      <c r="DE46" s="180" t="s">
        <v>3012</v>
      </c>
      <c r="DF46" s="180" t="s">
        <v>2897</v>
      </c>
      <c r="DG46" s="180" t="s">
        <v>2897</v>
      </c>
      <c r="DH46" s="180" t="s">
        <v>3012</v>
      </c>
      <c r="DI46" s="180" t="s">
        <v>2897</v>
      </c>
      <c r="DJ46" s="180" t="s">
        <v>2897</v>
      </c>
      <c r="DK46" s="180" t="s">
        <v>3012</v>
      </c>
      <c r="DL46" s="180" t="s">
        <v>2897</v>
      </c>
      <c r="DM46" s="180" t="s">
        <v>2897</v>
      </c>
      <c r="DN46" s="180" t="s">
        <v>3012</v>
      </c>
      <c r="DO46" s="180" t="s">
        <v>2897</v>
      </c>
      <c r="DP46" s="180" t="s">
        <v>2897</v>
      </c>
      <c r="DQ46" s="180" t="s">
        <v>3012</v>
      </c>
      <c r="DR46" s="180" t="s">
        <v>2897</v>
      </c>
      <c r="DS46" s="180" t="s">
        <v>2897</v>
      </c>
      <c r="DT46" s="180" t="s">
        <v>3012</v>
      </c>
      <c r="DU46" s="180" t="s">
        <v>2897</v>
      </c>
      <c r="DV46" s="180" t="s">
        <v>2897</v>
      </c>
      <c r="DW46" s="180" t="s">
        <v>3012</v>
      </c>
      <c r="DX46" s="180" t="s">
        <v>2897</v>
      </c>
      <c r="DY46" s="180" t="s">
        <v>2897</v>
      </c>
      <c r="DZ46" s="180" t="s">
        <v>3012</v>
      </c>
      <c r="EA46" s="180" t="s">
        <v>2897</v>
      </c>
      <c r="EB46" s="180" t="s">
        <v>2897</v>
      </c>
      <c r="EC46" s="180" t="s">
        <v>3012</v>
      </c>
      <c r="ED46" s="180" t="s">
        <v>2897</v>
      </c>
      <c r="EE46" s="180" t="s">
        <v>2897</v>
      </c>
      <c r="EF46" s="180" t="s">
        <v>3012</v>
      </c>
      <c r="EG46" s="180" t="s">
        <v>2897</v>
      </c>
      <c r="EH46" s="180" t="s">
        <v>2897</v>
      </c>
      <c r="EI46" s="180" t="s">
        <v>3012</v>
      </c>
      <c r="EJ46" s="180" t="s">
        <v>2897</v>
      </c>
      <c r="EK46" s="180" t="s">
        <v>2897</v>
      </c>
      <c r="EL46" s="180" t="s">
        <v>3012</v>
      </c>
      <c r="EM46" s="180" t="s">
        <v>2897</v>
      </c>
      <c r="EN46" s="180" t="s">
        <v>2897</v>
      </c>
      <c r="EO46" s="180" t="s">
        <v>3012</v>
      </c>
      <c r="EP46" s="180" t="s">
        <v>2897</v>
      </c>
      <c r="EQ46" s="180" t="s">
        <v>2897</v>
      </c>
      <c r="ER46" s="180" t="s">
        <v>3012</v>
      </c>
      <c r="ES46" s="180" t="s">
        <v>2897</v>
      </c>
      <c r="ET46" s="180" t="s">
        <v>2897</v>
      </c>
    </row>
    <row r="47" spans="1:150" x14ac:dyDescent="0.35">
      <c r="A47" s="1"/>
      <c r="B47" s="181" t="s">
        <v>3173</v>
      </c>
      <c r="C47" s="181" t="s">
        <v>148</v>
      </c>
      <c r="D47" s="181" t="s">
        <v>1253</v>
      </c>
      <c r="E47" s="181" t="s">
        <v>3174</v>
      </c>
      <c r="F47" s="181" t="s">
        <v>3175</v>
      </c>
      <c r="G47" s="182" t="s">
        <v>3012</v>
      </c>
      <c r="H47" s="182" t="s">
        <v>2897</v>
      </c>
      <c r="I47" s="182" t="s">
        <v>2897</v>
      </c>
      <c r="J47" s="182" t="s">
        <v>3012</v>
      </c>
      <c r="K47" s="182" t="s">
        <v>2897</v>
      </c>
      <c r="L47" s="182" t="s">
        <v>2897</v>
      </c>
      <c r="M47" s="182" t="s">
        <v>3012</v>
      </c>
      <c r="N47" s="182" t="s">
        <v>2897</v>
      </c>
      <c r="O47" s="182" t="s">
        <v>2897</v>
      </c>
      <c r="P47" s="182" t="s">
        <v>3012</v>
      </c>
      <c r="Q47" s="182" t="s">
        <v>2897</v>
      </c>
      <c r="R47" s="182" t="s">
        <v>2897</v>
      </c>
      <c r="S47" s="182" t="s">
        <v>3012</v>
      </c>
      <c r="T47" s="182" t="s">
        <v>2897</v>
      </c>
      <c r="U47" s="182" t="s">
        <v>2897</v>
      </c>
      <c r="V47" s="182" t="s">
        <v>3012</v>
      </c>
      <c r="W47" s="182" t="s">
        <v>2897</v>
      </c>
      <c r="X47" s="182" t="s">
        <v>2897</v>
      </c>
      <c r="Y47" s="182" t="s">
        <v>3012</v>
      </c>
      <c r="Z47" s="182" t="s">
        <v>2897</v>
      </c>
      <c r="AA47" s="182" t="s">
        <v>2897</v>
      </c>
      <c r="AB47" s="182" t="s">
        <v>3012</v>
      </c>
      <c r="AC47" s="182" t="s">
        <v>2897</v>
      </c>
      <c r="AD47" s="182" t="s">
        <v>2897</v>
      </c>
      <c r="AE47" s="182" t="s">
        <v>3012</v>
      </c>
      <c r="AF47" s="182" t="s">
        <v>2897</v>
      </c>
      <c r="AG47" s="182" t="s">
        <v>2897</v>
      </c>
      <c r="AH47" s="182" t="s">
        <v>3012</v>
      </c>
      <c r="AI47" s="182" t="s">
        <v>2897</v>
      </c>
      <c r="AJ47" s="182" t="s">
        <v>2897</v>
      </c>
      <c r="AK47" s="182" t="s">
        <v>3012</v>
      </c>
      <c r="AL47" s="182" t="s">
        <v>2897</v>
      </c>
      <c r="AM47" s="182" t="s">
        <v>2897</v>
      </c>
      <c r="AN47" s="182" t="s">
        <v>3012</v>
      </c>
      <c r="AO47" s="182" t="s">
        <v>2897</v>
      </c>
      <c r="AP47" s="182" t="s">
        <v>2897</v>
      </c>
      <c r="AQ47" s="182" t="s">
        <v>3012</v>
      </c>
      <c r="AR47" s="182" t="s">
        <v>2897</v>
      </c>
      <c r="AS47" s="182" t="s">
        <v>2897</v>
      </c>
      <c r="AT47" s="182" t="s">
        <v>3012</v>
      </c>
      <c r="AU47" s="182" t="s">
        <v>2897</v>
      </c>
      <c r="AV47" s="182" t="s">
        <v>2897</v>
      </c>
      <c r="AW47" s="182" t="s">
        <v>3012</v>
      </c>
      <c r="AX47" s="182" t="s">
        <v>2897</v>
      </c>
      <c r="AY47" s="182" t="s">
        <v>2897</v>
      </c>
      <c r="AZ47" s="182" t="s">
        <v>3012</v>
      </c>
      <c r="BA47" s="182" t="s">
        <v>2897</v>
      </c>
      <c r="BB47" s="182" t="s">
        <v>2897</v>
      </c>
      <c r="BC47" s="182" t="s">
        <v>3012</v>
      </c>
      <c r="BD47" s="182" t="s">
        <v>2897</v>
      </c>
      <c r="BE47" s="182" t="s">
        <v>2897</v>
      </c>
      <c r="BF47" s="182" t="s">
        <v>3012</v>
      </c>
      <c r="BG47" s="182" t="s">
        <v>2897</v>
      </c>
      <c r="BH47" s="182" t="s">
        <v>2897</v>
      </c>
      <c r="BI47" s="182" t="s">
        <v>3012</v>
      </c>
      <c r="BJ47" s="182" t="s">
        <v>2897</v>
      </c>
      <c r="BK47" s="182" t="s">
        <v>2897</v>
      </c>
      <c r="BL47" s="182" t="s">
        <v>3012</v>
      </c>
      <c r="BM47" s="182" t="s">
        <v>2897</v>
      </c>
      <c r="BN47" s="182" t="s">
        <v>2897</v>
      </c>
      <c r="BO47" s="182" t="s">
        <v>3012</v>
      </c>
      <c r="BP47" s="182" t="s">
        <v>2897</v>
      </c>
      <c r="BQ47" s="182" t="s">
        <v>2897</v>
      </c>
      <c r="BR47" s="182" t="s">
        <v>3012</v>
      </c>
      <c r="BS47" s="182" t="s">
        <v>2897</v>
      </c>
      <c r="BT47" s="182" t="s">
        <v>2897</v>
      </c>
      <c r="BU47" s="182" t="s">
        <v>3012</v>
      </c>
      <c r="BV47" s="182" t="s">
        <v>2897</v>
      </c>
      <c r="BW47" s="182" t="s">
        <v>2897</v>
      </c>
      <c r="BX47" s="182" t="s">
        <v>3012</v>
      </c>
      <c r="BY47" s="182" t="s">
        <v>2897</v>
      </c>
      <c r="BZ47" s="182" t="s">
        <v>2897</v>
      </c>
      <c r="CA47" s="182" t="s">
        <v>3012</v>
      </c>
      <c r="CB47" s="182" t="s">
        <v>2897</v>
      </c>
      <c r="CC47" s="182" t="s">
        <v>2897</v>
      </c>
      <c r="CD47" s="182" t="s">
        <v>3012</v>
      </c>
      <c r="CE47" s="182" t="s">
        <v>2897</v>
      </c>
      <c r="CF47" s="182" t="s">
        <v>2897</v>
      </c>
      <c r="CG47" s="182" t="s">
        <v>3012</v>
      </c>
      <c r="CH47" s="182" t="s">
        <v>2897</v>
      </c>
      <c r="CI47" s="182" t="s">
        <v>2897</v>
      </c>
      <c r="CJ47" s="182" t="s">
        <v>3012</v>
      </c>
      <c r="CK47" s="182" t="s">
        <v>2897</v>
      </c>
      <c r="CL47" s="182" t="s">
        <v>2897</v>
      </c>
      <c r="CM47" s="182" t="s">
        <v>3012</v>
      </c>
      <c r="CN47" s="182" t="s">
        <v>2897</v>
      </c>
      <c r="CO47" s="182" t="s">
        <v>2897</v>
      </c>
      <c r="CP47" s="182" t="s">
        <v>3012</v>
      </c>
      <c r="CQ47" s="182" t="s">
        <v>2897</v>
      </c>
      <c r="CR47" s="182" t="s">
        <v>2897</v>
      </c>
      <c r="CS47" s="182" t="s">
        <v>3012</v>
      </c>
      <c r="CT47" s="182" t="s">
        <v>2897</v>
      </c>
      <c r="CU47" s="182" t="s">
        <v>2897</v>
      </c>
      <c r="CV47" s="182" t="s">
        <v>3012</v>
      </c>
      <c r="CW47" s="182" t="s">
        <v>2897</v>
      </c>
      <c r="CX47" s="182" t="s">
        <v>2897</v>
      </c>
      <c r="CY47" s="182" t="s">
        <v>3012</v>
      </c>
      <c r="CZ47" s="182" t="s">
        <v>2897</v>
      </c>
      <c r="DA47" s="182" t="s">
        <v>2897</v>
      </c>
      <c r="DB47" s="182" t="s">
        <v>3012</v>
      </c>
      <c r="DC47" s="182" t="s">
        <v>2897</v>
      </c>
      <c r="DD47" s="182" t="s">
        <v>2897</v>
      </c>
      <c r="DE47" s="182" t="s">
        <v>3012</v>
      </c>
      <c r="DF47" s="182" t="s">
        <v>2897</v>
      </c>
      <c r="DG47" s="182" t="s">
        <v>2897</v>
      </c>
      <c r="DH47" s="182" t="s">
        <v>3012</v>
      </c>
      <c r="DI47" s="182" t="s">
        <v>2897</v>
      </c>
      <c r="DJ47" s="182" t="s">
        <v>2897</v>
      </c>
      <c r="DK47" s="182" t="s">
        <v>3012</v>
      </c>
      <c r="DL47" s="182" t="s">
        <v>2897</v>
      </c>
      <c r="DM47" s="182" t="s">
        <v>2897</v>
      </c>
      <c r="DN47" s="182" t="s">
        <v>3012</v>
      </c>
      <c r="DO47" s="182" t="s">
        <v>2897</v>
      </c>
      <c r="DP47" s="182" t="s">
        <v>2897</v>
      </c>
      <c r="DQ47" s="182" t="s">
        <v>3012</v>
      </c>
      <c r="DR47" s="182" t="s">
        <v>2897</v>
      </c>
      <c r="DS47" s="182" t="s">
        <v>2897</v>
      </c>
      <c r="DT47" s="182" t="s">
        <v>3012</v>
      </c>
      <c r="DU47" s="182" t="s">
        <v>2897</v>
      </c>
      <c r="DV47" s="182" t="s">
        <v>2897</v>
      </c>
      <c r="DW47" s="182" t="s">
        <v>3012</v>
      </c>
      <c r="DX47" s="182" t="s">
        <v>2897</v>
      </c>
      <c r="DY47" s="182" t="s">
        <v>2897</v>
      </c>
      <c r="DZ47" s="182" t="s">
        <v>3012</v>
      </c>
      <c r="EA47" s="182" t="s">
        <v>2897</v>
      </c>
      <c r="EB47" s="182" t="s">
        <v>2897</v>
      </c>
      <c r="EC47" s="182" t="s">
        <v>3012</v>
      </c>
      <c r="ED47" s="182" t="s">
        <v>2897</v>
      </c>
      <c r="EE47" s="182" t="s">
        <v>2897</v>
      </c>
      <c r="EF47" s="182" t="s">
        <v>3012</v>
      </c>
      <c r="EG47" s="182" t="s">
        <v>2897</v>
      </c>
      <c r="EH47" s="182" t="s">
        <v>2897</v>
      </c>
      <c r="EI47" s="182" t="s">
        <v>3012</v>
      </c>
      <c r="EJ47" s="182" t="s">
        <v>2897</v>
      </c>
      <c r="EK47" s="182" t="s">
        <v>2897</v>
      </c>
      <c r="EL47" s="182" t="s">
        <v>3012</v>
      </c>
      <c r="EM47" s="182" t="s">
        <v>2897</v>
      </c>
      <c r="EN47" s="182" t="s">
        <v>2897</v>
      </c>
      <c r="EO47" s="182" t="s">
        <v>3012</v>
      </c>
      <c r="EP47" s="182" t="s">
        <v>2897</v>
      </c>
      <c r="EQ47" s="182" t="s">
        <v>2897</v>
      </c>
      <c r="ER47" s="182" t="s">
        <v>3012</v>
      </c>
      <c r="ES47" s="182" t="s">
        <v>2897</v>
      </c>
      <c r="ET47" s="182" t="s">
        <v>2897</v>
      </c>
    </row>
    <row r="48" spans="1:150" x14ac:dyDescent="0.35">
      <c r="A48" s="1"/>
      <c r="B48" s="181" t="s">
        <v>3176</v>
      </c>
      <c r="C48" s="181" t="s">
        <v>148</v>
      </c>
      <c r="D48" s="181" t="s">
        <v>1253</v>
      </c>
      <c r="E48" s="181" t="s">
        <v>3177</v>
      </c>
      <c r="F48" s="181" t="s">
        <v>3178</v>
      </c>
      <c r="G48" s="182" t="s">
        <v>3012</v>
      </c>
      <c r="H48" s="182" t="s">
        <v>1049</v>
      </c>
      <c r="I48" s="182" t="s">
        <v>1049</v>
      </c>
      <c r="J48" s="182" t="s">
        <v>3012</v>
      </c>
      <c r="K48" s="182" t="s">
        <v>1049</v>
      </c>
      <c r="L48" s="182" t="s">
        <v>1049</v>
      </c>
      <c r="M48" s="182" t="s">
        <v>3012</v>
      </c>
      <c r="N48" s="182" t="s">
        <v>1049</v>
      </c>
      <c r="O48" s="182" t="s">
        <v>1049</v>
      </c>
      <c r="P48" s="182" t="s">
        <v>3012</v>
      </c>
      <c r="Q48" s="182" t="s">
        <v>1049</v>
      </c>
      <c r="R48" s="182" t="s">
        <v>1049</v>
      </c>
      <c r="S48" s="182" t="s">
        <v>3012</v>
      </c>
      <c r="T48" s="182" t="s">
        <v>1049</v>
      </c>
      <c r="U48" s="182" t="s">
        <v>1049</v>
      </c>
      <c r="V48" s="182" t="s">
        <v>3012</v>
      </c>
      <c r="W48" s="182" t="s">
        <v>1049</v>
      </c>
      <c r="X48" s="182" t="s">
        <v>1049</v>
      </c>
      <c r="Y48" s="182" t="s">
        <v>3012</v>
      </c>
      <c r="Z48" s="182" t="s">
        <v>1049</v>
      </c>
      <c r="AA48" s="182" t="s">
        <v>1049</v>
      </c>
      <c r="AB48" s="182" t="s">
        <v>3012</v>
      </c>
      <c r="AC48" s="182" t="s">
        <v>1049</v>
      </c>
      <c r="AD48" s="182" t="s">
        <v>1049</v>
      </c>
      <c r="AE48" s="182" t="s">
        <v>3012</v>
      </c>
      <c r="AF48" s="182" t="s">
        <v>1049</v>
      </c>
      <c r="AG48" s="182" t="s">
        <v>1049</v>
      </c>
      <c r="AH48" s="182" t="s">
        <v>3012</v>
      </c>
      <c r="AI48" s="182" t="s">
        <v>1049</v>
      </c>
      <c r="AJ48" s="182" t="s">
        <v>1049</v>
      </c>
      <c r="AK48" s="182" t="s">
        <v>3012</v>
      </c>
      <c r="AL48" s="182" t="s">
        <v>1049</v>
      </c>
      <c r="AM48" s="182" t="s">
        <v>1049</v>
      </c>
      <c r="AN48" s="182" t="s">
        <v>3012</v>
      </c>
      <c r="AO48" s="182" t="s">
        <v>1049</v>
      </c>
      <c r="AP48" s="182" t="s">
        <v>1049</v>
      </c>
      <c r="AQ48" s="182" t="s">
        <v>3012</v>
      </c>
      <c r="AR48" s="182" t="s">
        <v>1049</v>
      </c>
      <c r="AS48" s="182" t="s">
        <v>1049</v>
      </c>
      <c r="AT48" s="182" t="s">
        <v>3012</v>
      </c>
      <c r="AU48" s="182" t="s">
        <v>1049</v>
      </c>
      <c r="AV48" s="182" t="s">
        <v>1049</v>
      </c>
      <c r="AW48" s="182" t="s">
        <v>3012</v>
      </c>
      <c r="AX48" s="182" t="s">
        <v>1049</v>
      </c>
      <c r="AY48" s="182" t="s">
        <v>1049</v>
      </c>
      <c r="AZ48" s="182" t="s">
        <v>3012</v>
      </c>
      <c r="BA48" s="182" t="s">
        <v>1049</v>
      </c>
      <c r="BB48" s="182" t="s">
        <v>1049</v>
      </c>
      <c r="BC48" s="182" t="s">
        <v>3012</v>
      </c>
      <c r="BD48" s="182" t="s">
        <v>1049</v>
      </c>
      <c r="BE48" s="182" t="s">
        <v>1049</v>
      </c>
      <c r="BF48" s="182" t="s">
        <v>3012</v>
      </c>
      <c r="BG48" s="182" t="s">
        <v>1049</v>
      </c>
      <c r="BH48" s="182" t="s">
        <v>1049</v>
      </c>
      <c r="BI48" s="182" t="s">
        <v>3012</v>
      </c>
      <c r="BJ48" s="182" t="s">
        <v>1049</v>
      </c>
      <c r="BK48" s="182" t="s">
        <v>1049</v>
      </c>
      <c r="BL48" s="182" t="s">
        <v>3012</v>
      </c>
      <c r="BM48" s="182" t="s">
        <v>1049</v>
      </c>
      <c r="BN48" s="182" t="s">
        <v>1049</v>
      </c>
      <c r="BO48" s="182" t="s">
        <v>3012</v>
      </c>
      <c r="BP48" s="182" t="s">
        <v>1049</v>
      </c>
      <c r="BQ48" s="182" t="s">
        <v>1049</v>
      </c>
      <c r="BR48" s="182" t="s">
        <v>3012</v>
      </c>
      <c r="BS48" s="182" t="s">
        <v>1049</v>
      </c>
      <c r="BT48" s="182" t="s">
        <v>1049</v>
      </c>
      <c r="BU48" s="182" t="s">
        <v>3012</v>
      </c>
      <c r="BV48" s="182" t="s">
        <v>1049</v>
      </c>
      <c r="BW48" s="182" t="s">
        <v>1049</v>
      </c>
      <c r="BX48" s="182" t="s">
        <v>3012</v>
      </c>
      <c r="BY48" s="182" t="s">
        <v>1049</v>
      </c>
      <c r="BZ48" s="182" t="s">
        <v>1049</v>
      </c>
      <c r="CA48" s="182" t="s">
        <v>3012</v>
      </c>
      <c r="CB48" s="182" t="s">
        <v>1049</v>
      </c>
      <c r="CC48" s="182" t="s">
        <v>1049</v>
      </c>
      <c r="CD48" s="182" t="s">
        <v>3012</v>
      </c>
      <c r="CE48" s="182" t="s">
        <v>1049</v>
      </c>
      <c r="CF48" s="182" t="s">
        <v>1049</v>
      </c>
      <c r="CG48" s="182" t="s">
        <v>3012</v>
      </c>
      <c r="CH48" s="182" t="s">
        <v>1049</v>
      </c>
      <c r="CI48" s="182" t="s">
        <v>1049</v>
      </c>
      <c r="CJ48" s="182" t="s">
        <v>3012</v>
      </c>
      <c r="CK48" s="182" t="s">
        <v>1049</v>
      </c>
      <c r="CL48" s="182" t="s">
        <v>1049</v>
      </c>
      <c r="CM48" s="182" t="s">
        <v>3012</v>
      </c>
      <c r="CN48" s="182" t="s">
        <v>1049</v>
      </c>
      <c r="CO48" s="182" t="s">
        <v>1049</v>
      </c>
      <c r="CP48" s="182" t="s">
        <v>3012</v>
      </c>
      <c r="CQ48" s="182" t="s">
        <v>1049</v>
      </c>
      <c r="CR48" s="182" t="s">
        <v>1049</v>
      </c>
      <c r="CS48" s="182" t="s">
        <v>3012</v>
      </c>
      <c r="CT48" s="182" t="s">
        <v>1049</v>
      </c>
      <c r="CU48" s="182" t="s">
        <v>1049</v>
      </c>
      <c r="CV48" s="182" t="s">
        <v>3012</v>
      </c>
      <c r="CW48" s="182" t="s">
        <v>1049</v>
      </c>
      <c r="CX48" s="182" t="s">
        <v>1049</v>
      </c>
      <c r="CY48" s="182" t="s">
        <v>3012</v>
      </c>
      <c r="CZ48" s="182" t="s">
        <v>1049</v>
      </c>
      <c r="DA48" s="182" t="s">
        <v>1049</v>
      </c>
      <c r="DB48" s="182" t="s">
        <v>3012</v>
      </c>
      <c r="DC48" s="182" t="s">
        <v>1049</v>
      </c>
      <c r="DD48" s="182" t="s">
        <v>1049</v>
      </c>
      <c r="DE48" s="182" t="s">
        <v>3012</v>
      </c>
      <c r="DF48" s="182" t="s">
        <v>1049</v>
      </c>
      <c r="DG48" s="182" t="s">
        <v>1049</v>
      </c>
      <c r="DH48" s="182" t="s">
        <v>3012</v>
      </c>
      <c r="DI48" s="182" t="s">
        <v>1049</v>
      </c>
      <c r="DJ48" s="182" t="s">
        <v>1049</v>
      </c>
      <c r="DK48" s="182" t="s">
        <v>3012</v>
      </c>
      <c r="DL48" s="182" t="s">
        <v>1049</v>
      </c>
      <c r="DM48" s="182" t="s">
        <v>1049</v>
      </c>
      <c r="DN48" s="182" t="s">
        <v>3012</v>
      </c>
      <c r="DO48" s="182" t="s">
        <v>1049</v>
      </c>
      <c r="DP48" s="182" t="s">
        <v>1049</v>
      </c>
      <c r="DQ48" s="182" t="s">
        <v>3012</v>
      </c>
      <c r="DR48" s="182" t="s">
        <v>1049</v>
      </c>
      <c r="DS48" s="182" t="s">
        <v>1049</v>
      </c>
      <c r="DT48" s="182" t="s">
        <v>3012</v>
      </c>
      <c r="DU48" s="182" t="s">
        <v>1049</v>
      </c>
      <c r="DV48" s="182" t="s">
        <v>1049</v>
      </c>
      <c r="DW48" s="182" t="s">
        <v>3012</v>
      </c>
      <c r="DX48" s="182" t="s">
        <v>1049</v>
      </c>
      <c r="DY48" s="182" t="s">
        <v>1049</v>
      </c>
      <c r="DZ48" s="182" t="s">
        <v>3012</v>
      </c>
      <c r="EA48" s="182" t="s">
        <v>1049</v>
      </c>
      <c r="EB48" s="182" t="s">
        <v>1049</v>
      </c>
      <c r="EC48" s="182" t="s">
        <v>3012</v>
      </c>
      <c r="ED48" s="182" t="s">
        <v>1049</v>
      </c>
      <c r="EE48" s="182" t="s">
        <v>1049</v>
      </c>
      <c r="EF48" s="182" t="s">
        <v>3012</v>
      </c>
      <c r="EG48" s="182" t="s">
        <v>1049</v>
      </c>
      <c r="EH48" s="182" t="s">
        <v>1049</v>
      </c>
      <c r="EI48" s="182" t="s">
        <v>3012</v>
      </c>
      <c r="EJ48" s="182" t="s">
        <v>1049</v>
      </c>
      <c r="EK48" s="182" t="s">
        <v>1049</v>
      </c>
      <c r="EL48" s="182" t="s">
        <v>3012</v>
      </c>
      <c r="EM48" s="182" t="s">
        <v>1049</v>
      </c>
      <c r="EN48" s="182" t="s">
        <v>1049</v>
      </c>
      <c r="EO48" s="182" t="s">
        <v>3012</v>
      </c>
      <c r="EP48" s="182" t="s">
        <v>1049</v>
      </c>
      <c r="EQ48" s="182" t="s">
        <v>1049</v>
      </c>
      <c r="ER48" s="182" t="s">
        <v>3012</v>
      </c>
      <c r="ES48" s="182" t="s">
        <v>1049</v>
      </c>
      <c r="ET48" s="182" t="s">
        <v>1049</v>
      </c>
    </row>
    <row r="49" spans="1:150" x14ac:dyDescent="0.35">
      <c r="A49" s="1"/>
      <c r="B49" s="180" t="s">
        <v>3179</v>
      </c>
      <c r="C49" s="180" t="s">
        <v>118</v>
      </c>
      <c r="D49" s="180" t="s">
        <v>1100</v>
      </c>
      <c r="E49" s="180" t="s">
        <v>3180</v>
      </c>
      <c r="F49" s="180" t="s">
        <v>3181</v>
      </c>
      <c r="G49" s="180" t="s">
        <v>3012</v>
      </c>
      <c r="H49" s="180" t="s">
        <v>2897</v>
      </c>
      <c r="I49" s="180" t="s">
        <v>3182</v>
      </c>
      <c r="J49" s="180" t="s">
        <v>3012</v>
      </c>
      <c r="K49" s="180" t="s">
        <v>3183</v>
      </c>
      <c r="L49" s="180" t="s">
        <v>3184</v>
      </c>
      <c r="M49" s="180" t="s">
        <v>3012</v>
      </c>
      <c r="N49" s="180" t="s">
        <v>3185</v>
      </c>
      <c r="O49" s="180" t="s">
        <v>3186</v>
      </c>
      <c r="P49" s="180" t="s">
        <v>3012</v>
      </c>
      <c r="Q49" s="180" t="s">
        <v>3185</v>
      </c>
      <c r="R49" s="180" t="s">
        <v>3187</v>
      </c>
      <c r="S49" s="180" t="s">
        <v>3012</v>
      </c>
      <c r="T49" s="180" t="s">
        <v>2897</v>
      </c>
      <c r="U49" s="180" t="s">
        <v>3188</v>
      </c>
      <c r="V49" s="180" t="s">
        <v>3012</v>
      </c>
      <c r="W49" s="180" t="s">
        <v>2897</v>
      </c>
      <c r="X49" s="180" t="s">
        <v>2897</v>
      </c>
      <c r="Y49" s="180" t="s">
        <v>3012</v>
      </c>
      <c r="Z49" s="180" t="s">
        <v>3189</v>
      </c>
      <c r="AA49" s="180" t="s">
        <v>2897</v>
      </c>
      <c r="AB49" s="180" t="s">
        <v>3012</v>
      </c>
      <c r="AC49" s="180" t="s">
        <v>3189</v>
      </c>
      <c r="AD49" s="180" t="s">
        <v>2897</v>
      </c>
      <c r="AE49" s="180" t="s">
        <v>3012</v>
      </c>
      <c r="AF49" s="180" t="s">
        <v>2897</v>
      </c>
      <c r="AG49" s="180" t="s">
        <v>3190</v>
      </c>
      <c r="AH49" s="180" t="s">
        <v>3012</v>
      </c>
      <c r="AI49" s="180" t="s">
        <v>3191</v>
      </c>
      <c r="AJ49" s="180" t="s">
        <v>3192</v>
      </c>
      <c r="AK49" s="180" t="s">
        <v>3012</v>
      </c>
      <c r="AL49" s="180" t="s">
        <v>2897</v>
      </c>
      <c r="AM49" s="180" t="s">
        <v>3193</v>
      </c>
      <c r="AN49" s="180" t="s">
        <v>3012</v>
      </c>
      <c r="AO49" s="180" t="s">
        <v>3194</v>
      </c>
      <c r="AP49" s="180" t="s">
        <v>3185</v>
      </c>
      <c r="AQ49" s="180" t="s">
        <v>3012</v>
      </c>
      <c r="AR49" s="180" t="s">
        <v>2897</v>
      </c>
      <c r="AS49" s="180" t="s">
        <v>3195</v>
      </c>
      <c r="AT49" s="180" t="s">
        <v>3012</v>
      </c>
      <c r="AU49" s="180" t="s">
        <v>3196</v>
      </c>
      <c r="AV49" s="180" t="s">
        <v>3185</v>
      </c>
      <c r="AW49" s="180" t="s">
        <v>3012</v>
      </c>
      <c r="AX49" s="180" t="s">
        <v>2897</v>
      </c>
      <c r="AY49" s="180" t="s">
        <v>3185</v>
      </c>
      <c r="AZ49" s="180" t="s">
        <v>3012</v>
      </c>
      <c r="BA49" s="180" t="s">
        <v>2897</v>
      </c>
      <c r="BB49" s="180" t="s">
        <v>3185</v>
      </c>
      <c r="BC49" s="180" t="s">
        <v>3012</v>
      </c>
      <c r="BD49" s="180" t="s">
        <v>3197</v>
      </c>
      <c r="BE49" s="180" t="s">
        <v>3198</v>
      </c>
      <c r="BF49" s="180" t="s">
        <v>3012</v>
      </c>
      <c r="BG49" s="180" t="s">
        <v>3199</v>
      </c>
      <c r="BH49" s="180" t="s">
        <v>3200</v>
      </c>
      <c r="BI49" s="180" t="s">
        <v>3012</v>
      </c>
      <c r="BJ49" s="180" t="s">
        <v>3201</v>
      </c>
      <c r="BK49" s="180" t="s">
        <v>3202</v>
      </c>
      <c r="BL49" s="180" t="s">
        <v>3012</v>
      </c>
      <c r="BM49" s="180" t="s">
        <v>3203</v>
      </c>
      <c r="BN49" s="180" t="s">
        <v>3204</v>
      </c>
      <c r="BO49" s="180" t="s">
        <v>3012</v>
      </c>
      <c r="BP49" s="180" t="s">
        <v>3205</v>
      </c>
      <c r="BQ49" s="180" t="s">
        <v>3206</v>
      </c>
      <c r="BR49" s="180" t="s">
        <v>3012</v>
      </c>
      <c r="BS49" s="180" t="s">
        <v>3201</v>
      </c>
      <c r="BT49" s="180" t="s">
        <v>3207</v>
      </c>
      <c r="BU49" s="180" t="s">
        <v>3012</v>
      </c>
      <c r="BV49" s="180" t="s">
        <v>3208</v>
      </c>
      <c r="BW49" s="180" t="s">
        <v>2897</v>
      </c>
      <c r="BX49" s="180" t="s">
        <v>3012</v>
      </c>
      <c r="BY49" s="180" t="s">
        <v>3209</v>
      </c>
      <c r="BZ49" s="180" t="s">
        <v>3210</v>
      </c>
      <c r="CA49" s="180" t="s">
        <v>3012</v>
      </c>
      <c r="CB49" s="180" t="s">
        <v>3211</v>
      </c>
      <c r="CC49" s="180" t="s">
        <v>3211</v>
      </c>
      <c r="CD49" s="180" t="s">
        <v>3012</v>
      </c>
      <c r="CE49" s="180" t="s">
        <v>3211</v>
      </c>
      <c r="CF49" s="180" t="s">
        <v>3211</v>
      </c>
      <c r="CG49" s="180" t="s">
        <v>3012</v>
      </c>
      <c r="CH49" s="180" t="s">
        <v>2897</v>
      </c>
      <c r="CI49" s="180" t="s">
        <v>3212</v>
      </c>
      <c r="CJ49" s="180" t="s">
        <v>3012</v>
      </c>
      <c r="CK49" s="180" t="s">
        <v>2897</v>
      </c>
      <c r="CL49" s="180" t="s">
        <v>3213</v>
      </c>
      <c r="CM49" s="180" t="s">
        <v>3012</v>
      </c>
      <c r="CN49" s="180" t="s">
        <v>2897</v>
      </c>
      <c r="CO49" s="180" t="s">
        <v>3214</v>
      </c>
      <c r="CP49" s="180" t="s">
        <v>3012</v>
      </c>
      <c r="CQ49" s="180" t="s">
        <v>2897</v>
      </c>
      <c r="CR49" s="180" t="s">
        <v>2897</v>
      </c>
      <c r="CS49" s="180" t="s">
        <v>3012</v>
      </c>
      <c r="CT49" s="180" t="s">
        <v>2897</v>
      </c>
      <c r="CU49" s="180" t="s">
        <v>3211</v>
      </c>
      <c r="CV49" s="180" t="s">
        <v>3012</v>
      </c>
      <c r="CW49" s="180" t="s">
        <v>2897</v>
      </c>
      <c r="CX49" s="180" t="s">
        <v>3215</v>
      </c>
      <c r="CY49" s="180" t="s">
        <v>3012</v>
      </c>
      <c r="CZ49" s="180" t="s">
        <v>2897</v>
      </c>
      <c r="DA49" s="180" t="s">
        <v>3211</v>
      </c>
      <c r="DB49" s="180" t="s">
        <v>3012</v>
      </c>
      <c r="DC49" s="180" t="s">
        <v>2897</v>
      </c>
      <c r="DD49" s="180" t="s">
        <v>3215</v>
      </c>
      <c r="DE49" s="180" t="s">
        <v>3012</v>
      </c>
      <c r="DF49" s="180" t="s">
        <v>2897</v>
      </c>
      <c r="DG49" s="180" t="s">
        <v>3215</v>
      </c>
      <c r="DH49" s="180" t="s">
        <v>3012</v>
      </c>
      <c r="DI49" s="180" t="s">
        <v>2897</v>
      </c>
      <c r="DJ49" s="180" t="s">
        <v>3215</v>
      </c>
      <c r="DK49" s="180" t="s">
        <v>3012</v>
      </c>
      <c r="DL49" s="180" t="s">
        <v>2897</v>
      </c>
      <c r="DM49" s="180" t="s">
        <v>3216</v>
      </c>
      <c r="DN49" s="180" t="s">
        <v>3012</v>
      </c>
      <c r="DO49" s="180" t="s">
        <v>2897</v>
      </c>
      <c r="DP49" s="180" t="s">
        <v>3217</v>
      </c>
      <c r="DQ49" s="180" t="s">
        <v>3012</v>
      </c>
      <c r="DR49" s="180" t="s">
        <v>2897</v>
      </c>
      <c r="DS49" s="180" t="s">
        <v>3218</v>
      </c>
      <c r="DT49" s="180" t="s">
        <v>3012</v>
      </c>
      <c r="DU49" s="180" t="s">
        <v>2897</v>
      </c>
      <c r="DV49" s="180" t="s">
        <v>3202</v>
      </c>
      <c r="DW49" s="180" t="s">
        <v>3012</v>
      </c>
      <c r="DX49" s="180" t="s">
        <v>2897</v>
      </c>
      <c r="DY49" s="180" t="s">
        <v>3219</v>
      </c>
      <c r="DZ49" s="180" t="s">
        <v>3012</v>
      </c>
      <c r="EA49" s="180" t="s">
        <v>2897</v>
      </c>
      <c r="EB49" s="180" t="s">
        <v>3220</v>
      </c>
      <c r="EC49" s="180" t="s">
        <v>3012</v>
      </c>
      <c r="ED49" s="180" t="s">
        <v>3221</v>
      </c>
      <c r="EE49" s="180" t="s">
        <v>3222</v>
      </c>
      <c r="EF49" s="180" t="s">
        <v>3012</v>
      </c>
      <c r="EG49" s="180" t="s">
        <v>2897</v>
      </c>
      <c r="EH49" s="180" t="s">
        <v>3223</v>
      </c>
      <c r="EI49" s="180" t="s">
        <v>3012</v>
      </c>
      <c r="EJ49" s="180" t="s">
        <v>2897</v>
      </c>
      <c r="EK49" s="180" t="s">
        <v>3224</v>
      </c>
      <c r="EL49" s="180" t="s">
        <v>3012</v>
      </c>
      <c r="EM49" s="180" t="s">
        <v>3225</v>
      </c>
      <c r="EN49" s="180" t="s">
        <v>3226</v>
      </c>
      <c r="EO49" s="180" t="s">
        <v>3012</v>
      </c>
      <c r="EP49" s="180" t="s">
        <v>3227</v>
      </c>
      <c r="EQ49" s="180" t="s">
        <v>2897</v>
      </c>
      <c r="ER49" s="180" t="s">
        <v>3012</v>
      </c>
      <c r="ES49" s="180" t="s">
        <v>2897</v>
      </c>
      <c r="ET49" s="180" t="s">
        <v>3228</v>
      </c>
    </row>
    <row r="50" spans="1:150" x14ac:dyDescent="0.35">
      <c r="A50" s="1"/>
      <c r="B50" s="181" t="s">
        <v>3229</v>
      </c>
      <c r="C50" s="181" t="s">
        <v>118</v>
      </c>
      <c r="D50" s="181" t="s">
        <v>1100</v>
      </c>
      <c r="E50" s="181" t="s">
        <v>3230</v>
      </c>
      <c r="F50" s="181" t="s">
        <v>3231</v>
      </c>
      <c r="G50" s="182" t="s">
        <v>3012</v>
      </c>
      <c r="H50" s="182" t="s">
        <v>2897</v>
      </c>
      <c r="I50" s="182" t="s">
        <v>3232</v>
      </c>
      <c r="J50" s="182" t="s">
        <v>3012</v>
      </c>
      <c r="K50" s="182" t="s">
        <v>2897</v>
      </c>
      <c r="L50" s="182" t="s">
        <v>3184</v>
      </c>
      <c r="M50" s="182" t="s">
        <v>3012</v>
      </c>
      <c r="N50" s="182" t="s">
        <v>3233</v>
      </c>
      <c r="O50" s="182" t="s">
        <v>3234</v>
      </c>
      <c r="P50" s="182" t="s">
        <v>3012</v>
      </c>
      <c r="Q50" s="182" t="s">
        <v>3235</v>
      </c>
      <c r="R50" s="182" t="s">
        <v>3236</v>
      </c>
      <c r="S50" s="182" t="s">
        <v>3012</v>
      </c>
      <c r="T50" s="182" t="s">
        <v>2897</v>
      </c>
      <c r="U50" s="182" t="s">
        <v>2897</v>
      </c>
      <c r="V50" s="182" t="s">
        <v>3012</v>
      </c>
      <c r="W50" s="182" t="s">
        <v>2897</v>
      </c>
      <c r="X50" s="182" t="s">
        <v>2897</v>
      </c>
      <c r="Y50" s="182" t="s">
        <v>3012</v>
      </c>
      <c r="Z50" s="182" t="s">
        <v>2897</v>
      </c>
      <c r="AA50" s="182" t="s">
        <v>2897</v>
      </c>
      <c r="AB50" s="182" t="s">
        <v>3012</v>
      </c>
      <c r="AC50" s="182" t="s">
        <v>2897</v>
      </c>
      <c r="AD50" s="182" t="s">
        <v>2897</v>
      </c>
      <c r="AE50" s="182" t="s">
        <v>3012</v>
      </c>
      <c r="AF50" s="182" t="s">
        <v>2897</v>
      </c>
      <c r="AG50" s="182" t="s">
        <v>2897</v>
      </c>
      <c r="AH50" s="182" t="s">
        <v>3012</v>
      </c>
      <c r="AI50" s="182" t="s">
        <v>2897</v>
      </c>
      <c r="AJ50" s="182" t="s">
        <v>2897</v>
      </c>
      <c r="AK50" s="182" t="s">
        <v>3012</v>
      </c>
      <c r="AL50" s="182" t="s">
        <v>2897</v>
      </c>
      <c r="AM50" s="182" t="s">
        <v>2897</v>
      </c>
      <c r="AN50" s="182" t="s">
        <v>3012</v>
      </c>
      <c r="AO50" s="182" t="s">
        <v>2897</v>
      </c>
      <c r="AP50" s="182" t="s">
        <v>2897</v>
      </c>
      <c r="AQ50" s="182" t="s">
        <v>3012</v>
      </c>
      <c r="AR50" s="182" t="s">
        <v>2897</v>
      </c>
      <c r="AS50" s="182" t="s">
        <v>2897</v>
      </c>
      <c r="AT50" s="182" t="s">
        <v>3012</v>
      </c>
      <c r="AU50" s="182" t="s">
        <v>2897</v>
      </c>
      <c r="AV50" s="182" t="s">
        <v>2897</v>
      </c>
      <c r="AW50" s="182" t="s">
        <v>3012</v>
      </c>
      <c r="AX50" s="182" t="s">
        <v>2897</v>
      </c>
      <c r="AY50" s="182" t="s">
        <v>2897</v>
      </c>
      <c r="AZ50" s="182" t="s">
        <v>3012</v>
      </c>
      <c r="BA50" s="182" t="s">
        <v>2897</v>
      </c>
      <c r="BB50" s="182" t="s">
        <v>3237</v>
      </c>
      <c r="BC50" s="182" t="s">
        <v>3012</v>
      </c>
      <c r="BD50" s="182" t="s">
        <v>2897</v>
      </c>
      <c r="BE50" s="182" t="s">
        <v>2897</v>
      </c>
      <c r="BF50" s="182" t="s">
        <v>3012</v>
      </c>
      <c r="BG50" s="182" t="s">
        <v>3238</v>
      </c>
      <c r="BH50" s="182" t="s">
        <v>3239</v>
      </c>
      <c r="BI50" s="182" t="s">
        <v>3012</v>
      </c>
      <c r="BJ50" s="182" t="s">
        <v>2897</v>
      </c>
      <c r="BK50" s="182" t="s">
        <v>3240</v>
      </c>
      <c r="BL50" s="182" t="s">
        <v>3012</v>
      </c>
      <c r="BM50" s="182" t="s">
        <v>2897</v>
      </c>
      <c r="BN50" s="182" t="s">
        <v>3241</v>
      </c>
      <c r="BO50" s="182" t="s">
        <v>3012</v>
      </c>
      <c r="BP50" s="182" t="s">
        <v>3239</v>
      </c>
      <c r="BQ50" s="182" t="s">
        <v>3242</v>
      </c>
      <c r="BR50" s="182" t="s">
        <v>3012</v>
      </c>
      <c r="BS50" s="182" t="s">
        <v>2897</v>
      </c>
      <c r="BT50" s="182" t="s">
        <v>2897</v>
      </c>
      <c r="BU50" s="182" t="s">
        <v>3012</v>
      </c>
      <c r="BV50" s="182" t="s">
        <v>3243</v>
      </c>
      <c r="BW50" s="182" t="s">
        <v>2897</v>
      </c>
      <c r="BX50" s="182" t="s">
        <v>3012</v>
      </c>
      <c r="BY50" s="182" t="s">
        <v>3244</v>
      </c>
      <c r="BZ50" s="182" t="s">
        <v>2897</v>
      </c>
      <c r="CA50" s="182" t="s">
        <v>3012</v>
      </c>
      <c r="CB50" s="182" t="s">
        <v>3245</v>
      </c>
      <c r="CC50" s="182" t="s">
        <v>2897</v>
      </c>
      <c r="CD50" s="182" t="s">
        <v>3012</v>
      </c>
      <c r="CE50" s="182" t="s">
        <v>3245</v>
      </c>
      <c r="CF50" s="182" t="s">
        <v>2897</v>
      </c>
      <c r="CG50" s="182" t="s">
        <v>3012</v>
      </c>
      <c r="CH50" s="182" t="s">
        <v>2897</v>
      </c>
      <c r="CI50" s="182" t="s">
        <v>2897</v>
      </c>
      <c r="CJ50" s="182" t="s">
        <v>3012</v>
      </c>
      <c r="CK50" s="182" t="s">
        <v>2897</v>
      </c>
      <c r="CL50" s="182" t="s">
        <v>2897</v>
      </c>
      <c r="CM50" s="182" t="s">
        <v>3012</v>
      </c>
      <c r="CN50" s="182" t="s">
        <v>2897</v>
      </c>
      <c r="CO50" s="182" t="s">
        <v>3246</v>
      </c>
      <c r="CP50" s="182" t="s">
        <v>3012</v>
      </c>
      <c r="CQ50" s="182" t="s">
        <v>2897</v>
      </c>
      <c r="CR50" s="182" t="s">
        <v>2897</v>
      </c>
      <c r="CS50" s="182" t="s">
        <v>3012</v>
      </c>
      <c r="CT50" s="182" t="s">
        <v>2897</v>
      </c>
      <c r="CU50" s="182" t="s">
        <v>3247</v>
      </c>
      <c r="CV50" s="182" t="s">
        <v>3012</v>
      </c>
      <c r="CW50" s="182" t="s">
        <v>2897</v>
      </c>
      <c r="CX50" s="182" t="s">
        <v>3247</v>
      </c>
      <c r="CY50" s="182" t="s">
        <v>3012</v>
      </c>
      <c r="CZ50" s="182" t="s">
        <v>2897</v>
      </c>
      <c r="DA50" s="182" t="s">
        <v>3247</v>
      </c>
      <c r="DB50" s="182" t="s">
        <v>3012</v>
      </c>
      <c r="DC50" s="182" t="s">
        <v>2897</v>
      </c>
      <c r="DD50" s="182" t="s">
        <v>3248</v>
      </c>
      <c r="DE50" s="182" t="s">
        <v>3012</v>
      </c>
      <c r="DF50" s="182" t="s">
        <v>2897</v>
      </c>
      <c r="DG50" s="182" t="s">
        <v>3248</v>
      </c>
      <c r="DH50" s="182" t="s">
        <v>3012</v>
      </c>
      <c r="DI50" s="182" t="s">
        <v>2897</v>
      </c>
      <c r="DJ50" s="182" t="s">
        <v>3247</v>
      </c>
      <c r="DK50" s="182" t="s">
        <v>3012</v>
      </c>
      <c r="DL50" s="182" t="s">
        <v>2897</v>
      </c>
      <c r="DM50" s="182" t="s">
        <v>3249</v>
      </c>
      <c r="DN50" s="182" t="s">
        <v>3012</v>
      </c>
      <c r="DO50" s="182" t="s">
        <v>2897</v>
      </c>
      <c r="DP50" s="182" t="s">
        <v>2897</v>
      </c>
      <c r="DQ50" s="182" t="s">
        <v>3012</v>
      </c>
      <c r="DR50" s="182" t="s">
        <v>2897</v>
      </c>
      <c r="DS50" s="182" t="s">
        <v>2897</v>
      </c>
      <c r="DT50" s="182" t="s">
        <v>3012</v>
      </c>
      <c r="DU50" s="182" t="s">
        <v>2897</v>
      </c>
      <c r="DV50" s="182" t="s">
        <v>2897</v>
      </c>
      <c r="DW50" s="182" t="s">
        <v>3012</v>
      </c>
      <c r="DX50" s="182" t="s">
        <v>2897</v>
      </c>
      <c r="DY50" s="182" t="s">
        <v>3219</v>
      </c>
      <c r="DZ50" s="182" t="s">
        <v>3012</v>
      </c>
      <c r="EA50" s="182" t="s">
        <v>2897</v>
      </c>
      <c r="EB50" s="182" t="s">
        <v>2897</v>
      </c>
      <c r="EC50" s="182" t="s">
        <v>3012</v>
      </c>
      <c r="ED50" s="182" t="s">
        <v>2897</v>
      </c>
      <c r="EE50" s="182" t="s">
        <v>2897</v>
      </c>
      <c r="EF50" s="182" t="s">
        <v>3012</v>
      </c>
      <c r="EG50" s="182" t="s">
        <v>2897</v>
      </c>
      <c r="EH50" s="182" t="s">
        <v>3250</v>
      </c>
      <c r="EI50" s="182" t="s">
        <v>3012</v>
      </c>
      <c r="EJ50" s="182" t="s">
        <v>2897</v>
      </c>
      <c r="EK50" s="182" t="s">
        <v>2897</v>
      </c>
      <c r="EL50" s="182" t="s">
        <v>3012</v>
      </c>
      <c r="EM50" s="182" t="s">
        <v>2897</v>
      </c>
      <c r="EN50" s="182" t="s">
        <v>2897</v>
      </c>
      <c r="EO50" s="182" t="s">
        <v>3012</v>
      </c>
      <c r="EP50" s="182" t="s">
        <v>2897</v>
      </c>
      <c r="EQ50" s="182" t="s">
        <v>2897</v>
      </c>
      <c r="ER50" s="182" t="s">
        <v>3012</v>
      </c>
      <c r="ES50" s="182" t="s">
        <v>2897</v>
      </c>
      <c r="ET50" s="182" t="s">
        <v>2897</v>
      </c>
    </row>
    <row r="51" spans="1:150" x14ac:dyDescent="0.35">
      <c r="A51" s="1"/>
      <c r="B51" s="181" t="s">
        <v>3251</v>
      </c>
      <c r="C51" s="181" t="s">
        <v>118</v>
      </c>
      <c r="D51" s="181" t="s">
        <v>1100</v>
      </c>
      <c r="E51" s="181" t="s">
        <v>3252</v>
      </c>
      <c r="F51" s="181" t="s">
        <v>3253</v>
      </c>
      <c r="G51" s="182" t="s">
        <v>3012</v>
      </c>
      <c r="H51" s="182" t="s">
        <v>2897</v>
      </c>
      <c r="I51" s="182" t="s">
        <v>2897</v>
      </c>
      <c r="J51" s="182" t="s">
        <v>3012</v>
      </c>
      <c r="K51" s="182" t="s">
        <v>3254</v>
      </c>
      <c r="L51" s="182" t="s">
        <v>2897</v>
      </c>
      <c r="M51" s="182" t="s">
        <v>3012</v>
      </c>
      <c r="N51" s="182" t="s">
        <v>2897</v>
      </c>
      <c r="O51" s="182" t="s">
        <v>3255</v>
      </c>
      <c r="P51" s="182" t="s">
        <v>3012</v>
      </c>
      <c r="Q51" s="182" t="s">
        <v>2897</v>
      </c>
      <c r="R51" s="182" t="s">
        <v>3256</v>
      </c>
      <c r="S51" s="182" t="s">
        <v>3012</v>
      </c>
      <c r="T51" s="182" t="s">
        <v>2897</v>
      </c>
      <c r="U51" s="182" t="s">
        <v>3257</v>
      </c>
      <c r="V51" s="182" t="s">
        <v>3012</v>
      </c>
      <c r="W51" s="182" t="s">
        <v>2897</v>
      </c>
      <c r="X51" s="182" t="s">
        <v>2897</v>
      </c>
      <c r="Y51" s="182" t="s">
        <v>3012</v>
      </c>
      <c r="Z51" s="182" t="s">
        <v>2897</v>
      </c>
      <c r="AA51" s="182" t="s">
        <v>2897</v>
      </c>
      <c r="AB51" s="182" t="s">
        <v>3012</v>
      </c>
      <c r="AC51" s="182" t="s">
        <v>2897</v>
      </c>
      <c r="AD51" s="182" t="s">
        <v>2897</v>
      </c>
      <c r="AE51" s="182" t="s">
        <v>3012</v>
      </c>
      <c r="AF51" s="182" t="s">
        <v>2897</v>
      </c>
      <c r="AG51" s="182" t="s">
        <v>2897</v>
      </c>
      <c r="AH51" s="182" t="s">
        <v>3012</v>
      </c>
      <c r="AI51" s="182" t="s">
        <v>2897</v>
      </c>
      <c r="AJ51" s="182" t="s">
        <v>2897</v>
      </c>
      <c r="AK51" s="182" t="s">
        <v>3012</v>
      </c>
      <c r="AL51" s="182" t="s">
        <v>2897</v>
      </c>
      <c r="AM51" s="182" t="s">
        <v>2897</v>
      </c>
      <c r="AN51" s="182" t="s">
        <v>3012</v>
      </c>
      <c r="AO51" s="182" t="s">
        <v>2897</v>
      </c>
      <c r="AP51" s="182" t="s">
        <v>2897</v>
      </c>
      <c r="AQ51" s="182" t="s">
        <v>3012</v>
      </c>
      <c r="AR51" s="182" t="s">
        <v>2897</v>
      </c>
      <c r="AS51" s="182" t="s">
        <v>2897</v>
      </c>
      <c r="AT51" s="182" t="s">
        <v>3012</v>
      </c>
      <c r="AU51" s="182" t="s">
        <v>2897</v>
      </c>
      <c r="AV51" s="182" t="s">
        <v>2897</v>
      </c>
      <c r="AW51" s="182" t="s">
        <v>3012</v>
      </c>
      <c r="AX51" s="182" t="s">
        <v>2897</v>
      </c>
      <c r="AY51" s="182" t="s">
        <v>3258</v>
      </c>
      <c r="AZ51" s="182" t="s">
        <v>3012</v>
      </c>
      <c r="BA51" s="182" t="s">
        <v>2897</v>
      </c>
      <c r="BB51" s="182" t="s">
        <v>2897</v>
      </c>
      <c r="BC51" s="182" t="s">
        <v>3012</v>
      </c>
      <c r="BD51" s="182" t="s">
        <v>2897</v>
      </c>
      <c r="BE51" s="182" t="s">
        <v>3198</v>
      </c>
      <c r="BF51" s="182" t="s">
        <v>3012</v>
      </c>
      <c r="BG51" s="182" t="s">
        <v>2897</v>
      </c>
      <c r="BH51" s="182" t="s">
        <v>2897</v>
      </c>
      <c r="BI51" s="182" t="s">
        <v>3012</v>
      </c>
      <c r="BJ51" s="182" t="s">
        <v>2897</v>
      </c>
      <c r="BK51" s="182" t="s">
        <v>3259</v>
      </c>
      <c r="BL51" s="182" t="s">
        <v>3012</v>
      </c>
      <c r="BM51" s="182" t="s">
        <v>2897</v>
      </c>
      <c r="BN51" s="182" t="s">
        <v>2897</v>
      </c>
      <c r="BO51" s="182" t="s">
        <v>3012</v>
      </c>
      <c r="BP51" s="182" t="s">
        <v>2897</v>
      </c>
      <c r="BQ51" s="182" t="s">
        <v>2897</v>
      </c>
      <c r="BR51" s="182" t="s">
        <v>3012</v>
      </c>
      <c r="BS51" s="182" t="s">
        <v>2897</v>
      </c>
      <c r="BT51" s="182" t="s">
        <v>3260</v>
      </c>
      <c r="BU51" s="182" t="s">
        <v>3012</v>
      </c>
      <c r="BV51" s="182" t="s">
        <v>2897</v>
      </c>
      <c r="BW51" s="182" t="s">
        <v>2897</v>
      </c>
      <c r="BX51" s="182" t="s">
        <v>3012</v>
      </c>
      <c r="BY51" s="182" t="s">
        <v>2897</v>
      </c>
      <c r="BZ51" s="182" t="s">
        <v>3210</v>
      </c>
      <c r="CA51" s="182" t="s">
        <v>3012</v>
      </c>
      <c r="CB51" s="182" t="s">
        <v>2897</v>
      </c>
      <c r="CC51" s="182" t="s">
        <v>3261</v>
      </c>
      <c r="CD51" s="182" t="s">
        <v>3012</v>
      </c>
      <c r="CE51" s="182" t="s">
        <v>2897</v>
      </c>
      <c r="CF51" s="182" t="s">
        <v>3261</v>
      </c>
      <c r="CG51" s="182" t="s">
        <v>3012</v>
      </c>
      <c r="CH51" s="182" t="s">
        <v>2897</v>
      </c>
      <c r="CI51" s="182" t="s">
        <v>2897</v>
      </c>
      <c r="CJ51" s="182" t="s">
        <v>3012</v>
      </c>
      <c r="CK51" s="182" t="s">
        <v>2897</v>
      </c>
      <c r="CL51" s="182" t="s">
        <v>2897</v>
      </c>
      <c r="CM51" s="182" t="s">
        <v>3012</v>
      </c>
      <c r="CN51" s="182" t="s">
        <v>2897</v>
      </c>
      <c r="CO51" s="182" t="s">
        <v>2897</v>
      </c>
      <c r="CP51" s="182" t="s">
        <v>3012</v>
      </c>
      <c r="CQ51" s="182" t="s">
        <v>2897</v>
      </c>
      <c r="CR51" s="182" t="s">
        <v>2897</v>
      </c>
      <c r="CS51" s="182" t="s">
        <v>3012</v>
      </c>
      <c r="CT51" s="182" t="s">
        <v>2897</v>
      </c>
      <c r="CU51" s="182" t="s">
        <v>3262</v>
      </c>
      <c r="CV51" s="182" t="s">
        <v>3012</v>
      </c>
      <c r="CW51" s="182" t="s">
        <v>2897</v>
      </c>
      <c r="CX51" s="182" t="s">
        <v>3262</v>
      </c>
      <c r="CY51" s="182" t="s">
        <v>3012</v>
      </c>
      <c r="CZ51" s="182" t="s">
        <v>2897</v>
      </c>
      <c r="DA51" s="182" t="s">
        <v>3262</v>
      </c>
      <c r="DB51" s="182" t="s">
        <v>3012</v>
      </c>
      <c r="DC51" s="182" t="s">
        <v>2897</v>
      </c>
      <c r="DD51" s="182" t="s">
        <v>3262</v>
      </c>
      <c r="DE51" s="182" t="s">
        <v>3012</v>
      </c>
      <c r="DF51" s="182" t="s">
        <v>2897</v>
      </c>
      <c r="DG51" s="182" t="s">
        <v>3262</v>
      </c>
      <c r="DH51" s="182" t="s">
        <v>3012</v>
      </c>
      <c r="DI51" s="182" t="s">
        <v>2897</v>
      </c>
      <c r="DJ51" s="182" t="s">
        <v>3262</v>
      </c>
      <c r="DK51" s="182" t="s">
        <v>3012</v>
      </c>
      <c r="DL51" s="182" t="s">
        <v>2897</v>
      </c>
      <c r="DM51" s="182" t="s">
        <v>3263</v>
      </c>
      <c r="DN51" s="182" t="s">
        <v>3012</v>
      </c>
      <c r="DO51" s="182" t="s">
        <v>2897</v>
      </c>
      <c r="DP51" s="182" t="s">
        <v>3264</v>
      </c>
      <c r="DQ51" s="182" t="s">
        <v>3012</v>
      </c>
      <c r="DR51" s="182" t="s">
        <v>2897</v>
      </c>
      <c r="DS51" s="182" t="s">
        <v>3265</v>
      </c>
      <c r="DT51" s="182" t="s">
        <v>3012</v>
      </c>
      <c r="DU51" s="182" t="s">
        <v>2897</v>
      </c>
      <c r="DV51" s="182" t="s">
        <v>3266</v>
      </c>
      <c r="DW51" s="182" t="s">
        <v>3012</v>
      </c>
      <c r="DX51" s="182" t="s">
        <v>2897</v>
      </c>
      <c r="DY51" s="182" t="s">
        <v>2897</v>
      </c>
      <c r="DZ51" s="182" t="s">
        <v>3012</v>
      </c>
      <c r="EA51" s="182" t="s">
        <v>2897</v>
      </c>
      <c r="EB51" s="182" t="s">
        <v>3267</v>
      </c>
      <c r="EC51" s="182" t="s">
        <v>3012</v>
      </c>
      <c r="ED51" s="182" t="s">
        <v>2897</v>
      </c>
      <c r="EE51" s="182" t="s">
        <v>3268</v>
      </c>
      <c r="EF51" s="182" t="s">
        <v>3012</v>
      </c>
      <c r="EG51" s="182" t="s">
        <v>2897</v>
      </c>
      <c r="EH51" s="182" t="s">
        <v>3269</v>
      </c>
      <c r="EI51" s="182" t="s">
        <v>3012</v>
      </c>
      <c r="EJ51" s="182" t="s">
        <v>2897</v>
      </c>
      <c r="EK51" s="182" t="s">
        <v>3224</v>
      </c>
      <c r="EL51" s="182" t="s">
        <v>3012</v>
      </c>
      <c r="EM51" s="182" t="s">
        <v>2897</v>
      </c>
      <c r="EN51" s="182" t="s">
        <v>3270</v>
      </c>
      <c r="EO51" s="182" t="s">
        <v>3012</v>
      </c>
      <c r="EP51" s="182" t="s">
        <v>2897</v>
      </c>
      <c r="EQ51" s="182" t="s">
        <v>2897</v>
      </c>
      <c r="ER51" s="182" t="s">
        <v>3012</v>
      </c>
      <c r="ES51" s="182" t="s">
        <v>2897</v>
      </c>
      <c r="ET51" s="182" t="s">
        <v>2897</v>
      </c>
    </row>
    <row r="52" spans="1:150" x14ac:dyDescent="0.35">
      <c r="A52" s="1"/>
      <c r="B52" s="181" t="s">
        <v>3271</v>
      </c>
      <c r="C52" s="181" t="s">
        <v>118</v>
      </c>
      <c r="D52" s="181" t="s">
        <v>1100</v>
      </c>
      <c r="E52" s="181" t="s">
        <v>3272</v>
      </c>
      <c r="F52" s="181" t="s">
        <v>3273</v>
      </c>
      <c r="G52" s="182" t="s">
        <v>3012</v>
      </c>
      <c r="H52" s="182" t="s">
        <v>2897</v>
      </c>
      <c r="I52" s="182" t="s">
        <v>2897</v>
      </c>
      <c r="J52" s="182" t="s">
        <v>3012</v>
      </c>
      <c r="K52" s="182" t="s">
        <v>2897</v>
      </c>
      <c r="L52" s="182" t="s">
        <v>2897</v>
      </c>
      <c r="M52" s="182" t="s">
        <v>3012</v>
      </c>
      <c r="N52" s="182" t="s">
        <v>2897</v>
      </c>
      <c r="O52" s="182" t="s">
        <v>3274</v>
      </c>
      <c r="P52" s="182" t="s">
        <v>3012</v>
      </c>
      <c r="Q52" s="182" t="s">
        <v>3235</v>
      </c>
      <c r="R52" s="182" t="s">
        <v>3236</v>
      </c>
      <c r="S52" s="182" t="s">
        <v>3012</v>
      </c>
      <c r="T52" s="182" t="s">
        <v>2897</v>
      </c>
      <c r="U52" s="182" t="s">
        <v>3275</v>
      </c>
      <c r="V52" s="182" t="s">
        <v>3012</v>
      </c>
      <c r="W52" s="182" t="s">
        <v>2897</v>
      </c>
      <c r="X52" s="182" t="s">
        <v>2897</v>
      </c>
      <c r="Y52" s="182" t="s">
        <v>3012</v>
      </c>
      <c r="Z52" s="182" t="s">
        <v>3189</v>
      </c>
      <c r="AA52" s="182" t="s">
        <v>2897</v>
      </c>
      <c r="AB52" s="182" t="s">
        <v>3012</v>
      </c>
      <c r="AC52" s="182" t="s">
        <v>3189</v>
      </c>
      <c r="AD52" s="182" t="s">
        <v>2897</v>
      </c>
      <c r="AE52" s="182" t="s">
        <v>3012</v>
      </c>
      <c r="AF52" s="182" t="s">
        <v>2897</v>
      </c>
      <c r="AG52" s="182" t="s">
        <v>3190</v>
      </c>
      <c r="AH52" s="182" t="s">
        <v>3012</v>
      </c>
      <c r="AI52" s="182" t="s">
        <v>3191</v>
      </c>
      <c r="AJ52" s="182" t="s">
        <v>3192</v>
      </c>
      <c r="AK52" s="182" t="s">
        <v>3012</v>
      </c>
      <c r="AL52" s="182" t="s">
        <v>2897</v>
      </c>
      <c r="AM52" s="182" t="s">
        <v>3193</v>
      </c>
      <c r="AN52" s="182" t="s">
        <v>3012</v>
      </c>
      <c r="AO52" s="182" t="s">
        <v>2897</v>
      </c>
      <c r="AP52" s="182" t="s">
        <v>3276</v>
      </c>
      <c r="AQ52" s="182" t="s">
        <v>3012</v>
      </c>
      <c r="AR52" s="182" t="s">
        <v>2897</v>
      </c>
      <c r="AS52" s="182" t="s">
        <v>3277</v>
      </c>
      <c r="AT52" s="182" t="s">
        <v>3012</v>
      </c>
      <c r="AU52" s="182" t="s">
        <v>3196</v>
      </c>
      <c r="AV52" s="182" t="s">
        <v>3278</v>
      </c>
      <c r="AW52" s="182" t="s">
        <v>3012</v>
      </c>
      <c r="AX52" s="182" t="s">
        <v>2897</v>
      </c>
      <c r="AY52" s="182" t="s">
        <v>3279</v>
      </c>
      <c r="AZ52" s="182" t="s">
        <v>3012</v>
      </c>
      <c r="BA52" s="182" t="s">
        <v>2897</v>
      </c>
      <c r="BB52" s="182" t="s">
        <v>3280</v>
      </c>
      <c r="BC52" s="182" t="s">
        <v>3012</v>
      </c>
      <c r="BD52" s="182" t="s">
        <v>3197</v>
      </c>
      <c r="BE52" s="182" t="s">
        <v>2897</v>
      </c>
      <c r="BF52" s="182" t="s">
        <v>3012</v>
      </c>
      <c r="BG52" s="182" t="s">
        <v>2897</v>
      </c>
      <c r="BH52" s="182" t="s">
        <v>3281</v>
      </c>
      <c r="BI52" s="182" t="s">
        <v>3012</v>
      </c>
      <c r="BJ52" s="182" t="s">
        <v>2897</v>
      </c>
      <c r="BK52" s="182" t="s">
        <v>2897</v>
      </c>
      <c r="BL52" s="182" t="s">
        <v>3012</v>
      </c>
      <c r="BM52" s="182" t="s">
        <v>2897</v>
      </c>
      <c r="BN52" s="182" t="s">
        <v>3282</v>
      </c>
      <c r="BO52" s="182" t="s">
        <v>3012</v>
      </c>
      <c r="BP52" s="182" t="s">
        <v>2897</v>
      </c>
      <c r="BQ52" s="182" t="s">
        <v>3283</v>
      </c>
      <c r="BR52" s="182" t="s">
        <v>3012</v>
      </c>
      <c r="BS52" s="182" t="s">
        <v>2897</v>
      </c>
      <c r="BT52" s="182" t="s">
        <v>3284</v>
      </c>
      <c r="BU52" s="182" t="s">
        <v>3012</v>
      </c>
      <c r="BV52" s="182" t="s">
        <v>2897</v>
      </c>
      <c r="BW52" s="182" t="s">
        <v>2897</v>
      </c>
      <c r="BX52" s="182" t="s">
        <v>3012</v>
      </c>
      <c r="BY52" s="182" t="s">
        <v>2897</v>
      </c>
      <c r="BZ52" s="182" t="s">
        <v>2897</v>
      </c>
      <c r="CA52" s="182" t="s">
        <v>3012</v>
      </c>
      <c r="CB52" s="182" t="s">
        <v>2897</v>
      </c>
      <c r="CC52" s="182" t="s">
        <v>3285</v>
      </c>
      <c r="CD52" s="182" t="s">
        <v>3012</v>
      </c>
      <c r="CE52" s="182" t="s">
        <v>2897</v>
      </c>
      <c r="CF52" s="182" t="s">
        <v>3285</v>
      </c>
      <c r="CG52" s="182" t="s">
        <v>3012</v>
      </c>
      <c r="CH52" s="182" t="s">
        <v>2897</v>
      </c>
      <c r="CI52" s="182" t="s">
        <v>3212</v>
      </c>
      <c r="CJ52" s="182" t="s">
        <v>3012</v>
      </c>
      <c r="CK52" s="182" t="s">
        <v>2897</v>
      </c>
      <c r="CL52" s="182" t="s">
        <v>3213</v>
      </c>
      <c r="CM52" s="182" t="s">
        <v>3012</v>
      </c>
      <c r="CN52" s="182" t="s">
        <v>2897</v>
      </c>
      <c r="CO52" s="182" t="s">
        <v>3286</v>
      </c>
      <c r="CP52" s="182" t="s">
        <v>3012</v>
      </c>
      <c r="CQ52" s="182" t="s">
        <v>2897</v>
      </c>
      <c r="CR52" s="182" t="s">
        <v>2897</v>
      </c>
      <c r="CS52" s="182" t="s">
        <v>3012</v>
      </c>
      <c r="CT52" s="182" t="s">
        <v>2897</v>
      </c>
      <c r="CU52" s="182" t="s">
        <v>2897</v>
      </c>
      <c r="CV52" s="182" t="s">
        <v>3012</v>
      </c>
      <c r="CW52" s="182" t="s">
        <v>2897</v>
      </c>
      <c r="CX52" s="182" t="s">
        <v>2897</v>
      </c>
      <c r="CY52" s="182" t="s">
        <v>3012</v>
      </c>
      <c r="CZ52" s="182" t="s">
        <v>2897</v>
      </c>
      <c r="DA52" s="182" t="s">
        <v>2897</v>
      </c>
      <c r="DB52" s="182" t="s">
        <v>3012</v>
      </c>
      <c r="DC52" s="182" t="s">
        <v>2897</v>
      </c>
      <c r="DD52" s="182" t="s">
        <v>2897</v>
      </c>
      <c r="DE52" s="182" t="s">
        <v>3012</v>
      </c>
      <c r="DF52" s="182" t="s">
        <v>2897</v>
      </c>
      <c r="DG52" s="182" t="s">
        <v>2897</v>
      </c>
      <c r="DH52" s="182" t="s">
        <v>3012</v>
      </c>
      <c r="DI52" s="182" t="s">
        <v>2897</v>
      </c>
      <c r="DJ52" s="182" t="s">
        <v>2897</v>
      </c>
      <c r="DK52" s="182" t="s">
        <v>3012</v>
      </c>
      <c r="DL52" s="182" t="s">
        <v>2897</v>
      </c>
      <c r="DM52" s="182" t="s">
        <v>2897</v>
      </c>
      <c r="DN52" s="182" t="s">
        <v>3012</v>
      </c>
      <c r="DO52" s="182" t="s">
        <v>2897</v>
      </c>
      <c r="DP52" s="182" t="s">
        <v>2897</v>
      </c>
      <c r="DQ52" s="182" t="s">
        <v>3012</v>
      </c>
      <c r="DR52" s="182" t="s">
        <v>2897</v>
      </c>
      <c r="DS52" s="182" t="s">
        <v>2897</v>
      </c>
      <c r="DT52" s="182" t="s">
        <v>3012</v>
      </c>
      <c r="DU52" s="182" t="s">
        <v>2897</v>
      </c>
      <c r="DV52" s="182" t="s">
        <v>3287</v>
      </c>
      <c r="DW52" s="182" t="s">
        <v>3012</v>
      </c>
      <c r="DX52" s="182" t="s">
        <v>2897</v>
      </c>
      <c r="DY52" s="182" t="s">
        <v>2897</v>
      </c>
      <c r="DZ52" s="182" t="s">
        <v>3012</v>
      </c>
      <c r="EA52" s="182" t="s">
        <v>2897</v>
      </c>
      <c r="EB52" s="182" t="s">
        <v>3288</v>
      </c>
      <c r="EC52" s="182" t="s">
        <v>3012</v>
      </c>
      <c r="ED52" s="182" t="s">
        <v>2897</v>
      </c>
      <c r="EE52" s="182" t="s">
        <v>3285</v>
      </c>
      <c r="EF52" s="182" t="s">
        <v>3012</v>
      </c>
      <c r="EG52" s="182" t="s">
        <v>2897</v>
      </c>
      <c r="EH52" s="182" t="s">
        <v>2897</v>
      </c>
      <c r="EI52" s="182" t="s">
        <v>3012</v>
      </c>
      <c r="EJ52" s="182" t="s">
        <v>2897</v>
      </c>
      <c r="EK52" s="182" t="s">
        <v>2897</v>
      </c>
      <c r="EL52" s="182" t="s">
        <v>3012</v>
      </c>
      <c r="EM52" s="182" t="s">
        <v>2897</v>
      </c>
      <c r="EN52" s="182" t="s">
        <v>3289</v>
      </c>
      <c r="EO52" s="182" t="s">
        <v>3012</v>
      </c>
      <c r="EP52" s="182" t="s">
        <v>3227</v>
      </c>
      <c r="EQ52" s="182" t="s">
        <v>2897</v>
      </c>
      <c r="ER52" s="182" t="s">
        <v>3012</v>
      </c>
      <c r="ES52" s="182" t="s">
        <v>2897</v>
      </c>
      <c r="ET52" s="182" t="s">
        <v>3228</v>
      </c>
    </row>
    <row r="53" spans="1:150" x14ac:dyDescent="0.35">
      <c r="A53" s="1"/>
      <c r="B53" s="181" t="s">
        <v>3290</v>
      </c>
      <c r="C53" s="181" t="s">
        <v>118</v>
      </c>
      <c r="D53" s="181" t="s">
        <v>1100</v>
      </c>
      <c r="E53" s="181" t="s">
        <v>3291</v>
      </c>
      <c r="F53" s="181" t="s">
        <v>3292</v>
      </c>
      <c r="G53" s="182" t="s">
        <v>3012</v>
      </c>
      <c r="H53" s="182" t="s">
        <v>2897</v>
      </c>
      <c r="I53" s="182" t="s">
        <v>3293</v>
      </c>
      <c r="J53" s="182" t="s">
        <v>3012</v>
      </c>
      <c r="K53" s="182" t="s">
        <v>3294</v>
      </c>
      <c r="L53" s="182" t="s">
        <v>2897</v>
      </c>
      <c r="M53" s="182" t="s">
        <v>3012</v>
      </c>
      <c r="N53" s="182" t="s">
        <v>3295</v>
      </c>
      <c r="O53" s="182" t="s">
        <v>2897</v>
      </c>
      <c r="P53" s="182" t="s">
        <v>3012</v>
      </c>
      <c r="Q53" s="182" t="s">
        <v>3235</v>
      </c>
      <c r="R53" s="182" t="s">
        <v>3236</v>
      </c>
      <c r="S53" s="182" t="s">
        <v>3012</v>
      </c>
      <c r="T53" s="182" t="s">
        <v>2897</v>
      </c>
      <c r="U53" s="182" t="s">
        <v>2897</v>
      </c>
      <c r="V53" s="182" t="s">
        <v>3012</v>
      </c>
      <c r="W53" s="182" t="s">
        <v>2897</v>
      </c>
      <c r="X53" s="182" t="s">
        <v>2897</v>
      </c>
      <c r="Y53" s="182" t="s">
        <v>3012</v>
      </c>
      <c r="Z53" s="182" t="s">
        <v>2897</v>
      </c>
      <c r="AA53" s="182" t="s">
        <v>2897</v>
      </c>
      <c r="AB53" s="182" t="s">
        <v>3012</v>
      </c>
      <c r="AC53" s="182" t="s">
        <v>2897</v>
      </c>
      <c r="AD53" s="182" t="s">
        <v>2897</v>
      </c>
      <c r="AE53" s="182" t="s">
        <v>3012</v>
      </c>
      <c r="AF53" s="182" t="s">
        <v>2897</v>
      </c>
      <c r="AG53" s="182" t="s">
        <v>2897</v>
      </c>
      <c r="AH53" s="182" t="s">
        <v>3012</v>
      </c>
      <c r="AI53" s="182" t="s">
        <v>2897</v>
      </c>
      <c r="AJ53" s="182" t="s">
        <v>2897</v>
      </c>
      <c r="AK53" s="182" t="s">
        <v>3012</v>
      </c>
      <c r="AL53" s="182" t="s">
        <v>2897</v>
      </c>
      <c r="AM53" s="182" t="s">
        <v>2897</v>
      </c>
      <c r="AN53" s="182" t="s">
        <v>3012</v>
      </c>
      <c r="AO53" s="182" t="s">
        <v>2897</v>
      </c>
      <c r="AP53" s="182" t="s">
        <v>2897</v>
      </c>
      <c r="AQ53" s="182" t="s">
        <v>3012</v>
      </c>
      <c r="AR53" s="182" t="s">
        <v>2897</v>
      </c>
      <c r="AS53" s="182" t="s">
        <v>3296</v>
      </c>
      <c r="AT53" s="182" t="s">
        <v>3012</v>
      </c>
      <c r="AU53" s="182" t="s">
        <v>2897</v>
      </c>
      <c r="AV53" s="182" t="s">
        <v>3297</v>
      </c>
      <c r="AW53" s="182" t="s">
        <v>3012</v>
      </c>
      <c r="AX53" s="182" t="s">
        <v>2897</v>
      </c>
      <c r="AY53" s="182" t="s">
        <v>3298</v>
      </c>
      <c r="AZ53" s="182" t="s">
        <v>3012</v>
      </c>
      <c r="BA53" s="182" t="s">
        <v>2897</v>
      </c>
      <c r="BB53" s="182" t="s">
        <v>2897</v>
      </c>
      <c r="BC53" s="182" t="s">
        <v>3012</v>
      </c>
      <c r="BD53" s="182" t="s">
        <v>2897</v>
      </c>
      <c r="BE53" s="182" t="s">
        <v>2897</v>
      </c>
      <c r="BF53" s="182" t="s">
        <v>3012</v>
      </c>
      <c r="BG53" s="182" t="s">
        <v>3201</v>
      </c>
      <c r="BH53" s="182" t="s">
        <v>2897</v>
      </c>
      <c r="BI53" s="182" t="s">
        <v>3012</v>
      </c>
      <c r="BJ53" s="182" t="s">
        <v>3201</v>
      </c>
      <c r="BK53" s="182" t="s">
        <v>2897</v>
      </c>
      <c r="BL53" s="182" t="s">
        <v>3012</v>
      </c>
      <c r="BM53" s="182" t="s">
        <v>3203</v>
      </c>
      <c r="BN53" s="182" t="s">
        <v>2897</v>
      </c>
      <c r="BO53" s="182" t="s">
        <v>3012</v>
      </c>
      <c r="BP53" s="182" t="s">
        <v>3299</v>
      </c>
      <c r="BQ53" s="182" t="s">
        <v>2897</v>
      </c>
      <c r="BR53" s="182" t="s">
        <v>3012</v>
      </c>
      <c r="BS53" s="182" t="s">
        <v>3201</v>
      </c>
      <c r="BT53" s="182" t="s">
        <v>2897</v>
      </c>
      <c r="BU53" s="182" t="s">
        <v>3012</v>
      </c>
      <c r="BV53" s="182" t="s">
        <v>3243</v>
      </c>
      <c r="BW53" s="182" t="s">
        <v>2897</v>
      </c>
      <c r="BX53" s="182" t="s">
        <v>3012</v>
      </c>
      <c r="BY53" s="182" t="s">
        <v>3244</v>
      </c>
      <c r="BZ53" s="182" t="s">
        <v>2897</v>
      </c>
      <c r="CA53" s="182" t="s">
        <v>3012</v>
      </c>
      <c r="CB53" s="182" t="s">
        <v>3245</v>
      </c>
      <c r="CC53" s="182" t="s">
        <v>2897</v>
      </c>
      <c r="CD53" s="182" t="s">
        <v>3012</v>
      </c>
      <c r="CE53" s="182" t="s">
        <v>3245</v>
      </c>
      <c r="CF53" s="182" t="s">
        <v>2897</v>
      </c>
      <c r="CG53" s="182" t="s">
        <v>3012</v>
      </c>
      <c r="CH53" s="182" t="s">
        <v>2897</v>
      </c>
      <c r="CI53" s="182" t="s">
        <v>2897</v>
      </c>
      <c r="CJ53" s="182" t="s">
        <v>3012</v>
      </c>
      <c r="CK53" s="182" t="s">
        <v>2897</v>
      </c>
      <c r="CL53" s="182" t="s">
        <v>2897</v>
      </c>
      <c r="CM53" s="182" t="s">
        <v>3012</v>
      </c>
      <c r="CN53" s="182" t="s">
        <v>2897</v>
      </c>
      <c r="CO53" s="182" t="s">
        <v>2897</v>
      </c>
      <c r="CP53" s="182" t="s">
        <v>3012</v>
      </c>
      <c r="CQ53" s="182" t="s">
        <v>2897</v>
      </c>
      <c r="CR53" s="182" t="s">
        <v>2897</v>
      </c>
      <c r="CS53" s="182" t="s">
        <v>3012</v>
      </c>
      <c r="CT53" s="182" t="s">
        <v>2897</v>
      </c>
      <c r="CU53" s="182" t="s">
        <v>2897</v>
      </c>
      <c r="CV53" s="182" t="s">
        <v>3012</v>
      </c>
      <c r="CW53" s="182" t="s">
        <v>2897</v>
      </c>
      <c r="CX53" s="182" t="s">
        <v>2897</v>
      </c>
      <c r="CY53" s="182" t="s">
        <v>3012</v>
      </c>
      <c r="CZ53" s="182" t="s">
        <v>2897</v>
      </c>
      <c r="DA53" s="182" t="s">
        <v>2897</v>
      </c>
      <c r="DB53" s="182" t="s">
        <v>3012</v>
      </c>
      <c r="DC53" s="182" t="s">
        <v>2897</v>
      </c>
      <c r="DD53" s="182" t="s">
        <v>2897</v>
      </c>
      <c r="DE53" s="182" t="s">
        <v>3012</v>
      </c>
      <c r="DF53" s="182" t="s">
        <v>2897</v>
      </c>
      <c r="DG53" s="182" t="s">
        <v>2897</v>
      </c>
      <c r="DH53" s="182" t="s">
        <v>3012</v>
      </c>
      <c r="DI53" s="182" t="s">
        <v>2897</v>
      </c>
      <c r="DJ53" s="182" t="s">
        <v>2897</v>
      </c>
      <c r="DK53" s="182" t="s">
        <v>3012</v>
      </c>
      <c r="DL53" s="182" t="s">
        <v>2897</v>
      </c>
      <c r="DM53" s="182" t="s">
        <v>2897</v>
      </c>
      <c r="DN53" s="182" t="s">
        <v>3012</v>
      </c>
      <c r="DO53" s="182" t="s">
        <v>2897</v>
      </c>
      <c r="DP53" s="182" t="s">
        <v>3300</v>
      </c>
      <c r="DQ53" s="182" t="s">
        <v>3012</v>
      </c>
      <c r="DR53" s="182" t="s">
        <v>2897</v>
      </c>
      <c r="DS53" s="182" t="s">
        <v>3301</v>
      </c>
      <c r="DT53" s="182" t="s">
        <v>3012</v>
      </c>
      <c r="DU53" s="182" t="s">
        <v>2897</v>
      </c>
      <c r="DV53" s="182" t="s">
        <v>2897</v>
      </c>
      <c r="DW53" s="182" t="s">
        <v>3012</v>
      </c>
      <c r="DX53" s="182" t="s">
        <v>2897</v>
      </c>
      <c r="DY53" s="182" t="s">
        <v>2897</v>
      </c>
      <c r="DZ53" s="182" t="s">
        <v>3012</v>
      </c>
      <c r="EA53" s="182" t="s">
        <v>2897</v>
      </c>
      <c r="EB53" s="182" t="s">
        <v>2897</v>
      </c>
      <c r="EC53" s="182" t="s">
        <v>3012</v>
      </c>
      <c r="ED53" s="182" t="s">
        <v>3221</v>
      </c>
      <c r="EE53" s="182" t="s">
        <v>2897</v>
      </c>
      <c r="EF53" s="182" t="s">
        <v>3012</v>
      </c>
      <c r="EG53" s="182" t="s">
        <v>2897</v>
      </c>
      <c r="EH53" s="182" t="s">
        <v>2897</v>
      </c>
      <c r="EI53" s="182" t="s">
        <v>3012</v>
      </c>
      <c r="EJ53" s="182" t="s">
        <v>2897</v>
      </c>
      <c r="EK53" s="182" t="s">
        <v>2897</v>
      </c>
      <c r="EL53" s="182" t="s">
        <v>3012</v>
      </c>
      <c r="EM53" s="182" t="s">
        <v>3225</v>
      </c>
      <c r="EN53" s="182" t="s">
        <v>2897</v>
      </c>
      <c r="EO53" s="182" t="s">
        <v>3012</v>
      </c>
      <c r="EP53" s="182" t="s">
        <v>2897</v>
      </c>
      <c r="EQ53" s="182" t="s">
        <v>2897</v>
      </c>
      <c r="ER53" s="182" t="s">
        <v>3012</v>
      </c>
      <c r="ES53" s="182" t="s">
        <v>2897</v>
      </c>
      <c r="ET53" s="182" t="s">
        <v>2897</v>
      </c>
    </row>
    <row r="54" spans="1:150" x14ac:dyDescent="0.35">
      <c r="A54" s="1"/>
      <c r="B54" s="180" t="s">
        <v>3302</v>
      </c>
      <c r="C54" s="180" t="s">
        <v>118</v>
      </c>
      <c r="D54" s="180" t="s">
        <v>1101</v>
      </c>
      <c r="E54" s="180" t="s">
        <v>3303</v>
      </c>
      <c r="F54" s="180" t="s">
        <v>3304</v>
      </c>
      <c r="G54" s="180" t="s">
        <v>3012</v>
      </c>
      <c r="H54" s="180" t="s">
        <v>2897</v>
      </c>
      <c r="I54" s="180" t="s">
        <v>3305</v>
      </c>
      <c r="J54" s="180" t="s">
        <v>3012</v>
      </c>
      <c r="K54" s="180" t="s">
        <v>2897</v>
      </c>
      <c r="L54" s="180" t="s">
        <v>3306</v>
      </c>
      <c r="M54" s="180" t="s">
        <v>3012</v>
      </c>
      <c r="N54" s="180" t="s">
        <v>3239</v>
      </c>
      <c r="O54" s="180" t="s">
        <v>3307</v>
      </c>
      <c r="P54" s="180" t="s">
        <v>3012</v>
      </c>
      <c r="Q54" s="180" t="s">
        <v>3308</v>
      </c>
      <c r="R54" s="180" t="s">
        <v>3309</v>
      </c>
      <c r="S54" s="180" t="s">
        <v>3012</v>
      </c>
      <c r="T54" s="180" t="s">
        <v>2897</v>
      </c>
      <c r="U54" s="180" t="s">
        <v>3309</v>
      </c>
      <c r="V54" s="180" t="s">
        <v>3012</v>
      </c>
      <c r="W54" s="180" t="s">
        <v>2897</v>
      </c>
      <c r="X54" s="180" t="s">
        <v>3310</v>
      </c>
      <c r="Y54" s="180" t="s">
        <v>3012</v>
      </c>
      <c r="Z54" s="180" t="s">
        <v>2897</v>
      </c>
      <c r="AA54" s="180" t="s">
        <v>3309</v>
      </c>
      <c r="AB54" s="180" t="s">
        <v>3012</v>
      </c>
      <c r="AC54" s="180" t="s">
        <v>2897</v>
      </c>
      <c r="AD54" s="180" t="s">
        <v>3309</v>
      </c>
      <c r="AE54" s="180" t="s">
        <v>3012</v>
      </c>
      <c r="AF54" s="180" t="s">
        <v>2897</v>
      </c>
      <c r="AG54" s="180" t="s">
        <v>3311</v>
      </c>
      <c r="AH54" s="180" t="s">
        <v>3012</v>
      </c>
      <c r="AI54" s="180" t="s">
        <v>2897</v>
      </c>
      <c r="AJ54" s="180" t="s">
        <v>3312</v>
      </c>
      <c r="AK54" s="180" t="s">
        <v>3012</v>
      </c>
      <c r="AL54" s="180" t="s">
        <v>2897</v>
      </c>
      <c r="AM54" s="180" t="s">
        <v>3313</v>
      </c>
      <c r="AN54" s="180" t="s">
        <v>3012</v>
      </c>
      <c r="AO54" s="180" t="s">
        <v>2897</v>
      </c>
      <c r="AP54" s="180" t="s">
        <v>3309</v>
      </c>
      <c r="AQ54" s="180" t="s">
        <v>3012</v>
      </c>
      <c r="AR54" s="180" t="s">
        <v>2897</v>
      </c>
      <c r="AS54" s="180" t="s">
        <v>3314</v>
      </c>
      <c r="AT54" s="180" t="s">
        <v>3012</v>
      </c>
      <c r="AU54" s="180" t="s">
        <v>2897</v>
      </c>
      <c r="AV54" s="180" t="s">
        <v>3309</v>
      </c>
      <c r="AW54" s="180" t="s">
        <v>3012</v>
      </c>
      <c r="AX54" s="180" t="s">
        <v>2897</v>
      </c>
      <c r="AY54" s="180" t="s">
        <v>3309</v>
      </c>
      <c r="AZ54" s="180" t="s">
        <v>3012</v>
      </c>
      <c r="BA54" s="180" t="s">
        <v>2897</v>
      </c>
      <c r="BB54" s="180" t="s">
        <v>3309</v>
      </c>
      <c r="BC54" s="180" t="s">
        <v>3012</v>
      </c>
      <c r="BD54" s="180" t="s">
        <v>2897</v>
      </c>
      <c r="BE54" s="180" t="s">
        <v>3315</v>
      </c>
      <c r="BF54" s="180" t="s">
        <v>3012</v>
      </c>
      <c r="BG54" s="180" t="s">
        <v>2897</v>
      </c>
      <c r="BH54" s="180" t="s">
        <v>3316</v>
      </c>
      <c r="BI54" s="180" t="s">
        <v>3012</v>
      </c>
      <c r="BJ54" s="180" t="s">
        <v>2897</v>
      </c>
      <c r="BK54" s="180" t="s">
        <v>3317</v>
      </c>
      <c r="BL54" s="180" t="s">
        <v>3012</v>
      </c>
      <c r="BM54" s="180" t="s">
        <v>2897</v>
      </c>
      <c r="BN54" s="180" t="s">
        <v>2897</v>
      </c>
      <c r="BO54" s="180" t="s">
        <v>3012</v>
      </c>
      <c r="BP54" s="180" t="s">
        <v>2897</v>
      </c>
      <c r="BQ54" s="180" t="s">
        <v>2897</v>
      </c>
      <c r="BR54" s="180" t="s">
        <v>3012</v>
      </c>
      <c r="BS54" s="180" t="s">
        <v>2897</v>
      </c>
      <c r="BT54" s="180" t="s">
        <v>2897</v>
      </c>
      <c r="BU54" s="180" t="s">
        <v>3012</v>
      </c>
      <c r="BV54" s="180" t="s">
        <v>2897</v>
      </c>
      <c r="BW54" s="180" t="s">
        <v>2897</v>
      </c>
      <c r="BX54" s="180" t="s">
        <v>3012</v>
      </c>
      <c r="BY54" s="180" t="s">
        <v>2897</v>
      </c>
      <c r="BZ54" s="180" t="s">
        <v>2897</v>
      </c>
      <c r="CA54" s="180" t="s">
        <v>3012</v>
      </c>
      <c r="CB54" s="180" t="s">
        <v>2897</v>
      </c>
      <c r="CC54" s="180" t="s">
        <v>3047</v>
      </c>
      <c r="CD54" s="180" t="s">
        <v>3012</v>
      </c>
      <c r="CE54" s="180" t="s">
        <v>2897</v>
      </c>
      <c r="CF54" s="180" t="s">
        <v>3047</v>
      </c>
      <c r="CG54" s="180" t="s">
        <v>3012</v>
      </c>
      <c r="CH54" s="180" t="s">
        <v>2897</v>
      </c>
      <c r="CI54" s="180" t="s">
        <v>2897</v>
      </c>
      <c r="CJ54" s="180" t="s">
        <v>3012</v>
      </c>
      <c r="CK54" s="180" t="s">
        <v>2897</v>
      </c>
      <c r="CL54" s="180" t="s">
        <v>2897</v>
      </c>
      <c r="CM54" s="180" t="s">
        <v>3012</v>
      </c>
      <c r="CN54" s="180" t="s">
        <v>2897</v>
      </c>
      <c r="CO54" s="180" t="s">
        <v>2897</v>
      </c>
      <c r="CP54" s="180" t="s">
        <v>3012</v>
      </c>
      <c r="CQ54" s="180" t="s">
        <v>2897</v>
      </c>
      <c r="CR54" s="180" t="s">
        <v>3318</v>
      </c>
      <c r="CS54" s="180" t="s">
        <v>3012</v>
      </c>
      <c r="CT54" s="180" t="s">
        <v>2897</v>
      </c>
      <c r="CU54" s="180" t="s">
        <v>2897</v>
      </c>
      <c r="CV54" s="180" t="s">
        <v>3012</v>
      </c>
      <c r="CW54" s="180" t="s">
        <v>2897</v>
      </c>
      <c r="CX54" s="180" t="s">
        <v>2897</v>
      </c>
      <c r="CY54" s="180" t="s">
        <v>3012</v>
      </c>
      <c r="CZ54" s="180" t="s">
        <v>2897</v>
      </c>
      <c r="DA54" s="180" t="s">
        <v>2897</v>
      </c>
      <c r="DB54" s="180" t="s">
        <v>3012</v>
      </c>
      <c r="DC54" s="180" t="s">
        <v>2897</v>
      </c>
      <c r="DD54" s="180" t="s">
        <v>2897</v>
      </c>
      <c r="DE54" s="180" t="s">
        <v>3012</v>
      </c>
      <c r="DF54" s="180" t="s">
        <v>2897</v>
      </c>
      <c r="DG54" s="180" t="s">
        <v>2897</v>
      </c>
      <c r="DH54" s="180" t="s">
        <v>3012</v>
      </c>
      <c r="DI54" s="180" t="s">
        <v>2897</v>
      </c>
      <c r="DJ54" s="180" t="s">
        <v>2897</v>
      </c>
      <c r="DK54" s="180" t="s">
        <v>3012</v>
      </c>
      <c r="DL54" s="180" t="s">
        <v>2897</v>
      </c>
      <c r="DM54" s="180" t="s">
        <v>2897</v>
      </c>
      <c r="DN54" s="180" t="s">
        <v>3012</v>
      </c>
      <c r="DO54" s="180" t="s">
        <v>2897</v>
      </c>
      <c r="DP54" s="180" t="s">
        <v>3319</v>
      </c>
      <c r="DQ54" s="180" t="s">
        <v>3012</v>
      </c>
      <c r="DR54" s="180" t="s">
        <v>2897</v>
      </c>
      <c r="DS54" s="180" t="s">
        <v>2897</v>
      </c>
      <c r="DT54" s="180" t="s">
        <v>3012</v>
      </c>
      <c r="DU54" s="180" t="s">
        <v>2897</v>
      </c>
      <c r="DV54" s="180" t="s">
        <v>3320</v>
      </c>
      <c r="DW54" s="180" t="s">
        <v>3012</v>
      </c>
      <c r="DX54" s="180" t="s">
        <v>2897</v>
      </c>
      <c r="DY54" s="180" t="s">
        <v>2897</v>
      </c>
      <c r="DZ54" s="180" t="s">
        <v>3012</v>
      </c>
      <c r="EA54" s="180" t="s">
        <v>2897</v>
      </c>
      <c r="EB54" s="180" t="s">
        <v>3321</v>
      </c>
      <c r="EC54" s="180" t="s">
        <v>3012</v>
      </c>
      <c r="ED54" s="180" t="s">
        <v>2897</v>
      </c>
      <c r="EE54" s="180" t="s">
        <v>3322</v>
      </c>
      <c r="EF54" s="180" t="s">
        <v>3012</v>
      </c>
      <c r="EG54" s="180" t="s">
        <v>2897</v>
      </c>
      <c r="EH54" s="180" t="s">
        <v>3323</v>
      </c>
      <c r="EI54" s="180" t="s">
        <v>3012</v>
      </c>
      <c r="EJ54" s="180" t="s">
        <v>2897</v>
      </c>
      <c r="EK54" s="180" t="s">
        <v>2897</v>
      </c>
      <c r="EL54" s="180" t="s">
        <v>3012</v>
      </c>
      <c r="EM54" s="180" t="s">
        <v>2897</v>
      </c>
      <c r="EN54" s="180" t="s">
        <v>2897</v>
      </c>
      <c r="EO54" s="180" t="s">
        <v>3012</v>
      </c>
      <c r="EP54" s="180" t="s">
        <v>2897</v>
      </c>
      <c r="EQ54" s="180" t="s">
        <v>2897</v>
      </c>
      <c r="ER54" s="180" t="s">
        <v>3012</v>
      </c>
      <c r="ES54" s="180" t="s">
        <v>2897</v>
      </c>
      <c r="ET54" s="180" t="s">
        <v>3309</v>
      </c>
    </row>
    <row r="55" spans="1:150" x14ac:dyDescent="0.35">
      <c r="A55" s="1"/>
      <c r="B55" s="181" t="s">
        <v>3324</v>
      </c>
      <c r="C55" s="181" t="s">
        <v>118</v>
      </c>
      <c r="D55" s="181" t="s">
        <v>1101</v>
      </c>
      <c r="E55" s="181" t="s">
        <v>3325</v>
      </c>
      <c r="F55" s="181" t="s">
        <v>3326</v>
      </c>
      <c r="G55" s="182" t="s">
        <v>3012</v>
      </c>
      <c r="H55" s="182" t="s">
        <v>2897</v>
      </c>
      <c r="I55" s="182" t="s">
        <v>3305</v>
      </c>
      <c r="J55" s="182" t="s">
        <v>3012</v>
      </c>
      <c r="K55" s="182" t="s">
        <v>2897</v>
      </c>
      <c r="L55" s="182" t="s">
        <v>3306</v>
      </c>
      <c r="M55" s="182" t="s">
        <v>3012</v>
      </c>
      <c r="N55" s="182" t="s">
        <v>2897</v>
      </c>
      <c r="O55" s="182" t="s">
        <v>3307</v>
      </c>
      <c r="P55" s="182" t="s">
        <v>3012</v>
      </c>
      <c r="Q55" s="182" t="s">
        <v>2897</v>
      </c>
      <c r="R55" s="182" t="s">
        <v>3309</v>
      </c>
      <c r="S55" s="182" t="s">
        <v>3012</v>
      </c>
      <c r="T55" s="182" t="s">
        <v>2897</v>
      </c>
      <c r="U55" s="182" t="s">
        <v>3309</v>
      </c>
      <c r="V55" s="182" t="s">
        <v>3012</v>
      </c>
      <c r="W55" s="182" t="s">
        <v>2897</v>
      </c>
      <c r="X55" s="182" t="s">
        <v>3310</v>
      </c>
      <c r="Y55" s="182" t="s">
        <v>3012</v>
      </c>
      <c r="Z55" s="182" t="s">
        <v>2897</v>
      </c>
      <c r="AA55" s="182" t="s">
        <v>3309</v>
      </c>
      <c r="AB55" s="182" t="s">
        <v>3012</v>
      </c>
      <c r="AC55" s="182" t="s">
        <v>2897</v>
      </c>
      <c r="AD55" s="182" t="s">
        <v>3309</v>
      </c>
      <c r="AE55" s="182" t="s">
        <v>3012</v>
      </c>
      <c r="AF55" s="182" t="s">
        <v>2897</v>
      </c>
      <c r="AG55" s="182" t="s">
        <v>3311</v>
      </c>
      <c r="AH55" s="182" t="s">
        <v>3012</v>
      </c>
      <c r="AI55" s="182" t="s">
        <v>2897</v>
      </c>
      <c r="AJ55" s="182" t="s">
        <v>3312</v>
      </c>
      <c r="AK55" s="182" t="s">
        <v>3012</v>
      </c>
      <c r="AL55" s="182" t="s">
        <v>2897</v>
      </c>
      <c r="AM55" s="182" t="s">
        <v>2897</v>
      </c>
      <c r="AN55" s="182" t="s">
        <v>3012</v>
      </c>
      <c r="AO55" s="182" t="s">
        <v>2897</v>
      </c>
      <c r="AP55" s="182" t="s">
        <v>2897</v>
      </c>
      <c r="AQ55" s="182" t="s">
        <v>3012</v>
      </c>
      <c r="AR55" s="182" t="s">
        <v>2897</v>
      </c>
      <c r="AS55" s="182" t="s">
        <v>3314</v>
      </c>
      <c r="AT55" s="182" t="s">
        <v>3012</v>
      </c>
      <c r="AU55" s="182" t="s">
        <v>2897</v>
      </c>
      <c r="AV55" s="182" t="s">
        <v>3309</v>
      </c>
      <c r="AW55" s="182" t="s">
        <v>3012</v>
      </c>
      <c r="AX55" s="182" t="s">
        <v>2897</v>
      </c>
      <c r="AY55" s="182" t="s">
        <v>3309</v>
      </c>
      <c r="AZ55" s="182" t="s">
        <v>3012</v>
      </c>
      <c r="BA55" s="182" t="s">
        <v>2897</v>
      </c>
      <c r="BB55" s="182" t="s">
        <v>3309</v>
      </c>
      <c r="BC55" s="182" t="s">
        <v>3012</v>
      </c>
      <c r="BD55" s="182" t="s">
        <v>2897</v>
      </c>
      <c r="BE55" s="182" t="s">
        <v>2897</v>
      </c>
      <c r="BF55" s="182" t="s">
        <v>3012</v>
      </c>
      <c r="BG55" s="182" t="s">
        <v>2897</v>
      </c>
      <c r="BH55" s="182" t="s">
        <v>2897</v>
      </c>
      <c r="BI55" s="182" t="s">
        <v>3012</v>
      </c>
      <c r="BJ55" s="182" t="s">
        <v>2897</v>
      </c>
      <c r="BK55" s="182" t="s">
        <v>2897</v>
      </c>
      <c r="BL55" s="182" t="s">
        <v>3012</v>
      </c>
      <c r="BM55" s="182" t="s">
        <v>2897</v>
      </c>
      <c r="BN55" s="182" t="s">
        <v>2897</v>
      </c>
      <c r="BO55" s="182" t="s">
        <v>3012</v>
      </c>
      <c r="BP55" s="182" t="s">
        <v>2897</v>
      </c>
      <c r="BQ55" s="182" t="s">
        <v>2897</v>
      </c>
      <c r="BR55" s="182" t="s">
        <v>3012</v>
      </c>
      <c r="BS55" s="182" t="s">
        <v>2897</v>
      </c>
      <c r="BT55" s="182" t="s">
        <v>2897</v>
      </c>
      <c r="BU55" s="182" t="s">
        <v>3012</v>
      </c>
      <c r="BV55" s="182" t="s">
        <v>2897</v>
      </c>
      <c r="BW55" s="182" t="s">
        <v>2897</v>
      </c>
      <c r="BX55" s="182" t="s">
        <v>3012</v>
      </c>
      <c r="BY55" s="182" t="s">
        <v>2897</v>
      </c>
      <c r="BZ55" s="182" t="s">
        <v>2897</v>
      </c>
      <c r="CA55" s="182" t="s">
        <v>3012</v>
      </c>
      <c r="CB55" s="182" t="s">
        <v>2897</v>
      </c>
      <c r="CC55" s="182" t="s">
        <v>2897</v>
      </c>
      <c r="CD55" s="182" t="s">
        <v>3012</v>
      </c>
      <c r="CE55" s="182" t="s">
        <v>2897</v>
      </c>
      <c r="CF55" s="182" t="s">
        <v>2897</v>
      </c>
      <c r="CG55" s="182" t="s">
        <v>3012</v>
      </c>
      <c r="CH55" s="182" t="s">
        <v>2897</v>
      </c>
      <c r="CI55" s="182" t="s">
        <v>2897</v>
      </c>
      <c r="CJ55" s="182" t="s">
        <v>3012</v>
      </c>
      <c r="CK55" s="182" t="s">
        <v>2897</v>
      </c>
      <c r="CL55" s="182" t="s">
        <v>2897</v>
      </c>
      <c r="CM55" s="182" t="s">
        <v>3012</v>
      </c>
      <c r="CN55" s="182" t="s">
        <v>2897</v>
      </c>
      <c r="CO55" s="182" t="s">
        <v>2897</v>
      </c>
      <c r="CP55" s="182" t="s">
        <v>3012</v>
      </c>
      <c r="CQ55" s="182" t="s">
        <v>2897</v>
      </c>
      <c r="CR55" s="182" t="s">
        <v>2897</v>
      </c>
      <c r="CS55" s="182" t="s">
        <v>3012</v>
      </c>
      <c r="CT55" s="182" t="s">
        <v>2897</v>
      </c>
      <c r="CU55" s="182" t="s">
        <v>2897</v>
      </c>
      <c r="CV55" s="182" t="s">
        <v>3012</v>
      </c>
      <c r="CW55" s="182" t="s">
        <v>2897</v>
      </c>
      <c r="CX55" s="182" t="s">
        <v>2897</v>
      </c>
      <c r="CY55" s="182" t="s">
        <v>3012</v>
      </c>
      <c r="CZ55" s="182" t="s">
        <v>2897</v>
      </c>
      <c r="DA55" s="182" t="s">
        <v>2897</v>
      </c>
      <c r="DB55" s="182" t="s">
        <v>3012</v>
      </c>
      <c r="DC55" s="182" t="s">
        <v>2897</v>
      </c>
      <c r="DD55" s="182" t="s">
        <v>2897</v>
      </c>
      <c r="DE55" s="182" t="s">
        <v>3012</v>
      </c>
      <c r="DF55" s="182" t="s">
        <v>2897</v>
      </c>
      <c r="DG55" s="182" t="s">
        <v>2897</v>
      </c>
      <c r="DH55" s="182" t="s">
        <v>3012</v>
      </c>
      <c r="DI55" s="182" t="s">
        <v>2897</v>
      </c>
      <c r="DJ55" s="182" t="s">
        <v>2897</v>
      </c>
      <c r="DK55" s="182" t="s">
        <v>3012</v>
      </c>
      <c r="DL55" s="182" t="s">
        <v>2897</v>
      </c>
      <c r="DM55" s="182" t="s">
        <v>2897</v>
      </c>
      <c r="DN55" s="182" t="s">
        <v>3012</v>
      </c>
      <c r="DO55" s="182" t="s">
        <v>2897</v>
      </c>
      <c r="DP55" s="182" t="s">
        <v>2897</v>
      </c>
      <c r="DQ55" s="182" t="s">
        <v>3012</v>
      </c>
      <c r="DR55" s="182" t="s">
        <v>2897</v>
      </c>
      <c r="DS55" s="182" t="s">
        <v>2897</v>
      </c>
      <c r="DT55" s="182" t="s">
        <v>3012</v>
      </c>
      <c r="DU55" s="182" t="s">
        <v>2897</v>
      </c>
      <c r="DV55" s="182" t="s">
        <v>3320</v>
      </c>
      <c r="DW55" s="182" t="s">
        <v>3012</v>
      </c>
      <c r="DX55" s="182" t="s">
        <v>2897</v>
      </c>
      <c r="DY55" s="182" t="s">
        <v>2897</v>
      </c>
      <c r="DZ55" s="182" t="s">
        <v>3012</v>
      </c>
      <c r="EA55" s="182" t="s">
        <v>2897</v>
      </c>
      <c r="EB55" s="182" t="s">
        <v>2897</v>
      </c>
      <c r="EC55" s="182" t="s">
        <v>3012</v>
      </c>
      <c r="ED55" s="182" t="s">
        <v>2897</v>
      </c>
      <c r="EE55" s="182" t="s">
        <v>3322</v>
      </c>
      <c r="EF55" s="182" t="s">
        <v>3012</v>
      </c>
      <c r="EG55" s="182" t="s">
        <v>2897</v>
      </c>
      <c r="EH55" s="182" t="s">
        <v>3323</v>
      </c>
      <c r="EI55" s="182" t="s">
        <v>3012</v>
      </c>
      <c r="EJ55" s="182" t="s">
        <v>2897</v>
      </c>
      <c r="EK55" s="182" t="s">
        <v>2897</v>
      </c>
      <c r="EL55" s="182" t="s">
        <v>3012</v>
      </c>
      <c r="EM55" s="182" t="s">
        <v>2897</v>
      </c>
      <c r="EN55" s="182" t="s">
        <v>2897</v>
      </c>
      <c r="EO55" s="182" t="s">
        <v>3012</v>
      </c>
      <c r="EP55" s="182" t="s">
        <v>2897</v>
      </c>
      <c r="EQ55" s="182" t="s">
        <v>2897</v>
      </c>
      <c r="ER55" s="182" t="s">
        <v>3012</v>
      </c>
      <c r="ES55" s="182" t="s">
        <v>2897</v>
      </c>
      <c r="ET55" s="182" t="s">
        <v>3309</v>
      </c>
    </row>
    <row r="56" spans="1:150" x14ac:dyDescent="0.35">
      <c r="A56" s="1"/>
      <c r="B56" s="181" t="s">
        <v>3327</v>
      </c>
      <c r="C56" s="181" t="s">
        <v>118</v>
      </c>
      <c r="D56" s="181" t="s">
        <v>1101</v>
      </c>
      <c r="E56" s="181" t="s">
        <v>3328</v>
      </c>
      <c r="F56" s="181" t="s">
        <v>3329</v>
      </c>
      <c r="G56" s="182" t="s">
        <v>3012</v>
      </c>
      <c r="H56" s="182" t="s">
        <v>2897</v>
      </c>
      <c r="I56" s="182" t="s">
        <v>2897</v>
      </c>
      <c r="J56" s="182" t="s">
        <v>3012</v>
      </c>
      <c r="K56" s="182" t="s">
        <v>2897</v>
      </c>
      <c r="L56" s="182" t="s">
        <v>2897</v>
      </c>
      <c r="M56" s="182" t="s">
        <v>3012</v>
      </c>
      <c r="N56" s="182" t="s">
        <v>3239</v>
      </c>
      <c r="O56" s="182" t="s">
        <v>2897</v>
      </c>
      <c r="P56" s="182" t="s">
        <v>3012</v>
      </c>
      <c r="Q56" s="182" t="s">
        <v>3308</v>
      </c>
      <c r="R56" s="182" t="s">
        <v>2897</v>
      </c>
      <c r="S56" s="182" t="s">
        <v>3012</v>
      </c>
      <c r="T56" s="182" t="s">
        <v>2897</v>
      </c>
      <c r="U56" s="182" t="s">
        <v>2897</v>
      </c>
      <c r="V56" s="182" t="s">
        <v>3012</v>
      </c>
      <c r="W56" s="182" t="s">
        <v>2897</v>
      </c>
      <c r="X56" s="182" t="s">
        <v>2897</v>
      </c>
      <c r="Y56" s="182" t="s">
        <v>3012</v>
      </c>
      <c r="Z56" s="182" t="s">
        <v>2897</v>
      </c>
      <c r="AA56" s="182" t="s">
        <v>2897</v>
      </c>
      <c r="AB56" s="182" t="s">
        <v>3012</v>
      </c>
      <c r="AC56" s="182" t="s">
        <v>2897</v>
      </c>
      <c r="AD56" s="182" t="s">
        <v>2897</v>
      </c>
      <c r="AE56" s="182" t="s">
        <v>3012</v>
      </c>
      <c r="AF56" s="182" t="s">
        <v>2897</v>
      </c>
      <c r="AG56" s="182" t="s">
        <v>2897</v>
      </c>
      <c r="AH56" s="182" t="s">
        <v>3012</v>
      </c>
      <c r="AI56" s="182" t="s">
        <v>2897</v>
      </c>
      <c r="AJ56" s="182" t="s">
        <v>2897</v>
      </c>
      <c r="AK56" s="182" t="s">
        <v>3012</v>
      </c>
      <c r="AL56" s="182" t="s">
        <v>2897</v>
      </c>
      <c r="AM56" s="182" t="s">
        <v>2897</v>
      </c>
      <c r="AN56" s="182" t="s">
        <v>3012</v>
      </c>
      <c r="AO56" s="182" t="s">
        <v>2897</v>
      </c>
      <c r="AP56" s="182" t="s">
        <v>2897</v>
      </c>
      <c r="AQ56" s="182" t="s">
        <v>3012</v>
      </c>
      <c r="AR56" s="182" t="s">
        <v>2897</v>
      </c>
      <c r="AS56" s="182" t="s">
        <v>2897</v>
      </c>
      <c r="AT56" s="182" t="s">
        <v>3012</v>
      </c>
      <c r="AU56" s="182" t="s">
        <v>2897</v>
      </c>
      <c r="AV56" s="182" t="s">
        <v>2897</v>
      </c>
      <c r="AW56" s="182" t="s">
        <v>3012</v>
      </c>
      <c r="AX56" s="182" t="s">
        <v>2897</v>
      </c>
      <c r="AY56" s="182" t="s">
        <v>2897</v>
      </c>
      <c r="AZ56" s="182" t="s">
        <v>3012</v>
      </c>
      <c r="BA56" s="182" t="s">
        <v>2897</v>
      </c>
      <c r="BB56" s="182" t="s">
        <v>2897</v>
      </c>
      <c r="BC56" s="182" t="s">
        <v>3012</v>
      </c>
      <c r="BD56" s="182" t="s">
        <v>2897</v>
      </c>
      <c r="BE56" s="182" t="s">
        <v>3315</v>
      </c>
      <c r="BF56" s="182" t="s">
        <v>3012</v>
      </c>
      <c r="BG56" s="182" t="s">
        <v>2897</v>
      </c>
      <c r="BH56" s="182" t="s">
        <v>3316</v>
      </c>
      <c r="BI56" s="182" t="s">
        <v>3012</v>
      </c>
      <c r="BJ56" s="182" t="s">
        <v>2897</v>
      </c>
      <c r="BK56" s="182" t="s">
        <v>3317</v>
      </c>
      <c r="BL56" s="182" t="s">
        <v>3012</v>
      </c>
      <c r="BM56" s="182" t="s">
        <v>2897</v>
      </c>
      <c r="BN56" s="182" t="s">
        <v>2897</v>
      </c>
      <c r="BO56" s="182" t="s">
        <v>3012</v>
      </c>
      <c r="BP56" s="182" t="s">
        <v>2897</v>
      </c>
      <c r="BQ56" s="182" t="s">
        <v>2897</v>
      </c>
      <c r="BR56" s="182" t="s">
        <v>3012</v>
      </c>
      <c r="BS56" s="182" t="s">
        <v>2897</v>
      </c>
      <c r="BT56" s="182" t="s">
        <v>2897</v>
      </c>
      <c r="BU56" s="182" t="s">
        <v>3012</v>
      </c>
      <c r="BV56" s="182" t="s">
        <v>2897</v>
      </c>
      <c r="BW56" s="182" t="s">
        <v>2897</v>
      </c>
      <c r="BX56" s="182" t="s">
        <v>3012</v>
      </c>
      <c r="BY56" s="182" t="s">
        <v>2897</v>
      </c>
      <c r="BZ56" s="182" t="s">
        <v>2897</v>
      </c>
      <c r="CA56" s="182" t="s">
        <v>3012</v>
      </c>
      <c r="CB56" s="182" t="s">
        <v>2897</v>
      </c>
      <c r="CC56" s="182" t="s">
        <v>3047</v>
      </c>
      <c r="CD56" s="182" t="s">
        <v>3012</v>
      </c>
      <c r="CE56" s="182" t="s">
        <v>2897</v>
      </c>
      <c r="CF56" s="182" t="s">
        <v>3047</v>
      </c>
      <c r="CG56" s="182" t="s">
        <v>3012</v>
      </c>
      <c r="CH56" s="182" t="s">
        <v>2897</v>
      </c>
      <c r="CI56" s="182" t="s">
        <v>2897</v>
      </c>
      <c r="CJ56" s="182" t="s">
        <v>3012</v>
      </c>
      <c r="CK56" s="182" t="s">
        <v>2897</v>
      </c>
      <c r="CL56" s="182" t="s">
        <v>2897</v>
      </c>
      <c r="CM56" s="182" t="s">
        <v>3012</v>
      </c>
      <c r="CN56" s="182" t="s">
        <v>2897</v>
      </c>
      <c r="CO56" s="182" t="s">
        <v>2897</v>
      </c>
      <c r="CP56" s="182" t="s">
        <v>3012</v>
      </c>
      <c r="CQ56" s="182" t="s">
        <v>2897</v>
      </c>
      <c r="CR56" s="182" t="s">
        <v>3318</v>
      </c>
      <c r="CS56" s="182" t="s">
        <v>3012</v>
      </c>
      <c r="CT56" s="182" t="s">
        <v>2897</v>
      </c>
      <c r="CU56" s="182" t="s">
        <v>2897</v>
      </c>
      <c r="CV56" s="182" t="s">
        <v>3012</v>
      </c>
      <c r="CW56" s="182" t="s">
        <v>2897</v>
      </c>
      <c r="CX56" s="182" t="s">
        <v>2897</v>
      </c>
      <c r="CY56" s="182" t="s">
        <v>3012</v>
      </c>
      <c r="CZ56" s="182" t="s">
        <v>2897</v>
      </c>
      <c r="DA56" s="182" t="s">
        <v>2897</v>
      </c>
      <c r="DB56" s="182" t="s">
        <v>3012</v>
      </c>
      <c r="DC56" s="182" t="s">
        <v>2897</v>
      </c>
      <c r="DD56" s="182" t="s">
        <v>2897</v>
      </c>
      <c r="DE56" s="182" t="s">
        <v>3012</v>
      </c>
      <c r="DF56" s="182" t="s">
        <v>2897</v>
      </c>
      <c r="DG56" s="182" t="s">
        <v>2897</v>
      </c>
      <c r="DH56" s="182" t="s">
        <v>3012</v>
      </c>
      <c r="DI56" s="182" t="s">
        <v>2897</v>
      </c>
      <c r="DJ56" s="182" t="s">
        <v>2897</v>
      </c>
      <c r="DK56" s="182" t="s">
        <v>3012</v>
      </c>
      <c r="DL56" s="182" t="s">
        <v>2897</v>
      </c>
      <c r="DM56" s="182" t="s">
        <v>2897</v>
      </c>
      <c r="DN56" s="182" t="s">
        <v>3012</v>
      </c>
      <c r="DO56" s="182" t="s">
        <v>2897</v>
      </c>
      <c r="DP56" s="182" t="s">
        <v>3319</v>
      </c>
      <c r="DQ56" s="182" t="s">
        <v>3012</v>
      </c>
      <c r="DR56" s="182" t="s">
        <v>2897</v>
      </c>
      <c r="DS56" s="182" t="s">
        <v>2897</v>
      </c>
      <c r="DT56" s="182" t="s">
        <v>3012</v>
      </c>
      <c r="DU56" s="182" t="s">
        <v>2897</v>
      </c>
      <c r="DV56" s="182" t="s">
        <v>2897</v>
      </c>
      <c r="DW56" s="182" t="s">
        <v>3012</v>
      </c>
      <c r="DX56" s="182" t="s">
        <v>2897</v>
      </c>
      <c r="DY56" s="182" t="s">
        <v>2897</v>
      </c>
      <c r="DZ56" s="182" t="s">
        <v>3012</v>
      </c>
      <c r="EA56" s="182" t="s">
        <v>2897</v>
      </c>
      <c r="EB56" s="182" t="s">
        <v>3321</v>
      </c>
      <c r="EC56" s="182" t="s">
        <v>3012</v>
      </c>
      <c r="ED56" s="182" t="s">
        <v>2897</v>
      </c>
      <c r="EE56" s="182" t="s">
        <v>2897</v>
      </c>
      <c r="EF56" s="182" t="s">
        <v>3012</v>
      </c>
      <c r="EG56" s="182" t="s">
        <v>2897</v>
      </c>
      <c r="EH56" s="182" t="s">
        <v>2897</v>
      </c>
      <c r="EI56" s="182" t="s">
        <v>3012</v>
      </c>
      <c r="EJ56" s="182" t="s">
        <v>2897</v>
      </c>
      <c r="EK56" s="182" t="s">
        <v>2897</v>
      </c>
      <c r="EL56" s="182" t="s">
        <v>3012</v>
      </c>
      <c r="EM56" s="182" t="s">
        <v>2897</v>
      </c>
      <c r="EN56" s="182" t="s">
        <v>2897</v>
      </c>
      <c r="EO56" s="182" t="s">
        <v>3012</v>
      </c>
      <c r="EP56" s="182" t="s">
        <v>2897</v>
      </c>
      <c r="EQ56" s="182" t="s">
        <v>2897</v>
      </c>
      <c r="ER56" s="182" t="s">
        <v>3012</v>
      </c>
      <c r="ES56" s="182" t="s">
        <v>2897</v>
      </c>
      <c r="ET56" s="182" t="s">
        <v>2897</v>
      </c>
    </row>
    <row r="57" spans="1:150" x14ac:dyDescent="0.35">
      <c r="A57" s="1"/>
      <c r="B57" s="180" t="s">
        <v>3330</v>
      </c>
      <c r="C57" s="180" t="s">
        <v>81</v>
      </c>
      <c r="D57" s="180" t="s">
        <v>3331</v>
      </c>
      <c r="E57" s="180" t="s">
        <v>3332</v>
      </c>
      <c r="F57" s="180" t="s">
        <v>3333</v>
      </c>
      <c r="G57" s="180" t="s">
        <v>3012</v>
      </c>
      <c r="H57" s="180" t="s">
        <v>2897</v>
      </c>
      <c r="I57" s="180" t="s">
        <v>2897</v>
      </c>
      <c r="J57" s="180" t="s">
        <v>3012</v>
      </c>
      <c r="K57" s="180" t="s">
        <v>2897</v>
      </c>
      <c r="L57" s="180" t="s">
        <v>2897</v>
      </c>
      <c r="M57" s="180" t="s">
        <v>3012</v>
      </c>
      <c r="N57" s="180" t="s">
        <v>2897</v>
      </c>
      <c r="O57" s="180" t="s">
        <v>2897</v>
      </c>
      <c r="P57" s="180" t="s">
        <v>3012</v>
      </c>
      <c r="Q57" s="180" t="s">
        <v>2897</v>
      </c>
      <c r="R57" s="180" t="s">
        <v>2897</v>
      </c>
      <c r="S57" s="180" t="s">
        <v>3012</v>
      </c>
      <c r="T57" s="180" t="s">
        <v>2897</v>
      </c>
      <c r="U57" s="180" t="s">
        <v>2897</v>
      </c>
      <c r="V57" s="180" t="s">
        <v>3012</v>
      </c>
      <c r="W57" s="180" t="s">
        <v>2897</v>
      </c>
      <c r="X57" s="180" t="s">
        <v>2897</v>
      </c>
      <c r="Y57" s="180" t="s">
        <v>3012</v>
      </c>
      <c r="Z57" s="180" t="s">
        <v>2897</v>
      </c>
      <c r="AA57" s="180" t="s">
        <v>2897</v>
      </c>
      <c r="AB57" s="180" t="s">
        <v>3012</v>
      </c>
      <c r="AC57" s="180" t="s">
        <v>2897</v>
      </c>
      <c r="AD57" s="180" t="s">
        <v>2897</v>
      </c>
      <c r="AE57" s="180" t="s">
        <v>3012</v>
      </c>
      <c r="AF57" s="180" t="s">
        <v>2897</v>
      </c>
      <c r="AG57" s="180" t="s">
        <v>2897</v>
      </c>
      <c r="AH57" s="180" t="s">
        <v>3012</v>
      </c>
      <c r="AI57" s="180" t="s">
        <v>2897</v>
      </c>
      <c r="AJ57" s="180" t="s">
        <v>2897</v>
      </c>
      <c r="AK57" s="180" t="s">
        <v>3012</v>
      </c>
      <c r="AL57" s="180" t="s">
        <v>2897</v>
      </c>
      <c r="AM57" s="180" t="s">
        <v>2897</v>
      </c>
      <c r="AN57" s="180" t="s">
        <v>3012</v>
      </c>
      <c r="AO57" s="180" t="s">
        <v>2897</v>
      </c>
      <c r="AP57" s="180" t="s">
        <v>2897</v>
      </c>
      <c r="AQ57" s="180" t="s">
        <v>3012</v>
      </c>
      <c r="AR57" s="180" t="s">
        <v>2897</v>
      </c>
      <c r="AS57" s="180" t="s">
        <v>2897</v>
      </c>
      <c r="AT57" s="180" t="s">
        <v>3012</v>
      </c>
      <c r="AU57" s="180" t="s">
        <v>2897</v>
      </c>
      <c r="AV57" s="180" t="s">
        <v>2897</v>
      </c>
      <c r="AW57" s="180" t="s">
        <v>3012</v>
      </c>
      <c r="AX57" s="180" t="s">
        <v>2897</v>
      </c>
      <c r="AY57" s="180" t="s">
        <v>2897</v>
      </c>
      <c r="AZ57" s="180" t="s">
        <v>3012</v>
      </c>
      <c r="BA57" s="180" t="s">
        <v>2897</v>
      </c>
      <c r="BB57" s="180" t="s">
        <v>2897</v>
      </c>
      <c r="BC57" s="180" t="s">
        <v>3012</v>
      </c>
      <c r="BD57" s="180" t="s">
        <v>2897</v>
      </c>
      <c r="BE57" s="180" t="s">
        <v>2897</v>
      </c>
      <c r="BF57" s="180" t="s">
        <v>3012</v>
      </c>
      <c r="BG57" s="180" t="s">
        <v>2897</v>
      </c>
      <c r="BH57" s="180" t="s">
        <v>2897</v>
      </c>
      <c r="BI57" s="180" t="s">
        <v>3012</v>
      </c>
      <c r="BJ57" s="180" t="s">
        <v>2897</v>
      </c>
      <c r="BK57" s="180" t="s">
        <v>2897</v>
      </c>
      <c r="BL57" s="180" t="s">
        <v>3012</v>
      </c>
      <c r="BM57" s="180" t="s">
        <v>2897</v>
      </c>
      <c r="BN57" s="180" t="s">
        <v>2897</v>
      </c>
      <c r="BO57" s="180" t="s">
        <v>3012</v>
      </c>
      <c r="BP57" s="180" t="s">
        <v>2897</v>
      </c>
      <c r="BQ57" s="180" t="s">
        <v>2897</v>
      </c>
      <c r="BR57" s="180" t="s">
        <v>3012</v>
      </c>
      <c r="BS57" s="180" t="s">
        <v>2897</v>
      </c>
      <c r="BT57" s="180" t="s">
        <v>2897</v>
      </c>
      <c r="BU57" s="180" t="s">
        <v>3012</v>
      </c>
      <c r="BV57" s="180" t="s">
        <v>2897</v>
      </c>
      <c r="BW57" s="180" t="s">
        <v>2897</v>
      </c>
      <c r="BX57" s="180" t="s">
        <v>3012</v>
      </c>
      <c r="BY57" s="180" t="s">
        <v>2897</v>
      </c>
      <c r="BZ57" s="180" t="s">
        <v>2897</v>
      </c>
      <c r="CA57" s="180" t="s">
        <v>3012</v>
      </c>
      <c r="CB57" s="180" t="s">
        <v>2897</v>
      </c>
      <c r="CC57" s="180" t="s">
        <v>2897</v>
      </c>
      <c r="CD57" s="180" t="s">
        <v>3012</v>
      </c>
      <c r="CE57" s="180" t="s">
        <v>2897</v>
      </c>
      <c r="CF57" s="180" t="s">
        <v>2897</v>
      </c>
      <c r="CG57" s="180" t="s">
        <v>3012</v>
      </c>
      <c r="CH57" s="180" t="s">
        <v>2897</v>
      </c>
      <c r="CI57" s="180" t="s">
        <v>2897</v>
      </c>
      <c r="CJ57" s="180" t="s">
        <v>3012</v>
      </c>
      <c r="CK57" s="180" t="s">
        <v>2897</v>
      </c>
      <c r="CL57" s="180" t="s">
        <v>2897</v>
      </c>
      <c r="CM57" s="180" t="s">
        <v>3012</v>
      </c>
      <c r="CN57" s="180" t="s">
        <v>2897</v>
      </c>
      <c r="CO57" s="180" t="s">
        <v>2897</v>
      </c>
      <c r="CP57" s="180" t="s">
        <v>3012</v>
      </c>
      <c r="CQ57" s="180" t="s">
        <v>2897</v>
      </c>
      <c r="CR57" s="180" t="s">
        <v>2897</v>
      </c>
      <c r="CS57" s="180" t="s">
        <v>3012</v>
      </c>
      <c r="CT57" s="180" t="s">
        <v>2897</v>
      </c>
      <c r="CU57" s="180" t="s">
        <v>2897</v>
      </c>
      <c r="CV57" s="180" t="s">
        <v>3012</v>
      </c>
      <c r="CW57" s="180" t="s">
        <v>2897</v>
      </c>
      <c r="CX57" s="180" t="s">
        <v>2897</v>
      </c>
      <c r="CY57" s="180" t="s">
        <v>3012</v>
      </c>
      <c r="CZ57" s="180" t="s">
        <v>2897</v>
      </c>
      <c r="DA57" s="180" t="s">
        <v>2897</v>
      </c>
      <c r="DB57" s="180" t="s">
        <v>3012</v>
      </c>
      <c r="DC57" s="180" t="s">
        <v>2897</v>
      </c>
      <c r="DD57" s="180" t="s">
        <v>2897</v>
      </c>
      <c r="DE57" s="180" t="s">
        <v>3012</v>
      </c>
      <c r="DF57" s="180" t="s">
        <v>2897</v>
      </c>
      <c r="DG57" s="180" t="s">
        <v>2897</v>
      </c>
      <c r="DH57" s="180" t="s">
        <v>3012</v>
      </c>
      <c r="DI57" s="180" t="s">
        <v>2897</v>
      </c>
      <c r="DJ57" s="180" t="s">
        <v>2897</v>
      </c>
      <c r="DK57" s="180" t="s">
        <v>3012</v>
      </c>
      <c r="DL57" s="180" t="s">
        <v>2897</v>
      </c>
      <c r="DM57" s="180" t="s">
        <v>2897</v>
      </c>
      <c r="DN57" s="180" t="s">
        <v>3012</v>
      </c>
      <c r="DO57" s="180" t="s">
        <v>2897</v>
      </c>
      <c r="DP57" s="180" t="s">
        <v>2897</v>
      </c>
      <c r="DQ57" s="180" t="s">
        <v>3012</v>
      </c>
      <c r="DR57" s="180" t="s">
        <v>2897</v>
      </c>
      <c r="DS57" s="180" t="s">
        <v>2897</v>
      </c>
      <c r="DT57" s="180" t="s">
        <v>3012</v>
      </c>
      <c r="DU57" s="180" t="s">
        <v>2897</v>
      </c>
      <c r="DV57" s="180" t="s">
        <v>2897</v>
      </c>
      <c r="DW57" s="180" t="s">
        <v>3012</v>
      </c>
      <c r="DX57" s="180" t="s">
        <v>2897</v>
      </c>
      <c r="DY57" s="180" t="s">
        <v>2897</v>
      </c>
      <c r="DZ57" s="180" t="s">
        <v>3012</v>
      </c>
      <c r="EA57" s="180" t="s">
        <v>2897</v>
      </c>
      <c r="EB57" s="180" t="s">
        <v>2897</v>
      </c>
      <c r="EC57" s="180" t="s">
        <v>3012</v>
      </c>
      <c r="ED57" s="180" t="s">
        <v>2897</v>
      </c>
      <c r="EE57" s="180" t="s">
        <v>2897</v>
      </c>
      <c r="EF57" s="180" t="s">
        <v>3012</v>
      </c>
      <c r="EG57" s="180" t="s">
        <v>2897</v>
      </c>
      <c r="EH57" s="180" t="s">
        <v>2897</v>
      </c>
      <c r="EI57" s="180" t="s">
        <v>3012</v>
      </c>
      <c r="EJ57" s="180" t="s">
        <v>2897</v>
      </c>
      <c r="EK57" s="180" t="s">
        <v>2897</v>
      </c>
      <c r="EL57" s="180" t="s">
        <v>3012</v>
      </c>
      <c r="EM57" s="180" t="s">
        <v>2897</v>
      </c>
      <c r="EN57" s="180" t="s">
        <v>2897</v>
      </c>
      <c r="EO57" s="180" t="s">
        <v>3012</v>
      </c>
      <c r="EP57" s="180" t="s">
        <v>2897</v>
      </c>
      <c r="EQ57" s="180" t="s">
        <v>2897</v>
      </c>
      <c r="ER57" s="180" t="s">
        <v>3012</v>
      </c>
      <c r="ES57" s="180" t="s">
        <v>2897</v>
      </c>
      <c r="ET57" s="180" t="s">
        <v>2897</v>
      </c>
    </row>
    <row r="58" spans="1:150" x14ac:dyDescent="0.35">
      <c r="A58" s="1"/>
      <c r="B58" s="181" t="s">
        <v>3334</v>
      </c>
      <c r="C58" s="181" t="s">
        <v>81</v>
      </c>
      <c r="D58" s="181" t="s">
        <v>3331</v>
      </c>
      <c r="E58" s="181" t="s">
        <v>3335</v>
      </c>
      <c r="F58" s="181" t="s">
        <v>3336</v>
      </c>
      <c r="G58" s="182" t="s">
        <v>3012</v>
      </c>
      <c r="H58" s="182" t="s">
        <v>1049</v>
      </c>
      <c r="I58" s="182" t="s">
        <v>1049</v>
      </c>
      <c r="J58" s="182" t="s">
        <v>3012</v>
      </c>
      <c r="K58" s="182" t="s">
        <v>1049</v>
      </c>
      <c r="L58" s="182" t="s">
        <v>1049</v>
      </c>
      <c r="M58" s="182" t="s">
        <v>3012</v>
      </c>
      <c r="N58" s="182" t="s">
        <v>1049</v>
      </c>
      <c r="O58" s="182" t="s">
        <v>1049</v>
      </c>
      <c r="P58" s="182" t="s">
        <v>3012</v>
      </c>
      <c r="Q58" s="182" t="s">
        <v>1049</v>
      </c>
      <c r="R58" s="182" t="s">
        <v>1049</v>
      </c>
      <c r="S58" s="182" t="s">
        <v>3012</v>
      </c>
      <c r="T58" s="182" t="s">
        <v>1049</v>
      </c>
      <c r="U58" s="182" t="s">
        <v>1049</v>
      </c>
      <c r="V58" s="182" t="s">
        <v>3012</v>
      </c>
      <c r="W58" s="182" t="s">
        <v>1049</v>
      </c>
      <c r="X58" s="182" t="s">
        <v>1049</v>
      </c>
      <c r="Y58" s="182" t="s">
        <v>3012</v>
      </c>
      <c r="Z58" s="182" t="s">
        <v>1049</v>
      </c>
      <c r="AA58" s="182" t="s">
        <v>1049</v>
      </c>
      <c r="AB58" s="182" t="s">
        <v>3012</v>
      </c>
      <c r="AC58" s="182" t="s">
        <v>1049</v>
      </c>
      <c r="AD58" s="182" t="s">
        <v>1049</v>
      </c>
      <c r="AE58" s="182" t="s">
        <v>3012</v>
      </c>
      <c r="AF58" s="182" t="s">
        <v>1049</v>
      </c>
      <c r="AG58" s="182" t="s">
        <v>1049</v>
      </c>
      <c r="AH58" s="182" t="s">
        <v>3012</v>
      </c>
      <c r="AI58" s="182" t="s">
        <v>1049</v>
      </c>
      <c r="AJ58" s="182" t="s">
        <v>1049</v>
      </c>
      <c r="AK58" s="182" t="s">
        <v>3012</v>
      </c>
      <c r="AL58" s="182" t="s">
        <v>1049</v>
      </c>
      <c r="AM58" s="182" t="s">
        <v>1049</v>
      </c>
      <c r="AN58" s="182" t="s">
        <v>3012</v>
      </c>
      <c r="AO58" s="182" t="s">
        <v>1049</v>
      </c>
      <c r="AP58" s="182" t="s">
        <v>1049</v>
      </c>
      <c r="AQ58" s="182" t="s">
        <v>3012</v>
      </c>
      <c r="AR58" s="182" t="s">
        <v>1049</v>
      </c>
      <c r="AS58" s="182" t="s">
        <v>1049</v>
      </c>
      <c r="AT58" s="182" t="s">
        <v>3012</v>
      </c>
      <c r="AU58" s="182" t="s">
        <v>1049</v>
      </c>
      <c r="AV58" s="182" t="s">
        <v>1049</v>
      </c>
      <c r="AW58" s="182" t="s">
        <v>3012</v>
      </c>
      <c r="AX58" s="182" t="s">
        <v>1049</v>
      </c>
      <c r="AY58" s="182" t="s">
        <v>1049</v>
      </c>
      <c r="AZ58" s="182" t="s">
        <v>3012</v>
      </c>
      <c r="BA58" s="182" t="s">
        <v>1049</v>
      </c>
      <c r="BB58" s="182" t="s">
        <v>1049</v>
      </c>
      <c r="BC58" s="182" t="s">
        <v>3012</v>
      </c>
      <c r="BD58" s="182" t="s">
        <v>1049</v>
      </c>
      <c r="BE58" s="182" t="s">
        <v>1049</v>
      </c>
      <c r="BF58" s="182" t="s">
        <v>3012</v>
      </c>
      <c r="BG58" s="182" t="s">
        <v>1049</v>
      </c>
      <c r="BH58" s="182" t="s">
        <v>1049</v>
      </c>
      <c r="BI58" s="182" t="s">
        <v>3012</v>
      </c>
      <c r="BJ58" s="182" t="s">
        <v>1049</v>
      </c>
      <c r="BK58" s="182" t="s">
        <v>1049</v>
      </c>
      <c r="BL58" s="182" t="s">
        <v>3012</v>
      </c>
      <c r="BM58" s="182" t="s">
        <v>1049</v>
      </c>
      <c r="BN58" s="182" t="s">
        <v>1049</v>
      </c>
      <c r="BO58" s="182" t="s">
        <v>3012</v>
      </c>
      <c r="BP58" s="182" t="s">
        <v>1049</v>
      </c>
      <c r="BQ58" s="182" t="s">
        <v>1049</v>
      </c>
      <c r="BR58" s="182" t="s">
        <v>3012</v>
      </c>
      <c r="BS58" s="182" t="s">
        <v>1049</v>
      </c>
      <c r="BT58" s="182" t="s">
        <v>1049</v>
      </c>
      <c r="BU58" s="182" t="s">
        <v>3012</v>
      </c>
      <c r="BV58" s="182" t="s">
        <v>1049</v>
      </c>
      <c r="BW58" s="182" t="s">
        <v>1049</v>
      </c>
      <c r="BX58" s="182" t="s">
        <v>3012</v>
      </c>
      <c r="BY58" s="182" t="s">
        <v>1049</v>
      </c>
      <c r="BZ58" s="182" t="s">
        <v>1049</v>
      </c>
      <c r="CA58" s="182" t="s">
        <v>3012</v>
      </c>
      <c r="CB58" s="182" t="s">
        <v>1049</v>
      </c>
      <c r="CC58" s="182" t="s">
        <v>1049</v>
      </c>
      <c r="CD58" s="182" t="s">
        <v>3012</v>
      </c>
      <c r="CE58" s="182" t="s">
        <v>1049</v>
      </c>
      <c r="CF58" s="182" t="s">
        <v>1049</v>
      </c>
      <c r="CG58" s="182" t="s">
        <v>3012</v>
      </c>
      <c r="CH58" s="182" t="s">
        <v>1049</v>
      </c>
      <c r="CI58" s="182" t="s">
        <v>1049</v>
      </c>
      <c r="CJ58" s="182" t="s">
        <v>3012</v>
      </c>
      <c r="CK58" s="182" t="s">
        <v>1049</v>
      </c>
      <c r="CL58" s="182" t="s">
        <v>1049</v>
      </c>
      <c r="CM58" s="182" t="s">
        <v>3012</v>
      </c>
      <c r="CN58" s="182" t="s">
        <v>1049</v>
      </c>
      <c r="CO58" s="182" t="s">
        <v>1049</v>
      </c>
      <c r="CP58" s="182" t="s">
        <v>3012</v>
      </c>
      <c r="CQ58" s="182" t="s">
        <v>1049</v>
      </c>
      <c r="CR58" s="182" t="s">
        <v>1049</v>
      </c>
      <c r="CS58" s="182" t="s">
        <v>3012</v>
      </c>
      <c r="CT58" s="182" t="s">
        <v>1049</v>
      </c>
      <c r="CU58" s="182" t="s">
        <v>1049</v>
      </c>
      <c r="CV58" s="182" t="s">
        <v>3012</v>
      </c>
      <c r="CW58" s="182" t="s">
        <v>1049</v>
      </c>
      <c r="CX58" s="182" t="s">
        <v>1049</v>
      </c>
      <c r="CY58" s="182" t="s">
        <v>3012</v>
      </c>
      <c r="CZ58" s="182" t="s">
        <v>1049</v>
      </c>
      <c r="DA58" s="182" t="s">
        <v>1049</v>
      </c>
      <c r="DB58" s="182" t="s">
        <v>3012</v>
      </c>
      <c r="DC58" s="182" t="s">
        <v>1049</v>
      </c>
      <c r="DD58" s="182" t="s">
        <v>1049</v>
      </c>
      <c r="DE58" s="182" t="s">
        <v>3012</v>
      </c>
      <c r="DF58" s="182" t="s">
        <v>1049</v>
      </c>
      <c r="DG58" s="182" t="s">
        <v>1049</v>
      </c>
      <c r="DH58" s="182" t="s">
        <v>3012</v>
      </c>
      <c r="DI58" s="182" t="s">
        <v>1049</v>
      </c>
      <c r="DJ58" s="182" t="s">
        <v>1049</v>
      </c>
      <c r="DK58" s="182" t="s">
        <v>3012</v>
      </c>
      <c r="DL58" s="182" t="s">
        <v>1049</v>
      </c>
      <c r="DM58" s="182" t="s">
        <v>1049</v>
      </c>
      <c r="DN58" s="182" t="s">
        <v>3012</v>
      </c>
      <c r="DO58" s="182" t="s">
        <v>1049</v>
      </c>
      <c r="DP58" s="182" t="s">
        <v>1049</v>
      </c>
      <c r="DQ58" s="182" t="s">
        <v>3012</v>
      </c>
      <c r="DR58" s="182" t="s">
        <v>1049</v>
      </c>
      <c r="DS58" s="182" t="s">
        <v>1049</v>
      </c>
      <c r="DT58" s="182" t="s">
        <v>3012</v>
      </c>
      <c r="DU58" s="182" t="s">
        <v>1049</v>
      </c>
      <c r="DV58" s="182" t="s">
        <v>1049</v>
      </c>
      <c r="DW58" s="182" t="s">
        <v>3012</v>
      </c>
      <c r="DX58" s="182" t="s">
        <v>1049</v>
      </c>
      <c r="DY58" s="182" t="s">
        <v>1049</v>
      </c>
      <c r="DZ58" s="182" t="s">
        <v>3012</v>
      </c>
      <c r="EA58" s="182" t="s">
        <v>1049</v>
      </c>
      <c r="EB58" s="182" t="s">
        <v>1049</v>
      </c>
      <c r="EC58" s="182" t="s">
        <v>3012</v>
      </c>
      <c r="ED58" s="182" t="s">
        <v>1049</v>
      </c>
      <c r="EE58" s="182" t="s">
        <v>1049</v>
      </c>
      <c r="EF58" s="182" t="s">
        <v>3012</v>
      </c>
      <c r="EG58" s="182" t="s">
        <v>1049</v>
      </c>
      <c r="EH58" s="182" t="s">
        <v>1049</v>
      </c>
      <c r="EI58" s="182" t="s">
        <v>3012</v>
      </c>
      <c r="EJ58" s="182" t="s">
        <v>1049</v>
      </c>
      <c r="EK58" s="182" t="s">
        <v>1049</v>
      </c>
      <c r="EL58" s="182" t="s">
        <v>3012</v>
      </c>
      <c r="EM58" s="182" t="s">
        <v>1049</v>
      </c>
      <c r="EN58" s="182" t="s">
        <v>1049</v>
      </c>
      <c r="EO58" s="182" t="s">
        <v>3012</v>
      </c>
      <c r="EP58" s="182" t="s">
        <v>1049</v>
      </c>
      <c r="EQ58" s="182" t="s">
        <v>1049</v>
      </c>
      <c r="ER58" s="182" t="s">
        <v>3012</v>
      </c>
      <c r="ES58" s="182" t="s">
        <v>1049</v>
      </c>
      <c r="ET58" s="182" t="s">
        <v>1049</v>
      </c>
    </row>
    <row r="59" spans="1:150" x14ac:dyDescent="0.35">
      <c r="A59" s="1"/>
      <c r="B59" s="181" t="s">
        <v>3337</v>
      </c>
      <c r="C59" s="181" t="s">
        <v>81</v>
      </c>
      <c r="D59" s="181" t="s">
        <v>3331</v>
      </c>
      <c r="E59" s="181" t="s">
        <v>3338</v>
      </c>
      <c r="F59" s="181" t="s">
        <v>3339</v>
      </c>
      <c r="G59" s="182" t="s">
        <v>3012</v>
      </c>
      <c r="H59" s="182" t="s">
        <v>1049</v>
      </c>
      <c r="I59" s="182" t="s">
        <v>1049</v>
      </c>
      <c r="J59" s="182" t="s">
        <v>3012</v>
      </c>
      <c r="K59" s="182" t="s">
        <v>1049</v>
      </c>
      <c r="L59" s="182" t="s">
        <v>1049</v>
      </c>
      <c r="M59" s="182" t="s">
        <v>3012</v>
      </c>
      <c r="N59" s="182" t="s">
        <v>1049</v>
      </c>
      <c r="O59" s="182" t="s">
        <v>1049</v>
      </c>
      <c r="P59" s="182" t="s">
        <v>3012</v>
      </c>
      <c r="Q59" s="182" t="s">
        <v>1049</v>
      </c>
      <c r="R59" s="182" t="s">
        <v>1049</v>
      </c>
      <c r="S59" s="182" t="s">
        <v>3012</v>
      </c>
      <c r="T59" s="182" t="s">
        <v>1049</v>
      </c>
      <c r="U59" s="182" t="s">
        <v>1049</v>
      </c>
      <c r="V59" s="182" t="s">
        <v>3012</v>
      </c>
      <c r="W59" s="182" t="s">
        <v>1049</v>
      </c>
      <c r="X59" s="182" t="s">
        <v>1049</v>
      </c>
      <c r="Y59" s="182" t="s">
        <v>3012</v>
      </c>
      <c r="Z59" s="182" t="s">
        <v>1049</v>
      </c>
      <c r="AA59" s="182" t="s">
        <v>1049</v>
      </c>
      <c r="AB59" s="182" t="s">
        <v>3012</v>
      </c>
      <c r="AC59" s="182" t="s">
        <v>1049</v>
      </c>
      <c r="AD59" s="182" t="s">
        <v>1049</v>
      </c>
      <c r="AE59" s="182" t="s">
        <v>3012</v>
      </c>
      <c r="AF59" s="182" t="s">
        <v>1049</v>
      </c>
      <c r="AG59" s="182" t="s">
        <v>1049</v>
      </c>
      <c r="AH59" s="182" t="s">
        <v>3012</v>
      </c>
      <c r="AI59" s="182" t="s">
        <v>1049</v>
      </c>
      <c r="AJ59" s="182" t="s">
        <v>1049</v>
      </c>
      <c r="AK59" s="182" t="s">
        <v>3012</v>
      </c>
      <c r="AL59" s="182" t="s">
        <v>1049</v>
      </c>
      <c r="AM59" s="182" t="s">
        <v>1049</v>
      </c>
      <c r="AN59" s="182" t="s">
        <v>3012</v>
      </c>
      <c r="AO59" s="182" t="s">
        <v>1049</v>
      </c>
      <c r="AP59" s="182" t="s">
        <v>1049</v>
      </c>
      <c r="AQ59" s="182" t="s">
        <v>3012</v>
      </c>
      <c r="AR59" s="182" t="s">
        <v>1049</v>
      </c>
      <c r="AS59" s="182" t="s">
        <v>1049</v>
      </c>
      <c r="AT59" s="182" t="s">
        <v>3012</v>
      </c>
      <c r="AU59" s="182" t="s">
        <v>1049</v>
      </c>
      <c r="AV59" s="182" t="s">
        <v>1049</v>
      </c>
      <c r="AW59" s="182" t="s">
        <v>3012</v>
      </c>
      <c r="AX59" s="182" t="s">
        <v>1049</v>
      </c>
      <c r="AY59" s="182" t="s">
        <v>1049</v>
      </c>
      <c r="AZ59" s="182" t="s">
        <v>3012</v>
      </c>
      <c r="BA59" s="182" t="s">
        <v>1049</v>
      </c>
      <c r="BB59" s="182" t="s">
        <v>1049</v>
      </c>
      <c r="BC59" s="182" t="s">
        <v>3012</v>
      </c>
      <c r="BD59" s="182" t="s">
        <v>1049</v>
      </c>
      <c r="BE59" s="182" t="s">
        <v>1049</v>
      </c>
      <c r="BF59" s="182" t="s">
        <v>3012</v>
      </c>
      <c r="BG59" s="182" t="s">
        <v>1049</v>
      </c>
      <c r="BH59" s="182" t="s">
        <v>1049</v>
      </c>
      <c r="BI59" s="182" t="s">
        <v>3012</v>
      </c>
      <c r="BJ59" s="182" t="s">
        <v>1049</v>
      </c>
      <c r="BK59" s="182" t="s">
        <v>1049</v>
      </c>
      <c r="BL59" s="182" t="s">
        <v>3012</v>
      </c>
      <c r="BM59" s="182" t="s">
        <v>1049</v>
      </c>
      <c r="BN59" s="182" t="s">
        <v>1049</v>
      </c>
      <c r="BO59" s="182" t="s">
        <v>3012</v>
      </c>
      <c r="BP59" s="182" t="s">
        <v>1049</v>
      </c>
      <c r="BQ59" s="182" t="s">
        <v>1049</v>
      </c>
      <c r="BR59" s="182" t="s">
        <v>3012</v>
      </c>
      <c r="BS59" s="182" t="s">
        <v>1049</v>
      </c>
      <c r="BT59" s="182" t="s">
        <v>1049</v>
      </c>
      <c r="BU59" s="182" t="s">
        <v>3012</v>
      </c>
      <c r="BV59" s="182" t="s">
        <v>1049</v>
      </c>
      <c r="BW59" s="182" t="s">
        <v>1049</v>
      </c>
      <c r="BX59" s="182" t="s">
        <v>3012</v>
      </c>
      <c r="BY59" s="182" t="s">
        <v>1049</v>
      </c>
      <c r="BZ59" s="182" t="s">
        <v>1049</v>
      </c>
      <c r="CA59" s="182" t="s">
        <v>3012</v>
      </c>
      <c r="CB59" s="182" t="s">
        <v>1049</v>
      </c>
      <c r="CC59" s="182" t="s">
        <v>1049</v>
      </c>
      <c r="CD59" s="182" t="s">
        <v>3012</v>
      </c>
      <c r="CE59" s="182" t="s">
        <v>1049</v>
      </c>
      <c r="CF59" s="182" t="s">
        <v>1049</v>
      </c>
      <c r="CG59" s="182" t="s">
        <v>3012</v>
      </c>
      <c r="CH59" s="182" t="s">
        <v>1049</v>
      </c>
      <c r="CI59" s="182" t="s">
        <v>1049</v>
      </c>
      <c r="CJ59" s="182" t="s">
        <v>3012</v>
      </c>
      <c r="CK59" s="182" t="s">
        <v>1049</v>
      </c>
      <c r="CL59" s="182" t="s">
        <v>1049</v>
      </c>
      <c r="CM59" s="182" t="s">
        <v>3012</v>
      </c>
      <c r="CN59" s="182" t="s">
        <v>1049</v>
      </c>
      <c r="CO59" s="182" t="s">
        <v>1049</v>
      </c>
      <c r="CP59" s="182" t="s">
        <v>3012</v>
      </c>
      <c r="CQ59" s="182" t="s">
        <v>1049</v>
      </c>
      <c r="CR59" s="182" t="s">
        <v>1049</v>
      </c>
      <c r="CS59" s="182" t="s">
        <v>3012</v>
      </c>
      <c r="CT59" s="182" t="s">
        <v>1049</v>
      </c>
      <c r="CU59" s="182" t="s">
        <v>1049</v>
      </c>
      <c r="CV59" s="182" t="s">
        <v>3012</v>
      </c>
      <c r="CW59" s="182" t="s">
        <v>1049</v>
      </c>
      <c r="CX59" s="182" t="s">
        <v>1049</v>
      </c>
      <c r="CY59" s="182" t="s">
        <v>3012</v>
      </c>
      <c r="CZ59" s="182" t="s">
        <v>1049</v>
      </c>
      <c r="DA59" s="182" t="s">
        <v>1049</v>
      </c>
      <c r="DB59" s="182" t="s">
        <v>3012</v>
      </c>
      <c r="DC59" s="182" t="s">
        <v>1049</v>
      </c>
      <c r="DD59" s="182" t="s">
        <v>1049</v>
      </c>
      <c r="DE59" s="182" t="s">
        <v>3012</v>
      </c>
      <c r="DF59" s="182" t="s">
        <v>1049</v>
      </c>
      <c r="DG59" s="182" t="s">
        <v>1049</v>
      </c>
      <c r="DH59" s="182" t="s">
        <v>3012</v>
      </c>
      <c r="DI59" s="182" t="s">
        <v>1049</v>
      </c>
      <c r="DJ59" s="182" t="s">
        <v>1049</v>
      </c>
      <c r="DK59" s="182" t="s">
        <v>3012</v>
      </c>
      <c r="DL59" s="182" t="s">
        <v>1049</v>
      </c>
      <c r="DM59" s="182" t="s">
        <v>1049</v>
      </c>
      <c r="DN59" s="182" t="s">
        <v>3012</v>
      </c>
      <c r="DO59" s="182" t="s">
        <v>1049</v>
      </c>
      <c r="DP59" s="182" t="s">
        <v>1049</v>
      </c>
      <c r="DQ59" s="182" t="s">
        <v>3012</v>
      </c>
      <c r="DR59" s="182" t="s">
        <v>1049</v>
      </c>
      <c r="DS59" s="182" t="s">
        <v>1049</v>
      </c>
      <c r="DT59" s="182" t="s">
        <v>3012</v>
      </c>
      <c r="DU59" s="182" t="s">
        <v>1049</v>
      </c>
      <c r="DV59" s="182" t="s">
        <v>1049</v>
      </c>
      <c r="DW59" s="182" t="s">
        <v>3012</v>
      </c>
      <c r="DX59" s="182" t="s">
        <v>1049</v>
      </c>
      <c r="DY59" s="182" t="s">
        <v>1049</v>
      </c>
      <c r="DZ59" s="182" t="s">
        <v>3012</v>
      </c>
      <c r="EA59" s="182" t="s">
        <v>1049</v>
      </c>
      <c r="EB59" s="182" t="s">
        <v>1049</v>
      </c>
      <c r="EC59" s="182" t="s">
        <v>3012</v>
      </c>
      <c r="ED59" s="182" t="s">
        <v>1049</v>
      </c>
      <c r="EE59" s="182" t="s">
        <v>1049</v>
      </c>
      <c r="EF59" s="182" t="s">
        <v>3012</v>
      </c>
      <c r="EG59" s="182" t="s">
        <v>1049</v>
      </c>
      <c r="EH59" s="182" t="s">
        <v>1049</v>
      </c>
      <c r="EI59" s="182" t="s">
        <v>3012</v>
      </c>
      <c r="EJ59" s="182" t="s">
        <v>1049</v>
      </c>
      <c r="EK59" s="182" t="s">
        <v>1049</v>
      </c>
      <c r="EL59" s="182" t="s">
        <v>3012</v>
      </c>
      <c r="EM59" s="182" t="s">
        <v>1049</v>
      </c>
      <c r="EN59" s="182" t="s">
        <v>1049</v>
      </c>
      <c r="EO59" s="182" t="s">
        <v>3012</v>
      </c>
      <c r="EP59" s="182" t="s">
        <v>1049</v>
      </c>
      <c r="EQ59" s="182" t="s">
        <v>1049</v>
      </c>
      <c r="ER59" s="182" t="s">
        <v>3012</v>
      </c>
      <c r="ES59" s="182" t="s">
        <v>1049</v>
      </c>
      <c r="ET59" s="182" t="s">
        <v>1049</v>
      </c>
    </row>
    <row r="60" spans="1:150" x14ac:dyDescent="0.35">
      <c r="A60" s="1"/>
      <c r="B60" s="181" t="s">
        <v>3340</v>
      </c>
      <c r="C60" s="181" t="s">
        <v>81</v>
      </c>
      <c r="D60" s="181" t="s">
        <v>3331</v>
      </c>
      <c r="E60" s="181" t="s">
        <v>3341</v>
      </c>
      <c r="F60" s="181" t="s">
        <v>3342</v>
      </c>
      <c r="G60" s="182" t="s">
        <v>3012</v>
      </c>
      <c r="H60" s="182" t="s">
        <v>1049</v>
      </c>
      <c r="I60" s="182" t="s">
        <v>1049</v>
      </c>
      <c r="J60" s="182" t="s">
        <v>3012</v>
      </c>
      <c r="K60" s="182" t="s">
        <v>1049</v>
      </c>
      <c r="L60" s="182" t="s">
        <v>1049</v>
      </c>
      <c r="M60" s="182" t="s">
        <v>3012</v>
      </c>
      <c r="N60" s="182" t="s">
        <v>1049</v>
      </c>
      <c r="O60" s="182" t="s">
        <v>1049</v>
      </c>
      <c r="P60" s="182" t="s">
        <v>3012</v>
      </c>
      <c r="Q60" s="182" t="s">
        <v>1049</v>
      </c>
      <c r="R60" s="182" t="s">
        <v>1049</v>
      </c>
      <c r="S60" s="182" t="s">
        <v>3012</v>
      </c>
      <c r="T60" s="182" t="s">
        <v>1049</v>
      </c>
      <c r="U60" s="182" t="s">
        <v>1049</v>
      </c>
      <c r="V60" s="182" t="s">
        <v>3012</v>
      </c>
      <c r="W60" s="182" t="s">
        <v>1049</v>
      </c>
      <c r="X60" s="182" t="s">
        <v>1049</v>
      </c>
      <c r="Y60" s="182" t="s">
        <v>3012</v>
      </c>
      <c r="Z60" s="182" t="s">
        <v>1049</v>
      </c>
      <c r="AA60" s="182" t="s">
        <v>1049</v>
      </c>
      <c r="AB60" s="182" t="s">
        <v>3012</v>
      </c>
      <c r="AC60" s="182" t="s">
        <v>1049</v>
      </c>
      <c r="AD60" s="182" t="s">
        <v>1049</v>
      </c>
      <c r="AE60" s="182" t="s">
        <v>3012</v>
      </c>
      <c r="AF60" s="182" t="s">
        <v>1049</v>
      </c>
      <c r="AG60" s="182" t="s">
        <v>1049</v>
      </c>
      <c r="AH60" s="182" t="s">
        <v>3012</v>
      </c>
      <c r="AI60" s="182" t="s">
        <v>1049</v>
      </c>
      <c r="AJ60" s="182" t="s">
        <v>1049</v>
      </c>
      <c r="AK60" s="182" t="s">
        <v>3012</v>
      </c>
      <c r="AL60" s="182" t="s">
        <v>1049</v>
      </c>
      <c r="AM60" s="182" t="s">
        <v>1049</v>
      </c>
      <c r="AN60" s="182" t="s">
        <v>3012</v>
      </c>
      <c r="AO60" s="182" t="s">
        <v>1049</v>
      </c>
      <c r="AP60" s="182" t="s">
        <v>1049</v>
      </c>
      <c r="AQ60" s="182" t="s">
        <v>3012</v>
      </c>
      <c r="AR60" s="182" t="s">
        <v>1049</v>
      </c>
      <c r="AS60" s="182" t="s">
        <v>1049</v>
      </c>
      <c r="AT60" s="182" t="s">
        <v>3012</v>
      </c>
      <c r="AU60" s="182" t="s">
        <v>1049</v>
      </c>
      <c r="AV60" s="182" t="s">
        <v>1049</v>
      </c>
      <c r="AW60" s="182" t="s">
        <v>3012</v>
      </c>
      <c r="AX60" s="182" t="s">
        <v>1049</v>
      </c>
      <c r="AY60" s="182" t="s">
        <v>1049</v>
      </c>
      <c r="AZ60" s="182" t="s">
        <v>3012</v>
      </c>
      <c r="BA60" s="182" t="s">
        <v>1049</v>
      </c>
      <c r="BB60" s="182" t="s">
        <v>1049</v>
      </c>
      <c r="BC60" s="182" t="s">
        <v>3012</v>
      </c>
      <c r="BD60" s="182" t="s">
        <v>1049</v>
      </c>
      <c r="BE60" s="182" t="s">
        <v>1049</v>
      </c>
      <c r="BF60" s="182" t="s">
        <v>3012</v>
      </c>
      <c r="BG60" s="182" t="s">
        <v>1049</v>
      </c>
      <c r="BH60" s="182" t="s">
        <v>1049</v>
      </c>
      <c r="BI60" s="182" t="s">
        <v>3012</v>
      </c>
      <c r="BJ60" s="182" t="s">
        <v>1049</v>
      </c>
      <c r="BK60" s="182" t="s">
        <v>1049</v>
      </c>
      <c r="BL60" s="182" t="s">
        <v>3012</v>
      </c>
      <c r="BM60" s="182" t="s">
        <v>1049</v>
      </c>
      <c r="BN60" s="182" t="s">
        <v>1049</v>
      </c>
      <c r="BO60" s="182" t="s">
        <v>3012</v>
      </c>
      <c r="BP60" s="182" t="s">
        <v>1049</v>
      </c>
      <c r="BQ60" s="182" t="s">
        <v>1049</v>
      </c>
      <c r="BR60" s="182" t="s">
        <v>3012</v>
      </c>
      <c r="BS60" s="182" t="s">
        <v>1049</v>
      </c>
      <c r="BT60" s="182" t="s">
        <v>1049</v>
      </c>
      <c r="BU60" s="182" t="s">
        <v>3012</v>
      </c>
      <c r="BV60" s="182" t="s">
        <v>1049</v>
      </c>
      <c r="BW60" s="182" t="s">
        <v>1049</v>
      </c>
      <c r="BX60" s="182" t="s">
        <v>3012</v>
      </c>
      <c r="BY60" s="182" t="s">
        <v>1049</v>
      </c>
      <c r="BZ60" s="182" t="s">
        <v>1049</v>
      </c>
      <c r="CA60" s="182" t="s">
        <v>3012</v>
      </c>
      <c r="CB60" s="182" t="s">
        <v>1049</v>
      </c>
      <c r="CC60" s="182" t="s">
        <v>1049</v>
      </c>
      <c r="CD60" s="182" t="s">
        <v>3012</v>
      </c>
      <c r="CE60" s="182" t="s">
        <v>1049</v>
      </c>
      <c r="CF60" s="182" t="s">
        <v>1049</v>
      </c>
      <c r="CG60" s="182" t="s">
        <v>3012</v>
      </c>
      <c r="CH60" s="182" t="s">
        <v>1049</v>
      </c>
      <c r="CI60" s="182" t="s">
        <v>1049</v>
      </c>
      <c r="CJ60" s="182" t="s">
        <v>3012</v>
      </c>
      <c r="CK60" s="182" t="s">
        <v>1049</v>
      </c>
      <c r="CL60" s="182" t="s">
        <v>1049</v>
      </c>
      <c r="CM60" s="182" t="s">
        <v>3012</v>
      </c>
      <c r="CN60" s="182" t="s">
        <v>1049</v>
      </c>
      <c r="CO60" s="182" t="s">
        <v>1049</v>
      </c>
      <c r="CP60" s="182" t="s">
        <v>3012</v>
      </c>
      <c r="CQ60" s="182" t="s">
        <v>1049</v>
      </c>
      <c r="CR60" s="182" t="s">
        <v>1049</v>
      </c>
      <c r="CS60" s="182" t="s">
        <v>3012</v>
      </c>
      <c r="CT60" s="182" t="s">
        <v>1049</v>
      </c>
      <c r="CU60" s="182" t="s">
        <v>1049</v>
      </c>
      <c r="CV60" s="182" t="s">
        <v>3012</v>
      </c>
      <c r="CW60" s="182" t="s">
        <v>1049</v>
      </c>
      <c r="CX60" s="182" t="s">
        <v>1049</v>
      </c>
      <c r="CY60" s="182" t="s">
        <v>3012</v>
      </c>
      <c r="CZ60" s="182" t="s">
        <v>1049</v>
      </c>
      <c r="DA60" s="182" t="s">
        <v>1049</v>
      </c>
      <c r="DB60" s="182" t="s">
        <v>3012</v>
      </c>
      <c r="DC60" s="182" t="s">
        <v>1049</v>
      </c>
      <c r="DD60" s="182" t="s">
        <v>1049</v>
      </c>
      <c r="DE60" s="182" t="s">
        <v>3012</v>
      </c>
      <c r="DF60" s="182" t="s">
        <v>1049</v>
      </c>
      <c r="DG60" s="182" t="s">
        <v>1049</v>
      </c>
      <c r="DH60" s="182" t="s">
        <v>3012</v>
      </c>
      <c r="DI60" s="182" t="s">
        <v>1049</v>
      </c>
      <c r="DJ60" s="182" t="s">
        <v>1049</v>
      </c>
      <c r="DK60" s="182" t="s">
        <v>3012</v>
      </c>
      <c r="DL60" s="182" t="s">
        <v>1049</v>
      </c>
      <c r="DM60" s="182" t="s">
        <v>1049</v>
      </c>
      <c r="DN60" s="182" t="s">
        <v>3012</v>
      </c>
      <c r="DO60" s="182" t="s">
        <v>1049</v>
      </c>
      <c r="DP60" s="182" t="s">
        <v>1049</v>
      </c>
      <c r="DQ60" s="182" t="s">
        <v>3012</v>
      </c>
      <c r="DR60" s="182" t="s">
        <v>1049</v>
      </c>
      <c r="DS60" s="182" t="s">
        <v>1049</v>
      </c>
      <c r="DT60" s="182" t="s">
        <v>3012</v>
      </c>
      <c r="DU60" s="182" t="s">
        <v>1049</v>
      </c>
      <c r="DV60" s="182" t="s">
        <v>1049</v>
      </c>
      <c r="DW60" s="182" t="s">
        <v>3012</v>
      </c>
      <c r="DX60" s="182" t="s">
        <v>1049</v>
      </c>
      <c r="DY60" s="182" t="s">
        <v>1049</v>
      </c>
      <c r="DZ60" s="182" t="s">
        <v>3012</v>
      </c>
      <c r="EA60" s="182" t="s">
        <v>1049</v>
      </c>
      <c r="EB60" s="182" t="s">
        <v>1049</v>
      </c>
      <c r="EC60" s="182" t="s">
        <v>3012</v>
      </c>
      <c r="ED60" s="182" t="s">
        <v>1049</v>
      </c>
      <c r="EE60" s="182" t="s">
        <v>1049</v>
      </c>
      <c r="EF60" s="182" t="s">
        <v>3012</v>
      </c>
      <c r="EG60" s="182" t="s">
        <v>1049</v>
      </c>
      <c r="EH60" s="182" t="s">
        <v>1049</v>
      </c>
      <c r="EI60" s="182" t="s">
        <v>3012</v>
      </c>
      <c r="EJ60" s="182" t="s">
        <v>1049</v>
      </c>
      <c r="EK60" s="182" t="s">
        <v>1049</v>
      </c>
      <c r="EL60" s="182" t="s">
        <v>3012</v>
      </c>
      <c r="EM60" s="182" t="s">
        <v>1049</v>
      </c>
      <c r="EN60" s="182" t="s">
        <v>1049</v>
      </c>
      <c r="EO60" s="182" t="s">
        <v>3012</v>
      </c>
      <c r="EP60" s="182" t="s">
        <v>1049</v>
      </c>
      <c r="EQ60" s="182" t="s">
        <v>1049</v>
      </c>
      <c r="ER60" s="182" t="s">
        <v>3012</v>
      </c>
      <c r="ES60" s="182" t="s">
        <v>1049</v>
      </c>
      <c r="ET60" s="182" t="s">
        <v>1049</v>
      </c>
    </row>
    <row r="61" spans="1:150" x14ac:dyDescent="0.35">
      <c r="A61" s="1"/>
      <c r="B61" s="181" t="s">
        <v>3343</v>
      </c>
      <c r="C61" s="181" t="s">
        <v>81</v>
      </c>
      <c r="D61" s="181" t="s">
        <v>3331</v>
      </c>
      <c r="E61" s="181" t="s">
        <v>3344</v>
      </c>
      <c r="F61" s="181" t="s">
        <v>3345</v>
      </c>
      <c r="G61" s="182" t="s">
        <v>3012</v>
      </c>
      <c r="H61" s="182" t="s">
        <v>2897</v>
      </c>
      <c r="I61" s="182" t="s">
        <v>2897</v>
      </c>
      <c r="J61" s="182" t="s">
        <v>3012</v>
      </c>
      <c r="K61" s="182" t="s">
        <v>2897</v>
      </c>
      <c r="L61" s="182" t="s">
        <v>2897</v>
      </c>
      <c r="M61" s="182" t="s">
        <v>3012</v>
      </c>
      <c r="N61" s="182" t="s">
        <v>2897</v>
      </c>
      <c r="O61" s="182" t="s">
        <v>2897</v>
      </c>
      <c r="P61" s="182" t="s">
        <v>3012</v>
      </c>
      <c r="Q61" s="182" t="s">
        <v>2897</v>
      </c>
      <c r="R61" s="182" t="s">
        <v>2897</v>
      </c>
      <c r="S61" s="182" t="s">
        <v>3012</v>
      </c>
      <c r="T61" s="182" t="s">
        <v>2897</v>
      </c>
      <c r="U61" s="182" t="s">
        <v>2897</v>
      </c>
      <c r="V61" s="182" t="s">
        <v>3012</v>
      </c>
      <c r="W61" s="182" t="s">
        <v>2897</v>
      </c>
      <c r="X61" s="182" t="s">
        <v>2897</v>
      </c>
      <c r="Y61" s="182" t="s">
        <v>3012</v>
      </c>
      <c r="Z61" s="182" t="s">
        <v>2897</v>
      </c>
      <c r="AA61" s="182" t="s">
        <v>2897</v>
      </c>
      <c r="AB61" s="182" t="s">
        <v>3012</v>
      </c>
      <c r="AC61" s="182" t="s">
        <v>2897</v>
      </c>
      <c r="AD61" s="182" t="s">
        <v>2897</v>
      </c>
      <c r="AE61" s="182" t="s">
        <v>3012</v>
      </c>
      <c r="AF61" s="182" t="s">
        <v>2897</v>
      </c>
      <c r="AG61" s="182" t="s">
        <v>2897</v>
      </c>
      <c r="AH61" s="182" t="s">
        <v>3012</v>
      </c>
      <c r="AI61" s="182" t="s">
        <v>2897</v>
      </c>
      <c r="AJ61" s="182" t="s">
        <v>2897</v>
      </c>
      <c r="AK61" s="182" t="s">
        <v>3012</v>
      </c>
      <c r="AL61" s="182" t="s">
        <v>2897</v>
      </c>
      <c r="AM61" s="182" t="s">
        <v>2897</v>
      </c>
      <c r="AN61" s="182" t="s">
        <v>3012</v>
      </c>
      <c r="AO61" s="182" t="s">
        <v>2897</v>
      </c>
      <c r="AP61" s="182" t="s">
        <v>2897</v>
      </c>
      <c r="AQ61" s="182" t="s">
        <v>3012</v>
      </c>
      <c r="AR61" s="182" t="s">
        <v>2897</v>
      </c>
      <c r="AS61" s="182" t="s">
        <v>2897</v>
      </c>
      <c r="AT61" s="182" t="s">
        <v>3012</v>
      </c>
      <c r="AU61" s="182" t="s">
        <v>2897</v>
      </c>
      <c r="AV61" s="182" t="s">
        <v>2897</v>
      </c>
      <c r="AW61" s="182" t="s">
        <v>3012</v>
      </c>
      <c r="AX61" s="182" t="s">
        <v>2897</v>
      </c>
      <c r="AY61" s="182" t="s">
        <v>2897</v>
      </c>
      <c r="AZ61" s="182" t="s">
        <v>3012</v>
      </c>
      <c r="BA61" s="182" t="s">
        <v>2897</v>
      </c>
      <c r="BB61" s="182" t="s">
        <v>2897</v>
      </c>
      <c r="BC61" s="182" t="s">
        <v>3012</v>
      </c>
      <c r="BD61" s="182" t="s">
        <v>2897</v>
      </c>
      <c r="BE61" s="182" t="s">
        <v>2897</v>
      </c>
      <c r="BF61" s="182" t="s">
        <v>3012</v>
      </c>
      <c r="BG61" s="182" t="s">
        <v>2897</v>
      </c>
      <c r="BH61" s="182" t="s">
        <v>2897</v>
      </c>
      <c r="BI61" s="182" t="s">
        <v>3012</v>
      </c>
      <c r="BJ61" s="182" t="s">
        <v>2897</v>
      </c>
      <c r="BK61" s="182" t="s">
        <v>2897</v>
      </c>
      <c r="BL61" s="182" t="s">
        <v>3012</v>
      </c>
      <c r="BM61" s="182" t="s">
        <v>2897</v>
      </c>
      <c r="BN61" s="182" t="s">
        <v>2897</v>
      </c>
      <c r="BO61" s="182" t="s">
        <v>3012</v>
      </c>
      <c r="BP61" s="182" t="s">
        <v>2897</v>
      </c>
      <c r="BQ61" s="182" t="s">
        <v>2897</v>
      </c>
      <c r="BR61" s="182" t="s">
        <v>3012</v>
      </c>
      <c r="BS61" s="182" t="s">
        <v>2897</v>
      </c>
      <c r="BT61" s="182" t="s">
        <v>2897</v>
      </c>
      <c r="BU61" s="182" t="s">
        <v>3012</v>
      </c>
      <c r="BV61" s="182" t="s">
        <v>2897</v>
      </c>
      <c r="BW61" s="182" t="s">
        <v>2897</v>
      </c>
      <c r="BX61" s="182" t="s">
        <v>3012</v>
      </c>
      <c r="BY61" s="182" t="s">
        <v>2897</v>
      </c>
      <c r="BZ61" s="182" t="s">
        <v>2897</v>
      </c>
      <c r="CA61" s="182" t="s">
        <v>3012</v>
      </c>
      <c r="CB61" s="182" t="s">
        <v>2897</v>
      </c>
      <c r="CC61" s="182" t="s">
        <v>2897</v>
      </c>
      <c r="CD61" s="182" t="s">
        <v>3012</v>
      </c>
      <c r="CE61" s="182" t="s">
        <v>2897</v>
      </c>
      <c r="CF61" s="182" t="s">
        <v>2897</v>
      </c>
      <c r="CG61" s="182" t="s">
        <v>3012</v>
      </c>
      <c r="CH61" s="182" t="s">
        <v>2897</v>
      </c>
      <c r="CI61" s="182" t="s">
        <v>2897</v>
      </c>
      <c r="CJ61" s="182" t="s">
        <v>3012</v>
      </c>
      <c r="CK61" s="182" t="s">
        <v>2897</v>
      </c>
      <c r="CL61" s="182" t="s">
        <v>2897</v>
      </c>
      <c r="CM61" s="182" t="s">
        <v>3012</v>
      </c>
      <c r="CN61" s="182" t="s">
        <v>2897</v>
      </c>
      <c r="CO61" s="182" t="s">
        <v>2897</v>
      </c>
      <c r="CP61" s="182" t="s">
        <v>3012</v>
      </c>
      <c r="CQ61" s="182" t="s">
        <v>2897</v>
      </c>
      <c r="CR61" s="182" t="s">
        <v>2897</v>
      </c>
      <c r="CS61" s="182" t="s">
        <v>3012</v>
      </c>
      <c r="CT61" s="182" t="s">
        <v>2897</v>
      </c>
      <c r="CU61" s="182" t="s">
        <v>2897</v>
      </c>
      <c r="CV61" s="182" t="s">
        <v>3012</v>
      </c>
      <c r="CW61" s="182" t="s">
        <v>2897</v>
      </c>
      <c r="CX61" s="182" t="s">
        <v>2897</v>
      </c>
      <c r="CY61" s="182" t="s">
        <v>3012</v>
      </c>
      <c r="CZ61" s="182" t="s">
        <v>2897</v>
      </c>
      <c r="DA61" s="182" t="s">
        <v>2897</v>
      </c>
      <c r="DB61" s="182" t="s">
        <v>3012</v>
      </c>
      <c r="DC61" s="182" t="s">
        <v>2897</v>
      </c>
      <c r="DD61" s="182" t="s">
        <v>2897</v>
      </c>
      <c r="DE61" s="182" t="s">
        <v>3012</v>
      </c>
      <c r="DF61" s="182" t="s">
        <v>2897</v>
      </c>
      <c r="DG61" s="182" t="s">
        <v>2897</v>
      </c>
      <c r="DH61" s="182" t="s">
        <v>3012</v>
      </c>
      <c r="DI61" s="182" t="s">
        <v>2897</v>
      </c>
      <c r="DJ61" s="182" t="s">
        <v>2897</v>
      </c>
      <c r="DK61" s="182" t="s">
        <v>3012</v>
      </c>
      <c r="DL61" s="182" t="s">
        <v>2897</v>
      </c>
      <c r="DM61" s="182" t="s">
        <v>2897</v>
      </c>
      <c r="DN61" s="182" t="s">
        <v>3012</v>
      </c>
      <c r="DO61" s="182" t="s">
        <v>2897</v>
      </c>
      <c r="DP61" s="182" t="s">
        <v>2897</v>
      </c>
      <c r="DQ61" s="182" t="s">
        <v>3012</v>
      </c>
      <c r="DR61" s="182" t="s">
        <v>2897</v>
      </c>
      <c r="DS61" s="182" t="s">
        <v>2897</v>
      </c>
      <c r="DT61" s="182" t="s">
        <v>3012</v>
      </c>
      <c r="DU61" s="182" t="s">
        <v>2897</v>
      </c>
      <c r="DV61" s="182" t="s">
        <v>2897</v>
      </c>
      <c r="DW61" s="182" t="s">
        <v>3012</v>
      </c>
      <c r="DX61" s="182" t="s">
        <v>2897</v>
      </c>
      <c r="DY61" s="182" t="s">
        <v>2897</v>
      </c>
      <c r="DZ61" s="182" t="s">
        <v>3012</v>
      </c>
      <c r="EA61" s="182" t="s">
        <v>2897</v>
      </c>
      <c r="EB61" s="182" t="s">
        <v>2897</v>
      </c>
      <c r="EC61" s="182" t="s">
        <v>3012</v>
      </c>
      <c r="ED61" s="182" t="s">
        <v>2897</v>
      </c>
      <c r="EE61" s="182" t="s">
        <v>2897</v>
      </c>
      <c r="EF61" s="182" t="s">
        <v>3012</v>
      </c>
      <c r="EG61" s="182" t="s">
        <v>2897</v>
      </c>
      <c r="EH61" s="182" t="s">
        <v>2897</v>
      </c>
      <c r="EI61" s="182" t="s">
        <v>3012</v>
      </c>
      <c r="EJ61" s="182" t="s">
        <v>2897</v>
      </c>
      <c r="EK61" s="182" t="s">
        <v>2897</v>
      </c>
      <c r="EL61" s="182" t="s">
        <v>3012</v>
      </c>
      <c r="EM61" s="182" t="s">
        <v>2897</v>
      </c>
      <c r="EN61" s="182" t="s">
        <v>2897</v>
      </c>
      <c r="EO61" s="182" t="s">
        <v>3012</v>
      </c>
      <c r="EP61" s="182" t="s">
        <v>2897</v>
      </c>
      <c r="EQ61" s="182" t="s">
        <v>2897</v>
      </c>
      <c r="ER61" s="182" t="s">
        <v>3012</v>
      </c>
      <c r="ES61" s="182" t="s">
        <v>2897</v>
      </c>
      <c r="ET61" s="182" t="s">
        <v>2897</v>
      </c>
    </row>
    <row r="62" spans="1:150" x14ac:dyDescent="0.35">
      <c r="A62" s="1"/>
      <c r="B62" s="180" t="s">
        <v>3346</v>
      </c>
      <c r="C62" s="180" t="s">
        <v>99</v>
      </c>
      <c r="D62" s="180" t="s">
        <v>1088</v>
      </c>
      <c r="E62" s="180" t="s">
        <v>3347</v>
      </c>
      <c r="F62" s="180" t="s">
        <v>3348</v>
      </c>
      <c r="G62" s="180" t="s">
        <v>3012</v>
      </c>
      <c r="H62" s="180" t="s">
        <v>2897</v>
      </c>
      <c r="I62" s="180" t="s">
        <v>2897</v>
      </c>
      <c r="J62" s="180" t="s">
        <v>3012</v>
      </c>
      <c r="K62" s="180" t="s">
        <v>2897</v>
      </c>
      <c r="L62" s="180" t="s">
        <v>2897</v>
      </c>
      <c r="M62" s="180" t="s">
        <v>3012</v>
      </c>
      <c r="N62" s="180" t="s">
        <v>2897</v>
      </c>
      <c r="O62" s="180" t="s">
        <v>2897</v>
      </c>
      <c r="P62" s="180" t="s">
        <v>3012</v>
      </c>
      <c r="Q62" s="180" t="s">
        <v>2897</v>
      </c>
      <c r="R62" s="180" t="s">
        <v>2897</v>
      </c>
      <c r="S62" s="180" t="s">
        <v>3012</v>
      </c>
      <c r="T62" s="180" t="s">
        <v>2897</v>
      </c>
      <c r="U62" s="180" t="s">
        <v>2897</v>
      </c>
      <c r="V62" s="180" t="s">
        <v>3012</v>
      </c>
      <c r="W62" s="180" t="s">
        <v>2897</v>
      </c>
      <c r="X62" s="180" t="s">
        <v>2897</v>
      </c>
      <c r="Y62" s="180" t="s">
        <v>3012</v>
      </c>
      <c r="Z62" s="180" t="s">
        <v>2897</v>
      </c>
      <c r="AA62" s="180" t="s">
        <v>2897</v>
      </c>
      <c r="AB62" s="180" t="s">
        <v>3012</v>
      </c>
      <c r="AC62" s="180" t="s">
        <v>2897</v>
      </c>
      <c r="AD62" s="180" t="s">
        <v>2897</v>
      </c>
      <c r="AE62" s="180" t="s">
        <v>3012</v>
      </c>
      <c r="AF62" s="180" t="s">
        <v>2897</v>
      </c>
      <c r="AG62" s="180" t="s">
        <v>2897</v>
      </c>
      <c r="AH62" s="180" t="s">
        <v>3012</v>
      </c>
      <c r="AI62" s="180" t="s">
        <v>2897</v>
      </c>
      <c r="AJ62" s="180" t="s">
        <v>2897</v>
      </c>
      <c r="AK62" s="180" t="s">
        <v>3012</v>
      </c>
      <c r="AL62" s="180" t="s">
        <v>2897</v>
      </c>
      <c r="AM62" s="180" t="s">
        <v>2897</v>
      </c>
      <c r="AN62" s="180" t="s">
        <v>3012</v>
      </c>
      <c r="AO62" s="180" t="s">
        <v>2897</v>
      </c>
      <c r="AP62" s="180" t="s">
        <v>2897</v>
      </c>
      <c r="AQ62" s="180" t="s">
        <v>3012</v>
      </c>
      <c r="AR62" s="180" t="s">
        <v>2897</v>
      </c>
      <c r="AS62" s="180" t="s">
        <v>2897</v>
      </c>
      <c r="AT62" s="180" t="s">
        <v>3012</v>
      </c>
      <c r="AU62" s="180" t="s">
        <v>2897</v>
      </c>
      <c r="AV62" s="180" t="s">
        <v>2897</v>
      </c>
      <c r="AW62" s="180" t="s">
        <v>3012</v>
      </c>
      <c r="AX62" s="180" t="s">
        <v>2897</v>
      </c>
      <c r="AY62" s="180" t="s">
        <v>2897</v>
      </c>
      <c r="AZ62" s="180" t="s">
        <v>3012</v>
      </c>
      <c r="BA62" s="180" t="s">
        <v>2897</v>
      </c>
      <c r="BB62" s="180" t="s">
        <v>2897</v>
      </c>
      <c r="BC62" s="180" t="s">
        <v>3012</v>
      </c>
      <c r="BD62" s="180" t="s">
        <v>2897</v>
      </c>
      <c r="BE62" s="180" t="s">
        <v>2897</v>
      </c>
      <c r="BF62" s="180" t="s">
        <v>3012</v>
      </c>
      <c r="BG62" s="180" t="s">
        <v>2897</v>
      </c>
      <c r="BH62" s="180" t="s">
        <v>2897</v>
      </c>
      <c r="BI62" s="180" t="s">
        <v>3012</v>
      </c>
      <c r="BJ62" s="180" t="s">
        <v>2897</v>
      </c>
      <c r="BK62" s="180" t="s">
        <v>2897</v>
      </c>
      <c r="BL62" s="180" t="s">
        <v>3012</v>
      </c>
      <c r="BM62" s="180" t="s">
        <v>2897</v>
      </c>
      <c r="BN62" s="180" t="s">
        <v>2897</v>
      </c>
      <c r="BO62" s="180" t="s">
        <v>3012</v>
      </c>
      <c r="BP62" s="180" t="s">
        <v>2897</v>
      </c>
      <c r="BQ62" s="180" t="s">
        <v>2897</v>
      </c>
      <c r="BR62" s="180" t="s">
        <v>3012</v>
      </c>
      <c r="BS62" s="180" t="s">
        <v>2897</v>
      </c>
      <c r="BT62" s="180" t="s">
        <v>2897</v>
      </c>
      <c r="BU62" s="180" t="s">
        <v>3012</v>
      </c>
      <c r="BV62" s="180" t="s">
        <v>2897</v>
      </c>
      <c r="BW62" s="180" t="s">
        <v>2897</v>
      </c>
      <c r="BX62" s="180" t="s">
        <v>3012</v>
      </c>
      <c r="BY62" s="180" t="s">
        <v>2897</v>
      </c>
      <c r="BZ62" s="180" t="s">
        <v>2897</v>
      </c>
      <c r="CA62" s="180" t="s">
        <v>3012</v>
      </c>
      <c r="CB62" s="180" t="s">
        <v>2897</v>
      </c>
      <c r="CC62" s="180" t="s">
        <v>2897</v>
      </c>
      <c r="CD62" s="180" t="s">
        <v>3012</v>
      </c>
      <c r="CE62" s="180" t="s">
        <v>2897</v>
      </c>
      <c r="CF62" s="180" t="s">
        <v>2897</v>
      </c>
      <c r="CG62" s="180" t="s">
        <v>3012</v>
      </c>
      <c r="CH62" s="180" t="s">
        <v>2897</v>
      </c>
      <c r="CI62" s="180" t="s">
        <v>2897</v>
      </c>
      <c r="CJ62" s="180" t="s">
        <v>3012</v>
      </c>
      <c r="CK62" s="180" t="s">
        <v>2897</v>
      </c>
      <c r="CL62" s="180" t="s">
        <v>2897</v>
      </c>
      <c r="CM62" s="180" t="s">
        <v>3012</v>
      </c>
      <c r="CN62" s="180" t="s">
        <v>2897</v>
      </c>
      <c r="CO62" s="180" t="s">
        <v>2897</v>
      </c>
      <c r="CP62" s="180" t="s">
        <v>3012</v>
      </c>
      <c r="CQ62" s="180" t="s">
        <v>2897</v>
      </c>
      <c r="CR62" s="180" t="s">
        <v>2897</v>
      </c>
      <c r="CS62" s="180" t="s">
        <v>3012</v>
      </c>
      <c r="CT62" s="180" t="s">
        <v>2897</v>
      </c>
      <c r="CU62" s="180" t="s">
        <v>2897</v>
      </c>
      <c r="CV62" s="180" t="s">
        <v>3012</v>
      </c>
      <c r="CW62" s="180" t="s">
        <v>2897</v>
      </c>
      <c r="CX62" s="180" t="s">
        <v>2897</v>
      </c>
      <c r="CY62" s="180" t="s">
        <v>3012</v>
      </c>
      <c r="CZ62" s="180" t="s">
        <v>2897</v>
      </c>
      <c r="DA62" s="180" t="s">
        <v>2897</v>
      </c>
      <c r="DB62" s="180" t="s">
        <v>3012</v>
      </c>
      <c r="DC62" s="180" t="s">
        <v>2897</v>
      </c>
      <c r="DD62" s="180" t="s">
        <v>2897</v>
      </c>
      <c r="DE62" s="180" t="s">
        <v>3012</v>
      </c>
      <c r="DF62" s="180" t="s">
        <v>2897</v>
      </c>
      <c r="DG62" s="180" t="s">
        <v>2897</v>
      </c>
      <c r="DH62" s="180" t="s">
        <v>3012</v>
      </c>
      <c r="DI62" s="180" t="s">
        <v>2897</v>
      </c>
      <c r="DJ62" s="180" t="s">
        <v>2897</v>
      </c>
      <c r="DK62" s="180" t="s">
        <v>3012</v>
      </c>
      <c r="DL62" s="180" t="s">
        <v>2897</v>
      </c>
      <c r="DM62" s="180" t="s">
        <v>2897</v>
      </c>
      <c r="DN62" s="180" t="s">
        <v>3012</v>
      </c>
      <c r="DO62" s="180" t="s">
        <v>2897</v>
      </c>
      <c r="DP62" s="180" t="s">
        <v>2897</v>
      </c>
      <c r="DQ62" s="180" t="s">
        <v>3012</v>
      </c>
      <c r="DR62" s="180" t="s">
        <v>2897</v>
      </c>
      <c r="DS62" s="180" t="s">
        <v>2897</v>
      </c>
      <c r="DT62" s="180" t="s">
        <v>3012</v>
      </c>
      <c r="DU62" s="180" t="s">
        <v>2897</v>
      </c>
      <c r="DV62" s="180" t="s">
        <v>2897</v>
      </c>
      <c r="DW62" s="180" t="s">
        <v>3012</v>
      </c>
      <c r="DX62" s="180" t="s">
        <v>2897</v>
      </c>
      <c r="DY62" s="180" t="s">
        <v>2897</v>
      </c>
      <c r="DZ62" s="180" t="s">
        <v>3012</v>
      </c>
      <c r="EA62" s="180" t="s">
        <v>2897</v>
      </c>
      <c r="EB62" s="180" t="s">
        <v>2897</v>
      </c>
      <c r="EC62" s="180" t="s">
        <v>3012</v>
      </c>
      <c r="ED62" s="180" t="s">
        <v>2897</v>
      </c>
      <c r="EE62" s="180" t="s">
        <v>2897</v>
      </c>
      <c r="EF62" s="180" t="s">
        <v>3012</v>
      </c>
      <c r="EG62" s="180" t="s">
        <v>2897</v>
      </c>
      <c r="EH62" s="180" t="s">
        <v>2897</v>
      </c>
      <c r="EI62" s="180" t="s">
        <v>3012</v>
      </c>
      <c r="EJ62" s="180" t="s">
        <v>2897</v>
      </c>
      <c r="EK62" s="180" t="s">
        <v>2897</v>
      </c>
      <c r="EL62" s="180" t="s">
        <v>3012</v>
      </c>
      <c r="EM62" s="180" t="s">
        <v>2897</v>
      </c>
      <c r="EN62" s="180" t="s">
        <v>2897</v>
      </c>
      <c r="EO62" s="180" t="s">
        <v>3012</v>
      </c>
      <c r="EP62" s="180" t="s">
        <v>2897</v>
      </c>
      <c r="EQ62" s="180" t="s">
        <v>2897</v>
      </c>
      <c r="ER62" s="180" t="s">
        <v>3012</v>
      </c>
      <c r="ES62" s="180" t="s">
        <v>2897</v>
      </c>
      <c r="ET62" s="180" t="s">
        <v>2897</v>
      </c>
    </row>
    <row r="63" spans="1:150" x14ac:dyDescent="0.35">
      <c r="A63" s="1"/>
      <c r="B63" s="181" t="s">
        <v>3349</v>
      </c>
      <c r="C63" s="181" t="s">
        <v>99</v>
      </c>
      <c r="D63" s="181" t="s">
        <v>1088</v>
      </c>
      <c r="E63" s="181" t="s">
        <v>3350</v>
      </c>
      <c r="F63" s="181" t="s">
        <v>3351</v>
      </c>
      <c r="G63" s="182" t="s">
        <v>3012</v>
      </c>
      <c r="H63" s="182" t="s">
        <v>2897</v>
      </c>
      <c r="I63" s="182" t="s">
        <v>2897</v>
      </c>
      <c r="J63" s="182" t="s">
        <v>3012</v>
      </c>
      <c r="K63" s="182" t="s">
        <v>2897</v>
      </c>
      <c r="L63" s="182" t="s">
        <v>2897</v>
      </c>
      <c r="M63" s="182" t="s">
        <v>3012</v>
      </c>
      <c r="N63" s="182" t="s">
        <v>2897</v>
      </c>
      <c r="O63" s="182" t="s">
        <v>2897</v>
      </c>
      <c r="P63" s="182" t="s">
        <v>3012</v>
      </c>
      <c r="Q63" s="182" t="s">
        <v>2897</v>
      </c>
      <c r="R63" s="182" t="s">
        <v>2897</v>
      </c>
      <c r="S63" s="182" t="s">
        <v>3012</v>
      </c>
      <c r="T63" s="182" t="s">
        <v>2897</v>
      </c>
      <c r="U63" s="182" t="s">
        <v>2897</v>
      </c>
      <c r="V63" s="182" t="s">
        <v>3012</v>
      </c>
      <c r="W63" s="182" t="s">
        <v>2897</v>
      </c>
      <c r="X63" s="182" t="s">
        <v>2897</v>
      </c>
      <c r="Y63" s="182" t="s">
        <v>3012</v>
      </c>
      <c r="Z63" s="182" t="s">
        <v>2897</v>
      </c>
      <c r="AA63" s="182" t="s">
        <v>2897</v>
      </c>
      <c r="AB63" s="182" t="s">
        <v>3012</v>
      </c>
      <c r="AC63" s="182" t="s">
        <v>2897</v>
      </c>
      <c r="AD63" s="182" t="s">
        <v>2897</v>
      </c>
      <c r="AE63" s="182" t="s">
        <v>3012</v>
      </c>
      <c r="AF63" s="182" t="s">
        <v>2897</v>
      </c>
      <c r="AG63" s="182" t="s">
        <v>2897</v>
      </c>
      <c r="AH63" s="182" t="s">
        <v>3012</v>
      </c>
      <c r="AI63" s="182" t="s">
        <v>2897</v>
      </c>
      <c r="AJ63" s="182" t="s">
        <v>2897</v>
      </c>
      <c r="AK63" s="182" t="s">
        <v>3012</v>
      </c>
      <c r="AL63" s="182" t="s">
        <v>2897</v>
      </c>
      <c r="AM63" s="182" t="s">
        <v>2897</v>
      </c>
      <c r="AN63" s="182" t="s">
        <v>3012</v>
      </c>
      <c r="AO63" s="182" t="s">
        <v>2897</v>
      </c>
      <c r="AP63" s="182" t="s">
        <v>2897</v>
      </c>
      <c r="AQ63" s="182" t="s">
        <v>3012</v>
      </c>
      <c r="AR63" s="182" t="s">
        <v>2897</v>
      </c>
      <c r="AS63" s="182" t="s">
        <v>2897</v>
      </c>
      <c r="AT63" s="182" t="s">
        <v>3012</v>
      </c>
      <c r="AU63" s="182" t="s">
        <v>2897</v>
      </c>
      <c r="AV63" s="182" t="s">
        <v>2897</v>
      </c>
      <c r="AW63" s="182" t="s">
        <v>3012</v>
      </c>
      <c r="AX63" s="182" t="s">
        <v>2897</v>
      </c>
      <c r="AY63" s="182" t="s">
        <v>2897</v>
      </c>
      <c r="AZ63" s="182" t="s">
        <v>3012</v>
      </c>
      <c r="BA63" s="182" t="s">
        <v>2897</v>
      </c>
      <c r="BB63" s="182" t="s">
        <v>2897</v>
      </c>
      <c r="BC63" s="182" t="s">
        <v>3012</v>
      </c>
      <c r="BD63" s="182" t="s">
        <v>2897</v>
      </c>
      <c r="BE63" s="182" t="s">
        <v>2897</v>
      </c>
      <c r="BF63" s="182" t="s">
        <v>3012</v>
      </c>
      <c r="BG63" s="182" t="s">
        <v>2897</v>
      </c>
      <c r="BH63" s="182" t="s">
        <v>2897</v>
      </c>
      <c r="BI63" s="182" t="s">
        <v>3012</v>
      </c>
      <c r="BJ63" s="182" t="s">
        <v>2897</v>
      </c>
      <c r="BK63" s="182" t="s">
        <v>2897</v>
      </c>
      <c r="BL63" s="182" t="s">
        <v>3012</v>
      </c>
      <c r="BM63" s="182" t="s">
        <v>2897</v>
      </c>
      <c r="BN63" s="182" t="s">
        <v>2897</v>
      </c>
      <c r="BO63" s="182" t="s">
        <v>3012</v>
      </c>
      <c r="BP63" s="182" t="s">
        <v>2897</v>
      </c>
      <c r="BQ63" s="182" t="s">
        <v>2897</v>
      </c>
      <c r="BR63" s="182" t="s">
        <v>3012</v>
      </c>
      <c r="BS63" s="182" t="s">
        <v>2897</v>
      </c>
      <c r="BT63" s="182" t="s">
        <v>2897</v>
      </c>
      <c r="BU63" s="182" t="s">
        <v>3012</v>
      </c>
      <c r="BV63" s="182" t="s">
        <v>2897</v>
      </c>
      <c r="BW63" s="182" t="s">
        <v>2897</v>
      </c>
      <c r="BX63" s="182" t="s">
        <v>3012</v>
      </c>
      <c r="BY63" s="182" t="s">
        <v>2897</v>
      </c>
      <c r="BZ63" s="182" t="s">
        <v>2897</v>
      </c>
      <c r="CA63" s="182" t="s">
        <v>3012</v>
      </c>
      <c r="CB63" s="182" t="s">
        <v>2897</v>
      </c>
      <c r="CC63" s="182" t="s">
        <v>2897</v>
      </c>
      <c r="CD63" s="182" t="s">
        <v>3012</v>
      </c>
      <c r="CE63" s="182" t="s">
        <v>2897</v>
      </c>
      <c r="CF63" s="182" t="s">
        <v>2897</v>
      </c>
      <c r="CG63" s="182" t="s">
        <v>3012</v>
      </c>
      <c r="CH63" s="182" t="s">
        <v>2897</v>
      </c>
      <c r="CI63" s="182" t="s">
        <v>2897</v>
      </c>
      <c r="CJ63" s="182" t="s">
        <v>3012</v>
      </c>
      <c r="CK63" s="182" t="s">
        <v>2897</v>
      </c>
      <c r="CL63" s="182" t="s">
        <v>2897</v>
      </c>
      <c r="CM63" s="182" t="s">
        <v>3012</v>
      </c>
      <c r="CN63" s="182" t="s">
        <v>2897</v>
      </c>
      <c r="CO63" s="182" t="s">
        <v>2897</v>
      </c>
      <c r="CP63" s="182" t="s">
        <v>3012</v>
      </c>
      <c r="CQ63" s="182" t="s">
        <v>2897</v>
      </c>
      <c r="CR63" s="182" t="s">
        <v>2897</v>
      </c>
      <c r="CS63" s="182" t="s">
        <v>3012</v>
      </c>
      <c r="CT63" s="182" t="s">
        <v>2897</v>
      </c>
      <c r="CU63" s="182" t="s">
        <v>2897</v>
      </c>
      <c r="CV63" s="182" t="s">
        <v>3012</v>
      </c>
      <c r="CW63" s="182" t="s">
        <v>2897</v>
      </c>
      <c r="CX63" s="182" t="s">
        <v>2897</v>
      </c>
      <c r="CY63" s="182" t="s">
        <v>3012</v>
      </c>
      <c r="CZ63" s="182" t="s">
        <v>2897</v>
      </c>
      <c r="DA63" s="182" t="s">
        <v>2897</v>
      </c>
      <c r="DB63" s="182" t="s">
        <v>3012</v>
      </c>
      <c r="DC63" s="182" t="s">
        <v>2897</v>
      </c>
      <c r="DD63" s="182" t="s">
        <v>2897</v>
      </c>
      <c r="DE63" s="182" t="s">
        <v>3012</v>
      </c>
      <c r="DF63" s="182" t="s">
        <v>2897</v>
      </c>
      <c r="DG63" s="182" t="s">
        <v>2897</v>
      </c>
      <c r="DH63" s="182" t="s">
        <v>3012</v>
      </c>
      <c r="DI63" s="182" t="s">
        <v>2897</v>
      </c>
      <c r="DJ63" s="182" t="s">
        <v>2897</v>
      </c>
      <c r="DK63" s="182" t="s">
        <v>3012</v>
      </c>
      <c r="DL63" s="182" t="s">
        <v>2897</v>
      </c>
      <c r="DM63" s="182" t="s">
        <v>2897</v>
      </c>
      <c r="DN63" s="182" t="s">
        <v>3012</v>
      </c>
      <c r="DO63" s="182" t="s">
        <v>2897</v>
      </c>
      <c r="DP63" s="182" t="s">
        <v>2897</v>
      </c>
      <c r="DQ63" s="182" t="s">
        <v>3012</v>
      </c>
      <c r="DR63" s="182" t="s">
        <v>2897</v>
      </c>
      <c r="DS63" s="182" t="s">
        <v>2897</v>
      </c>
      <c r="DT63" s="182" t="s">
        <v>3012</v>
      </c>
      <c r="DU63" s="182" t="s">
        <v>2897</v>
      </c>
      <c r="DV63" s="182" t="s">
        <v>2897</v>
      </c>
      <c r="DW63" s="182" t="s">
        <v>3012</v>
      </c>
      <c r="DX63" s="182" t="s">
        <v>2897</v>
      </c>
      <c r="DY63" s="182" t="s">
        <v>2897</v>
      </c>
      <c r="DZ63" s="182" t="s">
        <v>3012</v>
      </c>
      <c r="EA63" s="182" t="s">
        <v>2897</v>
      </c>
      <c r="EB63" s="182" t="s">
        <v>2897</v>
      </c>
      <c r="EC63" s="182" t="s">
        <v>3012</v>
      </c>
      <c r="ED63" s="182" t="s">
        <v>2897</v>
      </c>
      <c r="EE63" s="182" t="s">
        <v>2897</v>
      </c>
      <c r="EF63" s="182" t="s">
        <v>3012</v>
      </c>
      <c r="EG63" s="182" t="s">
        <v>2897</v>
      </c>
      <c r="EH63" s="182" t="s">
        <v>2897</v>
      </c>
      <c r="EI63" s="182" t="s">
        <v>3012</v>
      </c>
      <c r="EJ63" s="182" t="s">
        <v>2897</v>
      </c>
      <c r="EK63" s="182" t="s">
        <v>2897</v>
      </c>
      <c r="EL63" s="182" t="s">
        <v>3012</v>
      </c>
      <c r="EM63" s="182" t="s">
        <v>2897</v>
      </c>
      <c r="EN63" s="182" t="s">
        <v>2897</v>
      </c>
      <c r="EO63" s="182" t="s">
        <v>3012</v>
      </c>
      <c r="EP63" s="182" t="s">
        <v>2897</v>
      </c>
      <c r="EQ63" s="182" t="s">
        <v>2897</v>
      </c>
      <c r="ER63" s="182" t="s">
        <v>3012</v>
      </c>
      <c r="ES63" s="182" t="s">
        <v>2897</v>
      </c>
      <c r="ET63" s="182" t="s">
        <v>2897</v>
      </c>
    </row>
    <row r="64" spans="1:150" x14ac:dyDescent="0.35">
      <c r="A64" s="1"/>
      <c r="B64" s="181" t="s">
        <v>3352</v>
      </c>
      <c r="C64" s="181" t="s">
        <v>99</v>
      </c>
      <c r="D64" s="181" t="s">
        <v>1088</v>
      </c>
      <c r="E64" s="181" t="s">
        <v>3353</v>
      </c>
      <c r="F64" s="181" t="s">
        <v>3354</v>
      </c>
      <c r="G64" s="182" t="s">
        <v>3012</v>
      </c>
      <c r="H64" s="182" t="s">
        <v>2897</v>
      </c>
      <c r="I64" s="182" t="s">
        <v>2897</v>
      </c>
      <c r="J64" s="182" t="s">
        <v>3012</v>
      </c>
      <c r="K64" s="182" t="s">
        <v>2897</v>
      </c>
      <c r="L64" s="182" t="s">
        <v>2897</v>
      </c>
      <c r="M64" s="182" t="s">
        <v>3012</v>
      </c>
      <c r="N64" s="182" t="s">
        <v>2897</v>
      </c>
      <c r="O64" s="182" t="s">
        <v>2897</v>
      </c>
      <c r="P64" s="182" t="s">
        <v>3012</v>
      </c>
      <c r="Q64" s="182" t="s">
        <v>2897</v>
      </c>
      <c r="R64" s="182" t="s">
        <v>2897</v>
      </c>
      <c r="S64" s="182" t="s">
        <v>3012</v>
      </c>
      <c r="T64" s="182" t="s">
        <v>2897</v>
      </c>
      <c r="U64" s="182" t="s">
        <v>2897</v>
      </c>
      <c r="V64" s="182" t="s">
        <v>3012</v>
      </c>
      <c r="W64" s="182" t="s">
        <v>2897</v>
      </c>
      <c r="X64" s="182" t="s">
        <v>2897</v>
      </c>
      <c r="Y64" s="182" t="s">
        <v>3012</v>
      </c>
      <c r="Z64" s="182" t="s">
        <v>2897</v>
      </c>
      <c r="AA64" s="182" t="s">
        <v>2897</v>
      </c>
      <c r="AB64" s="182" t="s">
        <v>3012</v>
      </c>
      <c r="AC64" s="182" t="s">
        <v>2897</v>
      </c>
      <c r="AD64" s="182" t="s">
        <v>2897</v>
      </c>
      <c r="AE64" s="182" t="s">
        <v>3012</v>
      </c>
      <c r="AF64" s="182" t="s">
        <v>2897</v>
      </c>
      <c r="AG64" s="182" t="s">
        <v>2897</v>
      </c>
      <c r="AH64" s="182" t="s">
        <v>3012</v>
      </c>
      <c r="AI64" s="182" t="s">
        <v>2897</v>
      </c>
      <c r="AJ64" s="182" t="s">
        <v>2897</v>
      </c>
      <c r="AK64" s="182" t="s">
        <v>3012</v>
      </c>
      <c r="AL64" s="182" t="s">
        <v>2897</v>
      </c>
      <c r="AM64" s="182" t="s">
        <v>2897</v>
      </c>
      <c r="AN64" s="182" t="s">
        <v>3012</v>
      </c>
      <c r="AO64" s="182" t="s">
        <v>2897</v>
      </c>
      <c r="AP64" s="182" t="s">
        <v>2897</v>
      </c>
      <c r="AQ64" s="182" t="s">
        <v>3012</v>
      </c>
      <c r="AR64" s="182" t="s">
        <v>2897</v>
      </c>
      <c r="AS64" s="182" t="s">
        <v>2897</v>
      </c>
      <c r="AT64" s="182" t="s">
        <v>3012</v>
      </c>
      <c r="AU64" s="182" t="s">
        <v>2897</v>
      </c>
      <c r="AV64" s="182" t="s">
        <v>2897</v>
      </c>
      <c r="AW64" s="182" t="s">
        <v>3012</v>
      </c>
      <c r="AX64" s="182" t="s">
        <v>2897</v>
      </c>
      <c r="AY64" s="182" t="s">
        <v>2897</v>
      </c>
      <c r="AZ64" s="182" t="s">
        <v>3012</v>
      </c>
      <c r="BA64" s="182" t="s">
        <v>2897</v>
      </c>
      <c r="BB64" s="182" t="s">
        <v>2897</v>
      </c>
      <c r="BC64" s="182" t="s">
        <v>3012</v>
      </c>
      <c r="BD64" s="182" t="s">
        <v>2897</v>
      </c>
      <c r="BE64" s="182" t="s">
        <v>2897</v>
      </c>
      <c r="BF64" s="182" t="s">
        <v>3012</v>
      </c>
      <c r="BG64" s="182" t="s">
        <v>2897</v>
      </c>
      <c r="BH64" s="182" t="s">
        <v>2897</v>
      </c>
      <c r="BI64" s="182" t="s">
        <v>3012</v>
      </c>
      <c r="BJ64" s="182" t="s">
        <v>2897</v>
      </c>
      <c r="BK64" s="182" t="s">
        <v>2897</v>
      </c>
      <c r="BL64" s="182" t="s">
        <v>3012</v>
      </c>
      <c r="BM64" s="182" t="s">
        <v>2897</v>
      </c>
      <c r="BN64" s="182" t="s">
        <v>2897</v>
      </c>
      <c r="BO64" s="182" t="s">
        <v>3012</v>
      </c>
      <c r="BP64" s="182" t="s">
        <v>2897</v>
      </c>
      <c r="BQ64" s="182" t="s">
        <v>2897</v>
      </c>
      <c r="BR64" s="182" t="s">
        <v>3012</v>
      </c>
      <c r="BS64" s="182" t="s">
        <v>2897</v>
      </c>
      <c r="BT64" s="182" t="s">
        <v>2897</v>
      </c>
      <c r="BU64" s="182" t="s">
        <v>3012</v>
      </c>
      <c r="BV64" s="182" t="s">
        <v>2897</v>
      </c>
      <c r="BW64" s="182" t="s">
        <v>2897</v>
      </c>
      <c r="BX64" s="182" t="s">
        <v>3012</v>
      </c>
      <c r="BY64" s="182" t="s">
        <v>2897</v>
      </c>
      <c r="BZ64" s="182" t="s">
        <v>2897</v>
      </c>
      <c r="CA64" s="182" t="s">
        <v>3012</v>
      </c>
      <c r="CB64" s="182" t="s">
        <v>2897</v>
      </c>
      <c r="CC64" s="182" t="s">
        <v>2897</v>
      </c>
      <c r="CD64" s="182" t="s">
        <v>3012</v>
      </c>
      <c r="CE64" s="182" t="s">
        <v>2897</v>
      </c>
      <c r="CF64" s="182" t="s">
        <v>2897</v>
      </c>
      <c r="CG64" s="182" t="s">
        <v>3012</v>
      </c>
      <c r="CH64" s="182" t="s">
        <v>2897</v>
      </c>
      <c r="CI64" s="182" t="s">
        <v>2897</v>
      </c>
      <c r="CJ64" s="182" t="s">
        <v>3012</v>
      </c>
      <c r="CK64" s="182" t="s">
        <v>2897</v>
      </c>
      <c r="CL64" s="182" t="s">
        <v>2897</v>
      </c>
      <c r="CM64" s="182" t="s">
        <v>3012</v>
      </c>
      <c r="CN64" s="182" t="s">
        <v>2897</v>
      </c>
      <c r="CO64" s="182" t="s">
        <v>2897</v>
      </c>
      <c r="CP64" s="182" t="s">
        <v>3012</v>
      </c>
      <c r="CQ64" s="182" t="s">
        <v>2897</v>
      </c>
      <c r="CR64" s="182" t="s">
        <v>2897</v>
      </c>
      <c r="CS64" s="182" t="s">
        <v>3012</v>
      </c>
      <c r="CT64" s="182" t="s">
        <v>2897</v>
      </c>
      <c r="CU64" s="182" t="s">
        <v>2897</v>
      </c>
      <c r="CV64" s="182" t="s">
        <v>3012</v>
      </c>
      <c r="CW64" s="182" t="s">
        <v>2897</v>
      </c>
      <c r="CX64" s="182" t="s">
        <v>2897</v>
      </c>
      <c r="CY64" s="182" t="s">
        <v>3012</v>
      </c>
      <c r="CZ64" s="182" t="s">
        <v>2897</v>
      </c>
      <c r="DA64" s="182" t="s">
        <v>2897</v>
      </c>
      <c r="DB64" s="182" t="s">
        <v>3012</v>
      </c>
      <c r="DC64" s="182" t="s">
        <v>2897</v>
      </c>
      <c r="DD64" s="182" t="s">
        <v>2897</v>
      </c>
      <c r="DE64" s="182" t="s">
        <v>3012</v>
      </c>
      <c r="DF64" s="182" t="s">
        <v>2897</v>
      </c>
      <c r="DG64" s="182" t="s">
        <v>2897</v>
      </c>
      <c r="DH64" s="182" t="s">
        <v>3012</v>
      </c>
      <c r="DI64" s="182" t="s">
        <v>2897</v>
      </c>
      <c r="DJ64" s="182" t="s">
        <v>2897</v>
      </c>
      <c r="DK64" s="182" t="s">
        <v>3012</v>
      </c>
      <c r="DL64" s="182" t="s">
        <v>2897</v>
      </c>
      <c r="DM64" s="182" t="s">
        <v>2897</v>
      </c>
      <c r="DN64" s="182" t="s">
        <v>3012</v>
      </c>
      <c r="DO64" s="182" t="s">
        <v>2897</v>
      </c>
      <c r="DP64" s="182" t="s">
        <v>2897</v>
      </c>
      <c r="DQ64" s="182" t="s">
        <v>3012</v>
      </c>
      <c r="DR64" s="182" t="s">
        <v>2897</v>
      </c>
      <c r="DS64" s="182" t="s">
        <v>2897</v>
      </c>
      <c r="DT64" s="182" t="s">
        <v>3012</v>
      </c>
      <c r="DU64" s="182" t="s">
        <v>2897</v>
      </c>
      <c r="DV64" s="182" t="s">
        <v>2897</v>
      </c>
      <c r="DW64" s="182" t="s">
        <v>3012</v>
      </c>
      <c r="DX64" s="182" t="s">
        <v>2897</v>
      </c>
      <c r="DY64" s="182" t="s">
        <v>2897</v>
      </c>
      <c r="DZ64" s="182" t="s">
        <v>3012</v>
      </c>
      <c r="EA64" s="182" t="s">
        <v>2897</v>
      </c>
      <c r="EB64" s="182" t="s">
        <v>2897</v>
      </c>
      <c r="EC64" s="182" t="s">
        <v>3012</v>
      </c>
      <c r="ED64" s="182" t="s">
        <v>2897</v>
      </c>
      <c r="EE64" s="182" t="s">
        <v>2897</v>
      </c>
      <c r="EF64" s="182" t="s">
        <v>3012</v>
      </c>
      <c r="EG64" s="182" t="s">
        <v>2897</v>
      </c>
      <c r="EH64" s="182" t="s">
        <v>2897</v>
      </c>
      <c r="EI64" s="182" t="s">
        <v>3012</v>
      </c>
      <c r="EJ64" s="182" t="s">
        <v>2897</v>
      </c>
      <c r="EK64" s="182" t="s">
        <v>2897</v>
      </c>
      <c r="EL64" s="182" t="s">
        <v>3012</v>
      </c>
      <c r="EM64" s="182" t="s">
        <v>2897</v>
      </c>
      <c r="EN64" s="182" t="s">
        <v>2897</v>
      </c>
      <c r="EO64" s="182" t="s">
        <v>3012</v>
      </c>
      <c r="EP64" s="182" t="s">
        <v>2897</v>
      </c>
      <c r="EQ64" s="182" t="s">
        <v>2897</v>
      </c>
      <c r="ER64" s="182" t="s">
        <v>3012</v>
      </c>
      <c r="ES64" s="182" t="s">
        <v>2897</v>
      </c>
      <c r="ET64" s="182" t="s">
        <v>2897</v>
      </c>
    </row>
    <row r="65" spans="1:150" x14ac:dyDescent="0.35">
      <c r="A65" s="1"/>
      <c r="B65" s="181" t="s">
        <v>3355</v>
      </c>
      <c r="C65" s="181" t="s">
        <v>99</v>
      </c>
      <c r="D65" s="181" t="s">
        <v>1088</v>
      </c>
      <c r="E65" s="181" t="s">
        <v>3356</v>
      </c>
      <c r="F65" s="181" t="s">
        <v>3357</v>
      </c>
      <c r="G65" s="182" t="s">
        <v>3012</v>
      </c>
      <c r="H65" s="182" t="s">
        <v>2897</v>
      </c>
      <c r="I65" s="182" t="s">
        <v>2897</v>
      </c>
      <c r="J65" s="182" t="s">
        <v>3012</v>
      </c>
      <c r="K65" s="182" t="s">
        <v>2897</v>
      </c>
      <c r="L65" s="182" t="s">
        <v>2897</v>
      </c>
      <c r="M65" s="182" t="s">
        <v>3012</v>
      </c>
      <c r="N65" s="182" t="s">
        <v>2897</v>
      </c>
      <c r="O65" s="182" t="s">
        <v>2897</v>
      </c>
      <c r="P65" s="182" t="s">
        <v>3012</v>
      </c>
      <c r="Q65" s="182" t="s">
        <v>2897</v>
      </c>
      <c r="R65" s="182" t="s">
        <v>2897</v>
      </c>
      <c r="S65" s="182" t="s">
        <v>3012</v>
      </c>
      <c r="T65" s="182" t="s">
        <v>2897</v>
      </c>
      <c r="U65" s="182" t="s">
        <v>2897</v>
      </c>
      <c r="V65" s="182" t="s">
        <v>3012</v>
      </c>
      <c r="W65" s="182" t="s">
        <v>2897</v>
      </c>
      <c r="X65" s="182" t="s">
        <v>2897</v>
      </c>
      <c r="Y65" s="182" t="s">
        <v>3012</v>
      </c>
      <c r="Z65" s="182" t="s">
        <v>2897</v>
      </c>
      <c r="AA65" s="182" t="s">
        <v>2897</v>
      </c>
      <c r="AB65" s="182" t="s">
        <v>3012</v>
      </c>
      <c r="AC65" s="182" t="s">
        <v>2897</v>
      </c>
      <c r="AD65" s="182" t="s">
        <v>2897</v>
      </c>
      <c r="AE65" s="182" t="s">
        <v>3012</v>
      </c>
      <c r="AF65" s="182" t="s">
        <v>2897</v>
      </c>
      <c r="AG65" s="182" t="s">
        <v>2897</v>
      </c>
      <c r="AH65" s="182" t="s">
        <v>3012</v>
      </c>
      <c r="AI65" s="182" t="s">
        <v>2897</v>
      </c>
      <c r="AJ65" s="182" t="s">
        <v>2897</v>
      </c>
      <c r="AK65" s="182" t="s">
        <v>3012</v>
      </c>
      <c r="AL65" s="182" t="s">
        <v>2897</v>
      </c>
      <c r="AM65" s="182" t="s">
        <v>2897</v>
      </c>
      <c r="AN65" s="182" t="s">
        <v>3012</v>
      </c>
      <c r="AO65" s="182" t="s">
        <v>2897</v>
      </c>
      <c r="AP65" s="182" t="s">
        <v>2897</v>
      </c>
      <c r="AQ65" s="182" t="s">
        <v>3012</v>
      </c>
      <c r="AR65" s="182" t="s">
        <v>2897</v>
      </c>
      <c r="AS65" s="182" t="s">
        <v>2897</v>
      </c>
      <c r="AT65" s="182" t="s">
        <v>3012</v>
      </c>
      <c r="AU65" s="182" t="s">
        <v>2897</v>
      </c>
      <c r="AV65" s="182" t="s">
        <v>2897</v>
      </c>
      <c r="AW65" s="182" t="s">
        <v>3012</v>
      </c>
      <c r="AX65" s="182" t="s">
        <v>2897</v>
      </c>
      <c r="AY65" s="182" t="s">
        <v>2897</v>
      </c>
      <c r="AZ65" s="182" t="s">
        <v>3012</v>
      </c>
      <c r="BA65" s="182" t="s">
        <v>2897</v>
      </c>
      <c r="BB65" s="182" t="s">
        <v>2897</v>
      </c>
      <c r="BC65" s="182" t="s">
        <v>3012</v>
      </c>
      <c r="BD65" s="182" t="s">
        <v>2897</v>
      </c>
      <c r="BE65" s="182" t="s">
        <v>2897</v>
      </c>
      <c r="BF65" s="182" t="s">
        <v>3012</v>
      </c>
      <c r="BG65" s="182" t="s">
        <v>2897</v>
      </c>
      <c r="BH65" s="182" t="s">
        <v>2897</v>
      </c>
      <c r="BI65" s="182" t="s">
        <v>3012</v>
      </c>
      <c r="BJ65" s="182" t="s">
        <v>2897</v>
      </c>
      <c r="BK65" s="182" t="s">
        <v>2897</v>
      </c>
      <c r="BL65" s="182" t="s">
        <v>3012</v>
      </c>
      <c r="BM65" s="182" t="s">
        <v>2897</v>
      </c>
      <c r="BN65" s="182" t="s">
        <v>2897</v>
      </c>
      <c r="BO65" s="182" t="s">
        <v>3012</v>
      </c>
      <c r="BP65" s="182" t="s">
        <v>2897</v>
      </c>
      <c r="BQ65" s="182" t="s">
        <v>2897</v>
      </c>
      <c r="BR65" s="182" t="s">
        <v>3012</v>
      </c>
      <c r="BS65" s="182" t="s">
        <v>2897</v>
      </c>
      <c r="BT65" s="182" t="s">
        <v>2897</v>
      </c>
      <c r="BU65" s="182" t="s">
        <v>3012</v>
      </c>
      <c r="BV65" s="182" t="s">
        <v>2897</v>
      </c>
      <c r="BW65" s="182" t="s">
        <v>2897</v>
      </c>
      <c r="BX65" s="182" t="s">
        <v>3012</v>
      </c>
      <c r="BY65" s="182" t="s">
        <v>2897</v>
      </c>
      <c r="BZ65" s="182" t="s">
        <v>2897</v>
      </c>
      <c r="CA65" s="182" t="s">
        <v>3012</v>
      </c>
      <c r="CB65" s="182" t="s">
        <v>2897</v>
      </c>
      <c r="CC65" s="182" t="s">
        <v>2897</v>
      </c>
      <c r="CD65" s="182" t="s">
        <v>3012</v>
      </c>
      <c r="CE65" s="182" t="s">
        <v>2897</v>
      </c>
      <c r="CF65" s="182" t="s">
        <v>2897</v>
      </c>
      <c r="CG65" s="182" t="s">
        <v>3012</v>
      </c>
      <c r="CH65" s="182" t="s">
        <v>2897</v>
      </c>
      <c r="CI65" s="182" t="s">
        <v>2897</v>
      </c>
      <c r="CJ65" s="182" t="s">
        <v>3012</v>
      </c>
      <c r="CK65" s="182" t="s">
        <v>2897</v>
      </c>
      <c r="CL65" s="182" t="s">
        <v>2897</v>
      </c>
      <c r="CM65" s="182" t="s">
        <v>3012</v>
      </c>
      <c r="CN65" s="182" t="s">
        <v>2897</v>
      </c>
      <c r="CO65" s="182" t="s">
        <v>2897</v>
      </c>
      <c r="CP65" s="182" t="s">
        <v>3012</v>
      </c>
      <c r="CQ65" s="182" t="s">
        <v>2897</v>
      </c>
      <c r="CR65" s="182" t="s">
        <v>2897</v>
      </c>
      <c r="CS65" s="182" t="s">
        <v>3012</v>
      </c>
      <c r="CT65" s="182" t="s">
        <v>2897</v>
      </c>
      <c r="CU65" s="182" t="s">
        <v>2897</v>
      </c>
      <c r="CV65" s="182" t="s">
        <v>3012</v>
      </c>
      <c r="CW65" s="182" t="s">
        <v>2897</v>
      </c>
      <c r="CX65" s="182" t="s">
        <v>2897</v>
      </c>
      <c r="CY65" s="182" t="s">
        <v>3012</v>
      </c>
      <c r="CZ65" s="182" t="s">
        <v>2897</v>
      </c>
      <c r="DA65" s="182" t="s">
        <v>2897</v>
      </c>
      <c r="DB65" s="182" t="s">
        <v>3012</v>
      </c>
      <c r="DC65" s="182" t="s">
        <v>2897</v>
      </c>
      <c r="DD65" s="182" t="s">
        <v>2897</v>
      </c>
      <c r="DE65" s="182" t="s">
        <v>3012</v>
      </c>
      <c r="DF65" s="182" t="s">
        <v>2897</v>
      </c>
      <c r="DG65" s="182" t="s">
        <v>2897</v>
      </c>
      <c r="DH65" s="182" t="s">
        <v>3012</v>
      </c>
      <c r="DI65" s="182" t="s">
        <v>2897</v>
      </c>
      <c r="DJ65" s="182" t="s">
        <v>2897</v>
      </c>
      <c r="DK65" s="182" t="s">
        <v>3012</v>
      </c>
      <c r="DL65" s="182" t="s">
        <v>2897</v>
      </c>
      <c r="DM65" s="182" t="s">
        <v>2897</v>
      </c>
      <c r="DN65" s="182" t="s">
        <v>3012</v>
      </c>
      <c r="DO65" s="182" t="s">
        <v>2897</v>
      </c>
      <c r="DP65" s="182" t="s">
        <v>2897</v>
      </c>
      <c r="DQ65" s="182" t="s">
        <v>3012</v>
      </c>
      <c r="DR65" s="182" t="s">
        <v>2897</v>
      </c>
      <c r="DS65" s="182" t="s">
        <v>2897</v>
      </c>
      <c r="DT65" s="182" t="s">
        <v>3012</v>
      </c>
      <c r="DU65" s="182" t="s">
        <v>2897</v>
      </c>
      <c r="DV65" s="182" t="s">
        <v>2897</v>
      </c>
      <c r="DW65" s="182" t="s">
        <v>3012</v>
      </c>
      <c r="DX65" s="182" t="s">
        <v>2897</v>
      </c>
      <c r="DY65" s="182" t="s">
        <v>2897</v>
      </c>
      <c r="DZ65" s="182" t="s">
        <v>3012</v>
      </c>
      <c r="EA65" s="182" t="s">
        <v>2897</v>
      </c>
      <c r="EB65" s="182" t="s">
        <v>2897</v>
      </c>
      <c r="EC65" s="182" t="s">
        <v>3012</v>
      </c>
      <c r="ED65" s="182" t="s">
        <v>2897</v>
      </c>
      <c r="EE65" s="182" t="s">
        <v>2897</v>
      </c>
      <c r="EF65" s="182" t="s">
        <v>3012</v>
      </c>
      <c r="EG65" s="182" t="s">
        <v>2897</v>
      </c>
      <c r="EH65" s="182" t="s">
        <v>2897</v>
      </c>
      <c r="EI65" s="182" t="s">
        <v>3012</v>
      </c>
      <c r="EJ65" s="182" t="s">
        <v>2897</v>
      </c>
      <c r="EK65" s="182" t="s">
        <v>2897</v>
      </c>
      <c r="EL65" s="182" t="s">
        <v>3012</v>
      </c>
      <c r="EM65" s="182" t="s">
        <v>2897</v>
      </c>
      <c r="EN65" s="182" t="s">
        <v>2897</v>
      </c>
      <c r="EO65" s="182" t="s">
        <v>3012</v>
      </c>
      <c r="EP65" s="182" t="s">
        <v>2897</v>
      </c>
      <c r="EQ65" s="182" t="s">
        <v>2897</v>
      </c>
      <c r="ER65" s="182" t="s">
        <v>3012</v>
      </c>
      <c r="ES65" s="182" t="s">
        <v>2897</v>
      </c>
      <c r="ET65" s="182" t="s">
        <v>2897</v>
      </c>
    </row>
    <row r="66" spans="1:150" x14ac:dyDescent="0.35">
      <c r="A66" s="1"/>
      <c r="B66" s="180" t="s">
        <v>3358</v>
      </c>
      <c r="C66" s="180" t="s">
        <v>65</v>
      </c>
      <c r="D66" s="180" t="s">
        <v>3359</v>
      </c>
      <c r="E66" s="180" t="s">
        <v>3360</v>
      </c>
      <c r="F66" s="180" t="s">
        <v>3361</v>
      </c>
      <c r="G66" s="180" t="s">
        <v>3012</v>
      </c>
      <c r="H66" s="180" t="s">
        <v>2897</v>
      </c>
      <c r="I66" s="180" t="s">
        <v>3362</v>
      </c>
      <c r="J66" s="180" t="s">
        <v>3012</v>
      </c>
      <c r="K66" s="180" t="s">
        <v>2897</v>
      </c>
      <c r="L66" s="180" t="s">
        <v>3363</v>
      </c>
      <c r="M66" s="180" t="s">
        <v>3012</v>
      </c>
      <c r="N66" s="180" t="s">
        <v>2897</v>
      </c>
      <c r="O66" s="180" t="s">
        <v>3364</v>
      </c>
      <c r="P66" s="180" t="s">
        <v>3012</v>
      </c>
      <c r="Q66" s="180" t="s">
        <v>2897</v>
      </c>
      <c r="R66" s="180" t="s">
        <v>3365</v>
      </c>
      <c r="S66" s="180" t="s">
        <v>3012</v>
      </c>
      <c r="T66" s="180" t="s">
        <v>2897</v>
      </c>
      <c r="U66" s="180" t="s">
        <v>3366</v>
      </c>
      <c r="V66" s="180" t="s">
        <v>3012</v>
      </c>
      <c r="W66" s="180" t="s">
        <v>2897</v>
      </c>
      <c r="X66" s="180" t="s">
        <v>3367</v>
      </c>
      <c r="Y66" s="180" t="s">
        <v>3012</v>
      </c>
      <c r="Z66" s="180" t="s">
        <v>2897</v>
      </c>
      <c r="AA66" s="180" t="s">
        <v>3365</v>
      </c>
      <c r="AB66" s="180" t="s">
        <v>3012</v>
      </c>
      <c r="AC66" s="180" t="s">
        <v>2897</v>
      </c>
      <c r="AD66" s="180" t="s">
        <v>3365</v>
      </c>
      <c r="AE66" s="180" t="s">
        <v>3012</v>
      </c>
      <c r="AF66" s="180" t="s">
        <v>2897</v>
      </c>
      <c r="AG66" s="180" t="s">
        <v>3368</v>
      </c>
      <c r="AH66" s="180" t="s">
        <v>3012</v>
      </c>
      <c r="AI66" s="180" t="s">
        <v>2897</v>
      </c>
      <c r="AJ66" s="180" t="s">
        <v>3369</v>
      </c>
      <c r="AK66" s="180" t="s">
        <v>3012</v>
      </c>
      <c r="AL66" s="180" t="s">
        <v>2897</v>
      </c>
      <c r="AM66" s="180" t="s">
        <v>3370</v>
      </c>
      <c r="AN66" s="180" t="s">
        <v>3012</v>
      </c>
      <c r="AO66" s="180" t="s">
        <v>2897</v>
      </c>
      <c r="AP66" s="180" t="s">
        <v>2897</v>
      </c>
      <c r="AQ66" s="180" t="s">
        <v>3012</v>
      </c>
      <c r="AR66" s="180" t="s">
        <v>2897</v>
      </c>
      <c r="AS66" s="180" t="s">
        <v>2897</v>
      </c>
      <c r="AT66" s="180" t="s">
        <v>3012</v>
      </c>
      <c r="AU66" s="180" t="s">
        <v>2897</v>
      </c>
      <c r="AV66" s="180" t="s">
        <v>2897</v>
      </c>
      <c r="AW66" s="180" t="s">
        <v>3012</v>
      </c>
      <c r="AX66" s="180" t="s">
        <v>2897</v>
      </c>
      <c r="AY66" s="180" t="s">
        <v>2897</v>
      </c>
      <c r="AZ66" s="180" t="s">
        <v>3012</v>
      </c>
      <c r="BA66" s="180" t="s">
        <v>2897</v>
      </c>
      <c r="BB66" s="180" t="s">
        <v>2897</v>
      </c>
      <c r="BC66" s="180" t="s">
        <v>3012</v>
      </c>
      <c r="BD66" s="180" t="s">
        <v>2897</v>
      </c>
      <c r="BE66" s="180" t="s">
        <v>2897</v>
      </c>
      <c r="BF66" s="180" t="s">
        <v>3012</v>
      </c>
      <c r="BG66" s="180" t="s">
        <v>2897</v>
      </c>
      <c r="BH66" s="180" t="s">
        <v>2897</v>
      </c>
      <c r="BI66" s="180" t="s">
        <v>3012</v>
      </c>
      <c r="BJ66" s="180" t="s">
        <v>2897</v>
      </c>
      <c r="BK66" s="180" t="s">
        <v>2897</v>
      </c>
      <c r="BL66" s="180" t="s">
        <v>3012</v>
      </c>
      <c r="BM66" s="180" t="s">
        <v>2897</v>
      </c>
      <c r="BN66" s="180" t="s">
        <v>3371</v>
      </c>
      <c r="BO66" s="180" t="s">
        <v>3012</v>
      </c>
      <c r="BP66" s="180" t="s">
        <v>2897</v>
      </c>
      <c r="BQ66" s="180" t="s">
        <v>2897</v>
      </c>
      <c r="BR66" s="180" t="s">
        <v>3012</v>
      </c>
      <c r="BS66" s="180" t="s">
        <v>2897</v>
      </c>
      <c r="BT66" s="180" t="s">
        <v>2897</v>
      </c>
      <c r="BU66" s="180" t="s">
        <v>3012</v>
      </c>
      <c r="BV66" s="180" t="s">
        <v>2897</v>
      </c>
      <c r="BW66" s="180" t="s">
        <v>2897</v>
      </c>
      <c r="BX66" s="180" t="s">
        <v>3012</v>
      </c>
      <c r="BY66" s="180" t="s">
        <v>2897</v>
      </c>
      <c r="BZ66" s="180" t="s">
        <v>2897</v>
      </c>
      <c r="CA66" s="180" t="s">
        <v>3012</v>
      </c>
      <c r="CB66" s="180" t="s">
        <v>2897</v>
      </c>
      <c r="CC66" s="180" t="s">
        <v>3365</v>
      </c>
      <c r="CD66" s="180" t="s">
        <v>3012</v>
      </c>
      <c r="CE66" s="180" t="s">
        <v>2897</v>
      </c>
      <c r="CF66" s="180" t="s">
        <v>3365</v>
      </c>
      <c r="CG66" s="180" t="s">
        <v>3012</v>
      </c>
      <c r="CH66" s="180" t="s">
        <v>2897</v>
      </c>
      <c r="CI66" s="180" t="s">
        <v>3372</v>
      </c>
      <c r="CJ66" s="180" t="s">
        <v>3012</v>
      </c>
      <c r="CK66" s="180" t="s">
        <v>2897</v>
      </c>
      <c r="CL66" s="180" t="s">
        <v>3372</v>
      </c>
      <c r="CM66" s="180" t="s">
        <v>3012</v>
      </c>
      <c r="CN66" s="180" t="s">
        <v>2897</v>
      </c>
      <c r="CO66" s="180" t="s">
        <v>2897</v>
      </c>
      <c r="CP66" s="180" t="s">
        <v>3012</v>
      </c>
      <c r="CQ66" s="180" t="s">
        <v>2897</v>
      </c>
      <c r="CR66" s="180" t="s">
        <v>3373</v>
      </c>
      <c r="CS66" s="180" t="s">
        <v>3012</v>
      </c>
      <c r="CT66" s="180" t="s">
        <v>2897</v>
      </c>
      <c r="CU66" s="180" t="s">
        <v>3374</v>
      </c>
      <c r="CV66" s="180" t="s">
        <v>3012</v>
      </c>
      <c r="CW66" s="180" t="s">
        <v>2897</v>
      </c>
      <c r="CX66" s="180" t="s">
        <v>3365</v>
      </c>
      <c r="CY66" s="180" t="s">
        <v>3012</v>
      </c>
      <c r="CZ66" s="180" t="s">
        <v>2897</v>
      </c>
      <c r="DA66" s="180" t="s">
        <v>3365</v>
      </c>
      <c r="DB66" s="180" t="s">
        <v>3012</v>
      </c>
      <c r="DC66" s="180" t="s">
        <v>2897</v>
      </c>
      <c r="DD66" s="180" t="s">
        <v>3365</v>
      </c>
      <c r="DE66" s="180" t="s">
        <v>3012</v>
      </c>
      <c r="DF66" s="180" t="s">
        <v>2897</v>
      </c>
      <c r="DG66" s="180" t="s">
        <v>3365</v>
      </c>
      <c r="DH66" s="180" t="s">
        <v>3012</v>
      </c>
      <c r="DI66" s="180" t="s">
        <v>2897</v>
      </c>
      <c r="DJ66" s="180" t="s">
        <v>3365</v>
      </c>
      <c r="DK66" s="180" t="s">
        <v>3012</v>
      </c>
      <c r="DL66" s="180" t="s">
        <v>2897</v>
      </c>
      <c r="DM66" s="180" t="s">
        <v>3375</v>
      </c>
      <c r="DN66" s="180" t="s">
        <v>3012</v>
      </c>
      <c r="DO66" s="180" t="s">
        <v>2897</v>
      </c>
      <c r="DP66" s="180" t="s">
        <v>2897</v>
      </c>
      <c r="DQ66" s="180" t="s">
        <v>3012</v>
      </c>
      <c r="DR66" s="180" t="s">
        <v>2897</v>
      </c>
      <c r="DS66" s="180" t="s">
        <v>2897</v>
      </c>
      <c r="DT66" s="180" t="s">
        <v>3012</v>
      </c>
      <c r="DU66" s="180" t="s">
        <v>2897</v>
      </c>
      <c r="DV66" s="180" t="s">
        <v>2897</v>
      </c>
      <c r="DW66" s="180" t="s">
        <v>3012</v>
      </c>
      <c r="DX66" s="180" t="s">
        <v>2897</v>
      </c>
      <c r="DY66" s="180" t="s">
        <v>2897</v>
      </c>
      <c r="DZ66" s="180" t="s">
        <v>3012</v>
      </c>
      <c r="EA66" s="180" t="s">
        <v>2897</v>
      </c>
      <c r="EB66" s="180" t="s">
        <v>2897</v>
      </c>
      <c r="EC66" s="180" t="s">
        <v>3012</v>
      </c>
      <c r="ED66" s="180" t="s">
        <v>2897</v>
      </c>
      <c r="EE66" s="180" t="s">
        <v>2897</v>
      </c>
      <c r="EF66" s="180" t="s">
        <v>3012</v>
      </c>
      <c r="EG66" s="180" t="s">
        <v>2897</v>
      </c>
      <c r="EH66" s="180" t="s">
        <v>2897</v>
      </c>
      <c r="EI66" s="180" t="s">
        <v>3012</v>
      </c>
      <c r="EJ66" s="180" t="s">
        <v>2897</v>
      </c>
      <c r="EK66" s="180" t="s">
        <v>2897</v>
      </c>
      <c r="EL66" s="180" t="s">
        <v>3012</v>
      </c>
      <c r="EM66" s="180" t="s">
        <v>2897</v>
      </c>
      <c r="EN66" s="180" t="s">
        <v>3372</v>
      </c>
      <c r="EO66" s="180" t="s">
        <v>3012</v>
      </c>
      <c r="EP66" s="180" t="s">
        <v>2897</v>
      </c>
      <c r="EQ66" s="180" t="s">
        <v>3365</v>
      </c>
      <c r="ER66" s="180" t="s">
        <v>3012</v>
      </c>
      <c r="ES66" s="180" t="s">
        <v>2897</v>
      </c>
      <c r="ET66" s="180" t="s">
        <v>3365</v>
      </c>
    </row>
    <row r="67" spans="1:150" x14ac:dyDescent="0.35">
      <c r="A67" s="1"/>
      <c r="B67" s="181" t="s">
        <v>3376</v>
      </c>
      <c r="C67" s="181" t="s">
        <v>65</v>
      </c>
      <c r="D67" s="181" t="s">
        <v>3359</v>
      </c>
      <c r="E67" s="181" t="s">
        <v>3377</v>
      </c>
      <c r="F67" s="181" t="s">
        <v>3378</v>
      </c>
      <c r="G67" s="182" t="s">
        <v>3012</v>
      </c>
      <c r="H67" s="182" t="s">
        <v>2897</v>
      </c>
      <c r="I67" s="182" t="s">
        <v>2897</v>
      </c>
      <c r="J67" s="182" t="s">
        <v>3012</v>
      </c>
      <c r="K67" s="182" t="s">
        <v>2897</v>
      </c>
      <c r="L67" s="182" t="s">
        <v>2897</v>
      </c>
      <c r="M67" s="182" t="s">
        <v>3012</v>
      </c>
      <c r="N67" s="182" t="s">
        <v>2897</v>
      </c>
      <c r="O67" s="182" t="s">
        <v>2897</v>
      </c>
      <c r="P67" s="182" t="s">
        <v>3012</v>
      </c>
      <c r="Q67" s="182" t="s">
        <v>2897</v>
      </c>
      <c r="R67" s="182" t="s">
        <v>2897</v>
      </c>
      <c r="S67" s="182" t="s">
        <v>3012</v>
      </c>
      <c r="T67" s="182" t="s">
        <v>2897</v>
      </c>
      <c r="U67" s="182" t="s">
        <v>2897</v>
      </c>
      <c r="V67" s="182" t="s">
        <v>3012</v>
      </c>
      <c r="W67" s="182" t="s">
        <v>2897</v>
      </c>
      <c r="X67" s="182" t="s">
        <v>2897</v>
      </c>
      <c r="Y67" s="182" t="s">
        <v>3012</v>
      </c>
      <c r="Z67" s="182" t="s">
        <v>2897</v>
      </c>
      <c r="AA67" s="182" t="s">
        <v>2897</v>
      </c>
      <c r="AB67" s="182" t="s">
        <v>3012</v>
      </c>
      <c r="AC67" s="182" t="s">
        <v>2897</v>
      </c>
      <c r="AD67" s="182" t="s">
        <v>2897</v>
      </c>
      <c r="AE67" s="182" t="s">
        <v>3012</v>
      </c>
      <c r="AF67" s="182" t="s">
        <v>2897</v>
      </c>
      <c r="AG67" s="182" t="s">
        <v>2897</v>
      </c>
      <c r="AH67" s="182" t="s">
        <v>3012</v>
      </c>
      <c r="AI67" s="182" t="s">
        <v>2897</v>
      </c>
      <c r="AJ67" s="182" t="s">
        <v>2897</v>
      </c>
      <c r="AK67" s="182" t="s">
        <v>3012</v>
      </c>
      <c r="AL67" s="182" t="s">
        <v>2897</v>
      </c>
      <c r="AM67" s="182" t="s">
        <v>2897</v>
      </c>
      <c r="AN67" s="182" t="s">
        <v>3012</v>
      </c>
      <c r="AO67" s="182" t="s">
        <v>2897</v>
      </c>
      <c r="AP67" s="182" t="s">
        <v>2897</v>
      </c>
      <c r="AQ67" s="182" t="s">
        <v>3012</v>
      </c>
      <c r="AR67" s="182" t="s">
        <v>2897</v>
      </c>
      <c r="AS67" s="182" t="s">
        <v>2897</v>
      </c>
      <c r="AT67" s="182" t="s">
        <v>3012</v>
      </c>
      <c r="AU67" s="182" t="s">
        <v>2897</v>
      </c>
      <c r="AV67" s="182" t="s">
        <v>2897</v>
      </c>
      <c r="AW67" s="182" t="s">
        <v>3012</v>
      </c>
      <c r="AX67" s="182" t="s">
        <v>2897</v>
      </c>
      <c r="AY67" s="182" t="s">
        <v>2897</v>
      </c>
      <c r="AZ67" s="182" t="s">
        <v>3012</v>
      </c>
      <c r="BA67" s="182" t="s">
        <v>2897</v>
      </c>
      <c r="BB67" s="182" t="s">
        <v>2897</v>
      </c>
      <c r="BC67" s="182" t="s">
        <v>3012</v>
      </c>
      <c r="BD67" s="182" t="s">
        <v>2897</v>
      </c>
      <c r="BE67" s="182" t="s">
        <v>2897</v>
      </c>
      <c r="BF67" s="182" t="s">
        <v>3012</v>
      </c>
      <c r="BG67" s="182" t="s">
        <v>2897</v>
      </c>
      <c r="BH67" s="182" t="s">
        <v>2897</v>
      </c>
      <c r="BI67" s="182" t="s">
        <v>3012</v>
      </c>
      <c r="BJ67" s="182" t="s">
        <v>2897</v>
      </c>
      <c r="BK67" s="182" t="s">
        <v>2897</v>
      </c>
      <c r="BL67" s="182" t="s">
        <v>3012</v>
      </c>
      <c r="BM67" s="182" t="s">
        <v>2897</v>
      </c>
      <c r="BN67" s="182" t="s">
        <v>2897</v>
      </c>
      <c r="BO67" s="182" t="s">
        <v>3012</v>
      </c>
      <c r="BP67" s="182" t="s">
        <v>2897</v>
      </c>
      <c r="BQ67" s="182" t="s">
        <v>2897</v>
      </c>
      <c r="BR67" s="182" t="s">
        <v>3012</v>
      </c>
      <c r="BS67" s="182" t="s">
        <v>2897</v>
      </c>
      <c r="BT67" s="182" t="s">
        <v>2897</v>
      </c>
      <c r="BU67" s="182" t="s">
        <v>3012</v>
      </c>
      <c r="BV67" s="182" t="s">
        <v>2897</v>
      </c>
      <c r="BW67" s="182" t="s">
        <v>2897</v>
      </c>
      <c r="BX67" s="182" t="s">
        <v>3012</v>
      </c>
      <c r="BY67" s="182" t="s">
        <v>2897</v>
      </c>
      <c r="BZ67" s="182" t="s">
        <v>2897</v>
      </c>
      <c r="CA67" s="182" t="s">
        <v>3012</v>
      </c>
      <c r="CB67" s="182" t="s">
        <v>2897</v>
      </c>
      <c r="CC67" s="182" t="s">
        <v>2897</v>
      </c>
      <c r="CD67" s="182" t="s">
        <v>3012</v>
      </c>
      <c r="CE67" s="182" t="s">
        <v>2897</v>
      </c>
      <c r="CF67" s="182" t="s">
        <v>2897</v>
      </c>
      <c r="CG67" s="182" t="s">
        <v>3012</v>
      </c>
      <c r="CH67" s="182" t="s">
        <v>2897</v>
      </c>
      <c r="CI67" s="182" t="s">
        <v>2897</v>
      </c>
      <c r="CJ67" s="182" t="s">
        <v>3012</v>
      </c>
      <c r="CK67" s="182" t="s">
        <v>2897</v>
      </c>
      <c r="CL67" s="182" t="s">
        <v>2897</v>
      </c>
      <c r="CM67" s="182" t="s">
        <v>3012</v>
      </c>
      <c r="CN67" s="182" t="s">
        <v>2897</v>
      </c>
      <c r="CO67" s="182" t="s">
        <v>2897</v>
      </c>
      <c r="CP67" s="182" t="s">
        <v>3012</v>
      </c>
      <c r="CQ67" s="182" t="s">
        <v>2897</v>
      </c>
      <c r="CR67" s="182" t="s">
        <v>2897</v>
      </c>
      <c r="CS67" s="182" t="s">
        <v>3012</v>
      </c>
      <c r="CT67" s="182" t="s">
        <v>2897</v>
      </c>
      <c r="CU67" s="182" t="s">
        <v>2897</v>
      </c>
      <c r="CV67" s="182" t="s">
        <v>3012</v>
      </c>
      <c r="CW67" s="182" t="s">
        <v>2897</v>
      </c>
      <c r="CX67" s="182" t="s">
        <v>2897</v>
      </c>
      <c r="CY67" s="182" t="s">
        <v>3012</v>
      </c>
      <c r="CZ67" s="182" t="s">
        <v>2897</v>
      </c>
      <c r="DA67" s="182" t="s">
        <v>2897</v>
      </c>
      <c r="DB67" s="182" t="s">
        <v>3012</v>
      </c>
      <c r="DC67" s="182" t="s">
        <v>2897</v>
      </c>
      <c r="DD67" s="182" t="s">
        <v>2897</v>
      </c>
      <c r="DE67" s="182" t="s">
        <v>3012</v>
      </c>
      <c r="DF67" s="182" t="s">
        <v>2897</v>
      </c>
      <c r="DG67" s="182" t="s">
        <v>2897</v>
      </c>
      <c r="DH67" s="182" t="s">
        <v>3012</v>
      </c>
      <c r="DI67" s="182" t="s">
        <v>2897</v>
      </c>
      <c r="DJ67" s="182" t="s">
        <v>2897</v>
      </c>
      <c r="DK67" s="182" t="s">
        <v>3012</v>
      </c>
      <c r="DL67" s="182" t="s">
        <v>2897</v>
      </c>
      <c r="DM67" s="182" t="s">
        <v>2897</v>
      </c>
      <c r="DN67" s="182" t="s">
        <v>3012</v>
      </c>
      <c r="DO67" s="182" t="s">
        <v>2897</v>
      </c>
      <c r="DP67" s="182" t="s">
        <v>2897</v>
      </c>
      <c r="DQ67" s="182" t="s">
        <v>3012</v>
      </c>
      <c r="DR67" s="182" t="s">
        <v>2897</v>
      </c>
      <c r="DS67" s="182" t="s">
        <v>2897</v>
      </c>
      <c r="DT67" s="182" t="s">
        <v>3012</v>
      </c>
      <c r="DU67" s="182" t="s">
        <v>2897</v>
      </c>
      <c r="DV67" s="182" t="s">
        <v>2897</v>
      </c>
      <c r="DW67" s="182" t="s">
        <v>3012</v>
      </c>
      <c r="DX67" s="182" t="s">
        <v>2897</v>
      </c>
      <c r="DY67" s="182" t="s">
        <v>2897</v>
      </c>
      <c r="DZ67" s="182" t="s">
        <v>3012</v>
      </c>
      <c r="EA67" s="182" t="s">
        <v>2897</v>
      </c>
      <c r="EB67" s="182" t="s">
        <v>2897</v>
      </c>
      <c r="EC67" s="182" t="s">
        <v>3012</v>
      </c>
      <c r="ED67" s="182" t="s">
        <v>2897</v>
      </c>
      <c r="EE67" s="182" t="s">
        <v>2897</v>
      </c>
      <c r="EF67" s="182" t="s">
        <v>3012</v>
      </c>
      <c r="EG67" s="182" t="s">
        <v>2897</v>
      </c>
      <c r="EH67" s="182" t="s">
        <v>2897</v>
      </c>
      <c r="EI67" s="182" t="s">
        <v>3012</v>
      </c>
      <c r="EJ67" s="182" t="s">
        <v>2897</v>
      </c>
      <c r="EK67" s="182" t="s">
        <v>2897</v>
      </c>
      <c r="EL67" s="182" t="s">
        <v>3012</v>
      </c>
      <c r="EM67" s="182" t="s">
        <v>2897</v>
      </c>
      <c r="EN67" s="182" t="s">
        <v>2897</v>
      </c>
      <c r="EO67" s="182" t="s">
        <v>3012</v>
      </c>
      <c r="EP67" s="182" t="s">
        <v>2897</v>
      </c>
      <c r="EQ67" s="182" t="s">
        <v>2897</v>
      </c>
      <c r="ER67" s="182" t="s">
        <v>3012</v>
      </c>
      <c r="ES67" s="182" t="s">
        <v>2897</v>
      </c>
      <c r="ET67" s="182" t="s">
        <v>2897</v>
      </c>
    </row>
    <row r="68" spans="1:150" x14ac:dyDescent="0.35">
      <c r="A68" s="1"/>
      <c r="B68" s="181" t="s">
        <v>3379</v>
      </c>
      <c r="C68" s="181" t="s">
        <v>65</v>
      </c>
      <c r="D68" s="181" t="s">
        <v>3359</v>
      </c>
      <c r="E68" s="181" t="s">
        <v>3380</v>
      </c>
      <c r="F68" s="181" t="s">
        <v>3381</v>
      </c>
      <c r="G68" s="182" t="s">
        <v>3012</v>
      </c>
      <c r="H68" s="182" t="s">
        <v>2897</v>
      </c>
      <c r="I68" s="182" t="s">
        <v>3362</v>
      </c>
      <c r="J68" s="182" t="s">
        <v>3012</v>
      </c>
      <c r="K68" s="182" t="s">
        <v>2897</v>
      </c>
      <c r="L68" s="182" t="s">
        <v>3363</v>
      </c>
      <c r="M68" s="182" t="s">
        <v>3012</v>
      </c>
      <c r="N68" s="182" t="s">
        <v>2897</v>
      </c>
      <c r="O68" s="182" t="s">
        <v>3364</v>
      </c>
      <c r="P68" s="182" t="s">
        <v>3012</v>
      </c>
      <c r="Q68" s="182" t="s">
        <v>2897</v>
      </c>
      <c r="R68" s="182" t="s">
        <v>3365</v>
      </c>
      <c r="S68" s="182" t="s">
        <v>3012</v>
      </c>
      <c r="T68" s="182" t="s">
        <v>2897</v>
      </c>
      <c r="U68" s="182" t="s">
        <v>3366</v>
      </c>
      <c r="V68" s="182" t="s">
        <v>3012</v>
      </c>
      <c r="W68" s="182" t="s">
        <v>2897</v>
      </c>
      <c r="X68" s="182" t="s">
        <v>3367</v>
      </c>
      <c r="Y68" s="182" t="s">
        <v>3012</v>
      </c>
      <c r="Z68" s="182" t="s">
        <v>2897</v>
      </c>
      <c r="AA68" s="182" t="s">
        <v>3365</v>
      </c>
      <c r="AB68" s="182" t="s">
        <v>3012</v>
      </c>
      <c r="AC68" s="182" t="s">
        <v>2897</v>
      </c>
      <c r="AD68" s="182" t="s">
        <v>3365</v>
      </c>
      <c r="AE68" s="182" t="s">
        <v>3012</v>
      </c>
      <c r="AF68" s="182" t="s">
        <v>2897</v>
      </c>
      <c r="AG68" s="182" t="s">
        <v>3368</v>
      </c>
      <c r="AH68" s="182" t="s">
        <v>3012</v>
      </c>
      <c r="AI68" s="182" t="s">
        <v>2897</v>
      </c>
      <c r="AJ68" s="182" t="s">
        <v>3369</v>
      </c>
      <c r="AK68" s="182" t="s">
        <v>3012</v>
      </c>
      <c r="AL68" s="182" t="s">
        <v>2897</v>
      </c>
      <c r="AM68" s="182" t="s">
        <v>3370</v>
      </c>
      <c r="AN68" s="182" t="s">
        <v>3012</v>
      </c>
      <c r="AO68" s="182" t="s">
        <v>2897</v>
      </c>
      <c r="AP68" s="182" t="s">
        <v>2897</v>
      </c>
      <c r="AQ68" s="182" t="s">
        <v>3012</v>
      </c>
      <c r="AR68" s="182" t="s">
        <v>2897</v>
      </c>
      <c r="AS68" s="182" t="s">
        <v>2897</v>
      </c>
      <c r="AT68" s="182" t="s">
        <v>3012</v>
      </c>
      <c r="AU68" s="182" t="s">
        <v>2897</v>
      </c>
      <c r="AV68" s="182" t="s">
        <v>2897</v>
      </c>
      <c r="AW68" s="182" t="s">
        <v>3012</v>
      </c>
      <c r="AX68" s="182" t="s">
        <v>2897</v>
      </c>
      <c r="AY68" s="182" t="s">
        <v>2897</v>
      </c>
      <c r="AZ68" s="182" t="s">
        <v>3012</v>
      </c>
      <c r="BA68" s="182" t="s">
        <v>2897</v>
      </c>
      <c r="BB68" s="182" t="s">
        <v>2897</v>
      </c>
      <c r="BC68" s="182" t="s">
        <v>3012</v>
      </c>
      <c r="BD68" s="182" t="s">
        <v>2897</v>
      </c>
      <c r="BE68" s="182" t="s">
        <v>2897</v>
      </c>
      <c r="BF68" s="182" t="s">
        <v>3012</v>
      </c>
      <c r="BG68" s="182" t="s">
        <v>2897</v>
      </c>
      <c r="BH68" s="182" t="s">
        <v>2897</v>
      </c>
      <c r="BI68" s="182" t="s">
        <v>3012</v>
      </c>
      <c r="BJ68" s="182" t="s">
        <v>2897</v>
      </c>
      <c r="BK68" s="182" t="s">
        <v>2897</v>
      </c>
      <c r="BL68" s="182" t="s">
        <v>3012</v>
      </c>
      <c r="BM68" s="182" t="s">
        <v>2897</v>
      </c>
      <c r="BN68" s="182" t="s">
        <v>3371</v>
      </c>
      <c r="BO68" s="182" t="s">
        <v>3012</v>
      </c>
      <c r="BP68" s="182" t="s">
        <v>2897</v>
      </c>
      <c r="BQ68" s="182" t="s">
        <v>2897</v>
      </c>
      <c r="BR68" s="182" t="s">
        <v>3012</v>
      </c>
      <c r="BS68" s="182" t="s">
        <v>2897</v>
      </c>
      <c r="BT68" s="182" t="s">
        <v>2897</v>
      </c>
      <c r="BU68" s="182" t="s">
        <v>3012</v>
      </c>
      <c r="BV68" s="182" t="s">
        <v>2897</v>
      </c>
      <c r="BW68" s="182" t="s">
        <v>2897</v>
      </c>
      <c r="BX68" s="182" t="s">
        <v>3012</v>
      </c>
      <c r="BY68" s="182" t="s">
        <v>2897</v>
      </c>
      <c r="BZ68" s="182" t="s">
        <v>2897</v>
      </c>
      <c r="CA68" s="182" t="s">
        <v>3012</v>
      </c>
      <c r="CB68" s="182" t="s">
        <v>2897</v>
      </c>
      <c r="CC68" s="182" t="s">
        <v>3365</v>
      </c>
      <c r="CD68" s="182" t="s">
        <v>3012</v>
      </c>
      <c r="CE68" s="182" t="s">
        <v>2897</v>
      </c>
      <c r="CF68" s="182" t="s">
        <v>3365</v>
      </c>
      <c r="CG68" s="182" t="s">
        <v>3012</v>
      </c>
      <c r="CH68" s="182" t="s">
        <v>2897</v>
      </c>
      <c r="CI68" s="182" t="s">
        <v>3372</v>
      </c>
      <c r="CJ68" s="182" t="s">
        <v>3012</v>
      </c>
      <c r="CK68" s="182" t="s">
        <v>2897</v>
      </c>
      <c r="CL68" s="182" t="s">
        <v>3372</v>
      </c>
      <c r="CM68" s="182" t="s">
        <v>3012</v>
      </c>
      <c r="CN68" s="182" t="s">
        <v>2897</v>
      </c>
      <c r="CO68" s="182" t="s">
        <v>2897</v>
      </c>
      <c r="CP68" s="182" t="s">
        <v>3012</v>
      </c>
      <c r="CQ68" s="182" t="s">
        <v>2897</v>
      </c>
      <c r="CR68" s="182" t="s">
        <v>3373</v>
      </c>
      <c r="CS68" s="182" t="s">
        <v>3012</v>
      </c>
      <c r="CT68" s="182" t="s">
        <v>2897</v>
      </c>
      <c r="CU68" s="182" t="s">
        <v>3374</v>
      </c>
      <c r="CV68" s="182" t="s">
        <v>3012</v>
      </c>
      <c r="CW68" s="182" t="s">
        <v>2897</v>
      </c>
      <c r="CX68" s="182" t="s">
        <v>3365</v>
      </c>
      <c r="CY68" s="182" t="s">
        <v>3012</v>
      </c>
      <c r="CZ68" s="182" t="s">
        <v>2897</v>
      </c>
      <c r="DA68" s="182" t="s">
        <v>3365</v>
      </c>
      <c r="DB68" s="182" t="s">
        <v>3012</v>
      </c>
      <c r="DC68" s="182" t="s">
        <v>2897</v>
      </c>
      <c r="DD68" s="182" t="s">
        <v>3365</v>
      </c>
      <c r="DE68" s="182" t="s">
        <v>3012</v>
      </c>
      <c r="DF68" s="182" t="s">
        <v>2897</v>
      </c>
      <c r="DG68" s="182" t="s">
        <v>3365</v>
      </c>
      <c r="DH68" s="182" t="s">
        <v>3012</v>
      </c>
      <c r="DI68" s="182" t="s">
        <v>2897</v>
      </c>
      <c r="DJ68" s="182" t="s">
        <v>3365</v>
      </c>
      <c r="DK68" s="182" t="s">
        <v>3012</v>
      </c>
      <c r="DL68" s="182" t="s">
        <v>2897</v>
      </c>
      <c r="DM68" s="182" t="s">
        <v>3375</v>
      </c>
      <c r="DN68" s="182" t="s">
        <v>3012</v>
      </c>
      <c r="DO68" s="182" t="s">
        <v>2897</v>
      </c>
      <c r="DP68" s="182" t="s">
        <v>2897</v>
      </c>
      <c r="DQ68" s="182" t="s">
        <v>3012</v>
      </c>
      <c r="DR68" s="182" t="s">
        <v>2897</v>
      </c>
      <c r="DS68" s="182" t="s">
        <v>2897</v>
      </c>
      <c r="DT68" s="182" t="s">
        <v>3012</v>
      </c>
      <c r="DU68" s="182" t="s">
        <v>2897</v>
      </c>
      <c r="DV68" s="182" t="s">
        <v>2897</v>
      </c>
      <c r="DW68" s="182" t="s">
        <v>3012</v>
      </c>
      <c r="DX68" s="182" t="s">
        <v>2897</v>
      </c>
      <c r="DY68" s="182" t="s">
        <v>2897</v>
      </c>
      <c r="DZ68" s="182" t="s">
        <v>3012</v>
      </c>
      <c r="EA68" s="182" t="s">
        <v>2897</v>
      </c>
      <c r="EB68" s="182" t="s">
        <v>2897</v>
      </c>
      <c r="EC68" s="182" t="s">
        <v>3012</v>
      </c>
      <c r="ED68" s="182" t="s">
        <v>2897</v>
      </c>
      <c r="EE68" s="182" t="s">
        <v>2897</v>
      </c>
      <c r="EF68" s="182" t="s">
        <v>3012</v>
      </c>
      <c r="EG68" s="182" t="s">
        <v>2897</v>
      </c>
      <c r="EH68" s="182" t="s">
        <v>2897</v>
      </c>
      <c r="EI68" s="182" t="s">
        <v>3012</v>
      </c>
      <c r="EJ68" s="182" t="s">
        <v>2897</v>
      </c>
      <c r="EK68" s="182" t="s">
        <v>2897</v>
      </c>
      <c r="EL68" s="182" t="s">
        <v>3012</v>
      </c>
      <c r="EM68" s="182" t="s">
        <v>2897</v>
      </c>
      <c r="EN68" s="182" t="s">
        <v>3372</v>
      </c>
      <c r="EO68" s="182" t="s">
        <v>3012</v>
      </c>
      <c r="EP68" s="182" t="s">
        <v>2897</v>
      </c>
      <c r="EQ68" s="182" t="s">
        <v>3365</v>
      </c>
      <c r="ER68" s="182" t="s">
        <v>3012</v>
      </c>
      <c r="ES68" s="182" t="s">
        <v>2897</v>
      </c>
      <c r="ET68" s="182" t="s">
        <v>3365</v>
      </c>
    </row>
    <row r="69" spans="1:150" x14ac:dyDescent="0.35">
      <c r="A69" s="1"/>
      <c r="B69" s="180" t="s">
        <v>3382</v>
      </c>
      <c r="C69" s="180" t="s">
        <v>691</v>
      </c>
      <c r="D69" s="180" t="s">
        <v>1052</v>
      </c>
      <c r="E69" s="180" t="s">
        <v>3383</v>
      </c>
      <c r="F69" s="180" t="s">
        <v>3384</v>
      </c>
      <c r="G69" s="180" t="s">
        <v>3012</v>
      </c>
      <c r="H69" s="180" t="s">
        <v>2897</v>
      </c>
      <c r="I69" s="180" t="s">
        <v>2897</v>
      </c>
      <c r="J69" s="180" t="s">
        <v>3012</v>
      </c>
      <c r="K69" s="180" t="s">
        <v>2897</v>
      </c>
      <c r="L69" s="180" t="s">
        <v>2897</v>
      </c>
      <c r="M69" s="180" t="s">
        <v>3012</v>
      </c>
      <c r="N69" s="180" t="s">
        <v>3239</v>
      </c>
      <c r="O69" s="180" t="s">
        <v>3385</v>
      </c>
      <c r="P69" s="180" t="s">
        <v>3012</v>
      </c>
      <c r="Q69" s="180" t="s">
        <v>3386</v>
      </c>
      <c r="R69" s="180" t="s">
        <v>3387</v>
      </c>
      <c r="S69" s="180" t="s">
        <v>3012</v>
      </c>
      <c r="T69" s="180" t="s">
        <v>2897</v>
      </c>
      <c r="U69" s="180" t="s">
        <v>3388</v>
      </c>
      <c r="V69" s="180" t="s">
        <v>3012</v>
      </c>
      <c r="W69" s="180" t="s">
        <v>2897</v>
      </c>
      <c r="X69" s="180" t="s">
        <v>3389</v>
      </c>
      <c r="Y69" s="180" t="s">
        <v>3012</v>
      </c>
      <c r="Z69" s="180" t="s">
        <v>2897</v>
      </c>
      <c r="AA69" s="180" t="s">
        <v>3388</v>
      </c>
      <c r="AB69" s="180" t="s">
        <v>3012</v>
      </c>
      <c r="AC69" s="180" t="s">
        <v>2897</v>
      </c>
      <c r="AD69" s="180" t="s">
        <v>3388</v>
      </c>
      <c r="AE69" s="180" t="s">
        <v>3012</v>
      </c>
      <c r="AF69" s="180" t="s">
        <v>2897</v>
      </c>
      <c r="AG69" s="180" t="s">
        <v>2897</v>
      </c>
      <c r="AH69" s="180" t="s">
        <v>3012</v>
      </c>
      <c r="AI69" s="180" t="s">
        <v>2897</v>
      </c>
      <c r="AJ69" s="180" t="s">
        <v>2897</v>
      </c>
      <c r="AK69" s="180" t="s">
        <v>3012</v>
      </c>
      <c r="AL69" s="180" t="s">
        <v>2897</v>
      </c>
      <c r="AM69" s="180" t="s">
        <v>2897</v>
      </c>
      <c r="AN69" s="180" t="s">
        <v>3012</v>
      </c>
      <c r="AO69" s="180" t="s">
        <v>2897</v>
      </c>
      <c r="AP69" s="180" t="s">
        <v>2897</v>
      </c>
      <c r="AQ69" s="180" t="s">
        <v>3012</v>
      </c>
      <c r="AR69" s="180" t="s">
        <v>2897</v>
      </c>
      <c r="AS69" s="180" t="s">
        <v>2897</v>
      </c>
      <c r="AT69" s="180" t="s">
        <v>3012</v>
      </c>
      <c r="AU69" s="180" t="s">
        <v>2897</v>
      </c>
      <c r="AV69" s="180" t="s">
        <v>2897</v>
      </c>
      <c r="AW69" s="180" t="s">
        <v>3012</v>
      </c>
      <c r="AX69" s="180" t="s">
        <v>2897</v>
      </c>
      <c r="AY69" s="180" t="s">
        <v>2897</v>
      </c>
      <c r="AZ69" s="180" t="s">
        <v>3012</v>
      </c>
      <c r="BA69" s="180" t="s">
        <v>2897</v>
      </c>
      <c r="BB69" s="180" t="s">
        <v>2897</v>
      </c>
      <c r="BC69" s="180" t="s">
        <v>3012</v>
      </c>
      <c r="BD69" s="180" t="s">
        <v>2897</v>
      </c>
      <c r="BE69" s="180" t="s">
        <v>2897</v>
      </c>
      <c r="BF69" s="180" t="s">
        <v>3012</v>
      </c>
      <c r="BG69" s="180" t="s">
        <v>2897</v>
      </c>
      <c r="BH69" s="180" t="s">
        <v>2897</v>
      </c>
      <c r="BI69" s="180" t="s">
        <v>3012</v>
      </c>
      <c r="BJ69" s="180" t="s">
        <v>2897</v>
      </c>
      <c r="BK69" s="180" t="s">
        <v>2897</v>
      </c>
      <c r="BL69" s="180" t="s">
        <v>3012</v>
      </c>
      <c r="BM69" s="180" t="s">
        <v>2897</v>
      </c>
      <c r="BN69" s="180" t="s">
        <v>2897</v>
      </c>
      <c r="BO69" s="180" t="s">
        <v>3012</v>
      </c>
      <c r="BP69" s="180" t="s">
        <v>2897</v>
      </c>
      <c r="BQ69" s="180" t="s">
        <v>2897</v>
      </c>
      <c r="BR69" s="180" t="s">
        <v>3012</v>
      </c>
      <c r="BS69" s="180" t="s">
        <v>2897</v>
      </c>
      <c r="BT69" s="180" t="s">
        <v>2897</v>
      </c>
      <c r="BU69" s="180" t="s">
        <v>3012</v>
      </c>
      <c r="BV69" s="180" t="s">
        <v>2897</v>
      </c>
      <c r="BW69" s="180" t="s">
        <v>2897</v>
      </c>
      <c r="BX69" s="180" t="s">
        <v>3012</v>
      </c>
      <c r="BY69" s="180" t="s">
        <v>2897</v>
      </c>
      <c r="BZ69" s="180" t="s">
        <v>2897</v>
      </c>
      <c r="CA69" s="180" t="s">
        <v>3012</v>
      </c>
      <c r="CB69" s="180" t="s">
        <v>2897</v>
      </c>
      <c r="CC69" s="180" t="s">
        <v>3388</v>
      </c>
      <c r="CD69" s="180" t="s">
        <v>3012</v>
      </c>
      <c r="CE69" s="180" t="s">
        <v>2897</v>
      </c>
      <c r="CF69" s="180" t="s">
        <v>3388</v>
      </c>
      <c r="CG69" s="180" t="s">
        <v>3012</v>
      </c>
      <c r="CH69" s="180" t="s">
        <v>2897</v>
      </c>
      <c r="CI69" s="180" t="s">
        <v>2897</v>
      </c>
      <c r="CJ69" s="180" t="s">
        <v>3012</v>
      </c>
      <c r="CK69" s="180" t="s">
        <v>2897</v>
      </c>
      <c r="CL69" s="180" t="s">
        <v>2897</v>
      </c>
      <c r="CM69" s="180" t="s">
        <v>3012</v>
      </c>
      <c r="CN69" s="180" t="s">
        <v>2897</v>
      </c>
      <c r="CO69" s="180" t="s">
        <v>2897</v>
      </c>
      <c r="CP69" s="180" t="s">
        <v>3012</v>
      </c>
      <c r="CQ69" s="180" t="s">
        <v>2897</v>
      </c>
      <c r="CR69" s="180" t="s">
        <v>2897</v>
      </c>
      <c r="CS69" s="180" t="s">
        <v>3012</v>
      </c>
      <c r="CT69" s="180" t="s">
        <v>2897</v>
      </c>
      <c r="CU69" s="180" t="s">
        <v>2897</v>
      </c>
      <c r="CV69" s="180" t="s">
        <v>3012</v>
      </c>
      <c r="CW69" s="180" t="s">
        <v>2897</v>
      </c>
      <c r="CX69" s="180" t="s">
        <v>2897</v>
      </c>
      <c r="CY69" s="180" t="s">
        <v>3012</v>
      </c>
      <c r="CZ69" s="180" t="s">
        <v>2897</v>
      </c>
      <c r="DA69" s="180" t="s">
        <v>2897</v>
      </c>
      <c r="DB69" s="180" t="s">
        <v>3012</v>
      </c>
      <c r="DC69" s="180" t="s">
        <v>2897</v>
      </c>
      <c r="DD69" s="180" t="s">
        <v>3388</v>
      </c>
      <c r="DE69" s="180" t="s">
        <v>3012</v>
      </c>
      <c r="DF69" s="180" t="s">
        <v>2897</v>
      </c>
      <c r="DG69" s="180" t="s">
        <v>3388</v>
      </c>
      <c r="DH69" s="180" t="s">
        <v>3012</v>
      </c>
      <c r="DI69" s="180" t="s">
        <v>2897</v>
      </c>
      <c r="DJ69" s="180" t="s">
        <v>3388</v>
      </c>
      <c r="DK69" s="180" t="s">
        <v>3012</v>
      </c>
      <c r="DL69" s="180" t="s">
        <v>2897</v>
      </c>
      <c r="DM69" s="180" t="s">
        <v>2897</v>
      </c>
      <c r="DN69" s="180" t="s">
        <v>3012</v>
      </c>
      <c r="DO69" s="180" t="s">
        <v>2897</v>
      </c>
      <c r="DP69" s="180" t="s">
        <v>2897</v>
      </c>
      <c r="DQ69" s="180" t="s">
        <v>3012</v>
      </c>
      <c r="DR69" s="180" t="s">
        <v>2897</v>
      </c>
      <c r="DS69" s="180" t="s">
        <v>2897</v>
      </c>
      <c r="DT69" s="180" t="s">
        <v>3012</v>
      </c>
      <c r="DU69" s="180" t="s">
        <v>2897</v>
      </c>
      <c r="DV69" s="180" t="s">
        <v>2897</v>
      </c>
      <c r="DW69" s="180" t="s">
        <v>3012</v>
      </c>
      <c r="DX69" s="180" t="s">
        <v>2897</v>
      </c>
      <c r="DY69" s="180" t="s">
        <v>2897</v>
      </c>
      <c r="DZ69" s="180" t="s">
        <v>3012</v>
      </c>
      <c r="EA69" s="180" t="s">
        <v>2897</v>
      </c>
      <c r="EB69" s="180" t="s">
        <v>2897</v>
      </c>
      <c r="EC69" s="180" t="s">
        <v>3012</v>
      </c>
      <c r="ED69" s="180" t="s">
        <v>2897</v>
      </c>
      <c r="EE69" s="180" t="s">
        <v>2897</v>
      </c>
      <c r="EF69" s="180" t="s">
        <v>3012</v>
      </c>
      <c r="EG69" s="180" t="s">
        <v>2897</v>
      </c>
      <c r="EH69" s="180" t="s">
        <v>2897</v>
      </c>
      <c r="EI69" s="180" t="s">
        <v>3012</v>
      </c>
      <c r="EJ69" s="180" t="s">
        <v>2897</v>
      </c>
      <c r="EK69" s="180" t="s">
        <v>2897</v>
      </c>
      <c r="EL69" s="180" t="s">
        <v>3012</v>
      </c>
      <c r="EM69" s="180" t="s">
        <v>2897</v>
      </c>
      <c r="EN69" s="180" t="s">
        <v>2897</v>
      </c>
      <c r="EO69" s="180" t="s">
        <v>3012</v>
      </c>
      <c r="EP69" s="180" t="s">
        <v>2897</v>
      </c>
      <c r="EQ69" s="180" t="s">
        <v>2897</v>
      </c>
      <c r="ER69" s="180" t="s">
        <v>3012</v>
      </c>
      <c r="ES69" s="180" t="s">
        <v>2897</v>
      </c>
      <c r="ET69" s="180" t="s">
        <v>2897</v>
      </c>
    </row>
    <row r="70" spans="1:150" x14ac:dyDescent="0.35">
      <c r="A70" s="1"/>
      <c r="B70" s="181" t="s">
        <v>3390</v>
      </c>
      <c r="C70" s="181" t="s">
        <v>691</v>
      </c>
      <c r="D70" s="181" t="s">
        <v>1052</v>
      </c>
      <c r="E70" s="181" t="s">
        <v>3391</v>
      </c>
      <c r="F70" s="181" t="s">
        <v>3392</v>
      </c>
      <c r="G70" s="182" t="s">
        <v>3012</v>
      </c>
      <c r="H70" s="182" t="s">
        <v>2897</v>
      </c>
      <c r="I70" s="182" t="s">
        <v>2897</v>
      </c>
      <c r="J70" s="182" t="s">
        <v>3012</v>
      </c>
      <c r="K70" s="182" t="s">
        <v>2897</v>
      </c>
      <c r="L70" s="182" t="s">
        <v>2897</v>
      </c>
      <c r="M70" s="182" t="s">
        <v>3012</v>
      </c>
      <c r="N70" s="182" t="s">
        <v>2897</v>
      </c>
      <c r="O70" s="182" t="s">
        <v>2897</v>
      </c>
      <c r="P70" s="182" t="s">
        <v>3012</v>
      </c>
      <c r="Q70" s="182" t="s">
        <v>2897</v>
      </c>
      <c r="R70" s="182" t="s">
        <v>2897</v>
      </c>
      <c r="S70" s="182" t="s">
        <v>3012</v>
      </c>
      <c r="T70" s="182" t="s">
        <v>2897</v>
      </c>
      <c r="U70" s="182" t="s">
        <v>2897</v>
      </c>
      <c r="V70" s="182" t="s">
        <v>3012</v>
      </c>
      <c r="W70" s="182" t="s">
        <v>2897</v>
      </c>
      <c r="X70" s="182" t="s">
        <v>2897</v>
      </c>
      <c r="Y70" s="182" t="s">
        <v>3012</v>
      </c>
      <c r="Z70" s="182" t="s">
        <v>2897</v>
      </c>
      <c r="AA70" s="182" t="s">
        <v>2897</v>
      </c>
      <c r="AB70" s="182" t="s">
        <v>3012</v>
      </c>
      <c r="AC70" s="182" t="s">
        <v>2897</v>
      </c>
      <c r="AD70" s="182" t="s">
        <v>2897</v>
      </c>
      <c r="AE70" s="182" t="s">
        <v>3012</v>
      </c>
      <c r="AF70" s="182" t="s">
        <v>2897</v>
      </c>
      <c r="AG70" s="182" t="s">
        <v>2897</v>
      </c>
      <c r="AH70" s="182" t="s">
        <v>3012</v>
      </c>
      <c r="AI70" s="182" t="s">
        <v>2897</v>
      </c>
      <c r="AJ70" s="182" t="s">
        <v>2897</v>
      </c>
      <c r="AK70" s="182" t="s">
        <v>3012</v>
      </c>
      <c r="AL70" s="182" t="s">
        <v>2897</v>
      </c>
      <c r="AM70" s="182" t="s">
        <v>2897</v>
      </c>
      <c r="AN70" s="182" t="s">
        <v>3012</v>
      </c>
      <c r="AO70" s="182" t="s">
        <v>2897</v>
      </c>
      <c r="AP70" s="182" t="s">
        <v>2897</v>
      </c>
      <c r="AQ70" s="182" t="s">
        <v>3012</v>
      </c>
      <c r="AR70" s="182" t="s">
        <v>2897</v>
      </c>
      <c r="AS70" s="182" t="s">
        <v>2897</v>
      </c>
      <c r="AT70" s="182" t="s">
        <v>3012</v>
      </c>
      <c r="AU70" s="182" t="s">
        <v>2897</v>
      </c>
      <c r="AV70" s="182" t="s">
        <v>2897</v>
      </c>
      <c r="AW70" s="182" t="s">
        <v>3012</v>
      </c>
      <c r="AX70" s="182" t="s">
        <v>2897</v>
      </c>
      <c r="AY70" s="182" t="s">
        <v>2897</v>
      </c>
      <c r="AZ70" s="182" t="s">
        <v>3012</v>
      </c>
      <c r="BA70" s="182" t="s">
        <v>2897</v>
      </c>
      <c r="BB70" s="182" t="s">
        <v>2897</v>
      </c>
      <c r="BC70" s="182" t="s">
        <v>3012</v>
      </c>
      <c r="BD70" s="182" t="s">
        <v>2897</v>
      </c>
      <c r="BE70" s="182" t="s">
        <v>2897</v>
      </c>
      <c r="BF70" s="182" t="s">
        <v>3012</v>
      </c>
      <c r="BG70" s="182" t="s">
        <v>2897</v>
      </c>
      <c r="BH70" s="182" t="s">
        <v>2897</v>
      </c>
      <c r="BI70" s="182" t="s">
        <v>3012</v>
      </c>
      <c r="BJ70" s="182" t="s">
        <v>2897</v>
      </c>
      <c r="BK70" s="182" t="s">
        <v>2897</v>
      </c>
      <c r="BL70" s="182" t="s">
        <v>3012</v>
      </c>
      <c r="BM70" s="182" t="s">
        <v>2897</v>
      </c>
      <c r="BN70" s="182" t="s">
        <v>2897</v>
      </c>
      <c r="BO70" s="182" t="s">
        <v>3012</v>
      </c>
      <c r="BP70" s="182" t="s">
        <v>2897</v>
      </c>
      <c r="BQ70" s="182" t="s">
        <v>2897</v>
      </c>
      <c r="BR70" s="182" t="s">
        <v>3012</v>
      </c>
      <c r="BS70" s="182" t="s">
        <v>2897</v>
      </c>
      <c r="BT70" s="182" t="s">
        <v>2897</v>
      </c>
      <c r="BU70" s="182" t="s">
        <v>3012</v>
      </c>
      <c r="BV70" s="182" t="s">
        <v>2897</v>
      </c>
      <c r="BW70" s="182" t="s">
        <v>2897</v>
      </c>
      <c r="BX70" s="182" t="s">
        <v>3012</v>
      </c>
      <c r="BY70" s="182" t="s">
        <v>2897</v>
      </c>
      <c r="BZ70" s="182" t="s">
        <v>2897</v>
      </c>
      <c r="CA70" s="182" t="s">
        <v>3012</v>
      </c>
      <c r="CB70" s="182" t="s">
        <v>2897</v>
      </c>
      <c r="CC70" s="182" t="s">
        <v>2897</v>
      </c>
      <c r="CD70" s="182" t="s">
        <v>3012</v>
      </c>
      <c r="CE70" s="182" t="s">
        <v>2897</v>
      </c>
      <c r="CF70" s="182" t="s">
        <v>2897</v>
      </c>
      <c r="CG70" s="182" t="s">
        <v>3012</v>
      </c>
      <c r="CH70" s="182" t="s">
        <v>2897</v>
      </c>
      <c r="CI70" s="182" t="s">
        <v>2897</v>
      </c>
      <c r="CJ70" s="182" t="s">
        <v>3012</v>
      </c>
      <c r="CK70" s="182" t="s">
        <v>2897</v>
      </c>
      <c r="CL70" s="182" t="s">
        <v>2897</v>
      </c>
      <c r="CM70" s="182" t="s">
        <v>3012</v>
      </c>
      <c r="CN70" s="182" t="s">
        <v>2897</v>
      </c>
      <c r="CO70" s="182" t="s">
        <v>2897</v>
      </c>
      <c r="CP70" s="182" t="s">
        <v>3012</v>
      </c>
      <c r="CQ70" s="182" t="s">
        <v>2897</v>
      </c>
      <c r="CR70" s="182" t="s">
        <v>2897</v>
      </c>
      <c r="CS70" s="182" t="s">
        <v>3012</v>
      </c>
      <c r="CT70" s="182" t="s">
        <v>2897</v>
      </c>
      <c r="CU70" s="182" t="s">
        <v>2897</v>
      </c>
      <c r="CV70" s="182" t="s">
        <v>3012</v>
      </c>
      <c r="CW70" s="182" t="s">
        <v>2897</v>
      </c>
      <c r="CX70" s="182" t="s">
        <v>2897</v>
      </c>
      <c r="CY70" s="182" t="s">
        <v>3012</v>
      </c>
      <c r="CZ70" s="182" t="s">
        <v>2897</v>
      </c>
      <c r="DA70" s="182" t="s">
        <v>2897</v>
      </c>
      <c r="DB70" s="182" t="s">
        <v>3012</v>
      </c>
      <c r="DC70" s="182" t="s">
        <v>2897</v>
      </c>
      <c r="DD70" s="182" t="s">
        <v>2897</v>
      </c>
      <c r="DE70" s="182" t="s">
        <v>3012</v>
      </c>
      <c r="DF70" s="182" t="s">
        <v>2897</v>
      </c>
      <c r="DG70" s="182" t="s">
        <v>2897</v>
      </c>
      <c r="DH70" s="182" t="s">
        <v>3012</v>
      </c>
      <c r="DI70" s="182" t="s">
        <v>2897</v>
      </c>
      <c r="DJ70" s="182" t="s">
        <v>2897</v>
      </c>
      <c r="DK70" s="182" t="s">
        <v>3012</v>
      </c>
      <c r="DL70" s="182" t="s">
        <v>2897</v>
      </c>
      <c r="DM70" s="182" t="s">
        <v>2897</v>
      </c>
      <c r="DN70" s="182" t="s">
        <v>3012</v>
      </c>
      <c r="DO70" s="182" t="s">
        <v>2897</v>
      </c>
      <c r="DP70" s="182" t="s">
        <v>2897</v>
      </c>
      <c r="DQ70" s="182" t="s">
        <v>3012</v>
      </c>
      <c r="DR70" s="182" t="s">
        <v>2897</v>
      </c>
      <c r="DS70" s="182" t="s">
        <v>2897</v>
      </c>
      <c r="DT70" s="182" t="s">
        <v>3012</v>
      </c>
      <c r="DU70" s="182" t="s">
        <v>2897</v>
      </c>
      <c r="DV70" s="182" t="s">
        <v>2897</v>
      </c>
      <c r="DW70" s="182" t="s">
        <v>3012</v>
      </c>
      <c r="DX70" s="182" t="s">
        <v>2897</v>
      </c>
      <c r="DY70" s="182" t="s">
        <v>2897</v>
      </c>
      <c r="DZ70" s="182" t="s">
        <v>3012</v>
      </c>
      <c r="EA70" s="182" t="s">
        <v>2897</v>
      </c>
      <c r="EB70" s="182" t="s">
        <v>2897</v>
      </c>
      <c r="EC70" s="182" t="s">
        <v>3012</v>
      </c>
      <c r="ED70" s="182" t="s">
        <v>2897</v>
      </c>
      <c r="EE70" s="182" t="s">
        <v>2897</v>
      </c>
      <c r="EF70" s="182" t="s">
        <v>3012</v>
      </c>
      <c r="EG70" s="182" t="s">
        <v>2897</v>
      </c>
      <c r="EH70" s="182" t="s">
        <v>2897</v>
      </c>
      <c r="EI70" s="182" t="s">
        <v>3012</v>
      </c>
      <c r="EJ70" s="182" t="s">
        <v>2897</v>
      </c>
      <c r="EK70" s="182" t="s">
        <v>2897</v>
      </c>
      <c r="EL70" s="182" t="s">
        <v>3012</v>
      </c>
      <c r="EM70" s="182" t="s">
        <v>2897</v>
      </c>
      <c r="EN70" s="182" t="s">
        <v>2897</v>
      </c>
      <c r="EO70" s="182" t="s">
        <v>3012</v>
      </c>
      <c r="EP70" s="182" t="s">
        <v>2897</v>
      </c>
      <c r="EQ70" s="182" t="s">
        <v>2897</v>
      </c>
      <c r="ER70" s="182" t="s">
        <v>3012</v>
      </c>
      <c r="ES70" s="182" t="s">
        <v>2897</v>
      </c>
      <c r="ET70" s="182" t="s">
        <v>2897</v>
      </c>
    </row>
    <row r="71" spans="1:150" x14ac:dyDescent="0.35">
      <c r="A71" s="1"/>
      <c r="B71" s="181" t="s">
        <v>3393</v>
      </c>
      <c r="C71" s="181" t="s">
        <v>691</v>
      </c>
      <c r="D71" s="181" t="s">
        <v>1052</v>
      </c>
      <c r="E71" s="181" t="s">
        <v>3394</v>
      </c>
      <c r="F71" s="181" t="s">
        <v>3395</v>
      </c>
      <c r="G71" s="182" t="s">
        <v>3012</v>
      </c>
      <c r="H71" s="182" t="s">
        <v>2897</v>
      </c>
      <c r="I71" s="182" t="s">
        <v>2897</v>
      </c>
      <c r="J71" s="182" t="s">
        <v>3012</v>
      </c>
      <c r="K71" s="182" t="s">
        <v>2897</v>
      </c>
      <c r="L71" s="182" t="s">
        <v>2897</v>
      </c>
      <c r="M71" s="182" t="s">
        <v>3012</v>
      </c>
      <c r="N71" s="182" t="s">
        <v>3239</v>
      </c>
      <c r="O71" s="182" t="s">
        <v>3385</v>
      </c>
      <c r="P71" s="182" t="s">
        <v>3012</v>
      </c>
      <c r="Q71" s="182" t="s">
        <v>3386</v>
      </c>
      <c r="R71" s="182" t="s">
        <v>3387</v>
      </c>
      <c r="S71" s="182" t="s">
        <v>3012</v>
      </c>
      <c r="T71" s="182" t="s">
        <v>2897</v>
      </c>
      <c r="U71" s="182" t="s">
        <v>3388</v>
      </c>
      <c r="V71" s="182" t="s">
        <v>3012</v>
      </c>
      <c r="W71" s="182" t="s">
        <v>2897</v>
      </c>
      <c r="X71" s="182" t="s">
        <v>3389</v>
      </c>
      <c r="Y71" s="182" t="s">
        <v>3012</v>
      </c>
      <c r="Z71" s="182" t="s">
        <v>2897</v>
      </c>
      <c r="AA71" s="182" t="s">
        <v>3388</v>
      </c>
      <c r="AB71" s="182" t="s">
        <v>3012</v>
      </c>
      <c r="AC71" s="182" t="s">
        <v>2897</v>
      </c>
      <c r="AD71" s="182" t="s">
        <v>3388</v>
      </c>
      <c r="AE71" s="182" t="s">
        <v>3012</v>
      </c>
      <c r="AF71" s="182" t="s">
        <v>2897</v>
      </c>
      <c r="AG71" s="182" t="s">
        <v>2897</v>
      </c>
      <c r="AH71" s="182" t="s">
        <v>3012</v>
      </c>
      <c r="AI71" s="182" t="s">
        <v>2897</v>
      </c>
      <c r="AJ71" s="182" t="s">
        <v>2897</v>
      </c>
      <c r="AK71" s="182" t="s">
        <v>3012</v>
      </c>
      <c r="AL71" s="182" t="s">
        <v>2897</v>
      </c>
      <c r="AM71" s="182" t="s">
        <v>2897</v>
      </c>
      <c r="AN71" s="182" t="s">
        <v>3012</v>
      </c>
      <c r="AO71" s="182" t="s">
        <v>2897</v>
      </c>
      <c r="AP71" s="182" t="s">
        <v>2897</v>
      </c>
      <c r="AQ71" s="182" t="s">
        <v>3012</v>
      </c>
      <c r="AR71" s="182" t="s">
        <v>2897</v>
      </c>
      <c r="AS71" s="182" t="s">
        <v>2897</v>
      </c>
      <c r="AT71" s="182" t="s">
        <v>3012</v>
      </c>
      <c r="AU71" s="182" t="s">
        <v>2897</v>
      </c>
      <c r="AV71" s="182" t="s">
        <v>2897</v>
      </c>
      <c r="AW71" s="182" t="s">
        <v>3012</v>
      </c>
      <c r="AX71" s="182" t="s">
        <v>2897</v>
      </c>
      <c r="AY71" s="182" t="s">
        <v>2897</v>
      </c>
      <c r="AZ71" s="182" t="s">
        <v>3012</v>
      </c>
      <c r="BA71" s="182" t="s">
        <v>2897</v>
      </c>
      <c r="BB71" s="182" t="s">
        <v>2897</v>
      </c>
      <c r="BC71" s="182" t="s">
        <v>3012</v>
      </c>
      <c r="BD71" s="182" t="s">
        <v>2897</v>
      </c>
      <c r="BE71" s="182" t="s">
        <v>2897</v>
      </c>
      <c r="BF71" s="182" t="s">
        <v>3012</v>
      </c>
      <c r="BG71" s="182" t="s">
        <v>2897</v>
      </c>
      <c r="BH71" s="182" t="s">
        <v>2897</v>
      </c>
      <c r="BI71" s="182" t="s">
        <v>3012</v>
      </c>
      <c r="BJ71" s="182" t="s">
        <v>2897</v>
      </c>
      <c r="BK71" s="182" t="s">
        <v>2897</v>
      </c>
      <c r="BL71" s="182" t="s">
        <v>3012</v>
      </c>
      <c r="BM71" s="182" t="s">
        <v>2897</v>
      </c>
      <c r="BN71" s="182" t="s">
        <v>2897</v>
      </c>
      <c r="BO71" s="182" t="s">
        <v>3012</v>
      </c>
      <c r="BP71" s="182" t="s">
        <v>2897</v>
      </c>
      <c r="BQ71" s="182" t="s">
        <v>2897</v>
      </c>
      <c r="BR71" s="182" t="s">
        <v>3012</v>
      </c>
      <c r="BS71" s="182" t="s">
        <v>2897</v>
      </c>
      <c r="BT71" s="182" t="s">
        <v>2897</v>
      </c>
      <c r="BU71" s="182" t="s">
        <v>3012</v>
      </c>
      <c r="BV71" s="182" t="s">
        <v>2897</v>
      </c>
      <c r="BW71" s="182" t="s">
        <v>2897</v>
      </c>
      <c r="BX71" s="182" t="s">
        <v>3012</v>
      </c>
      <c r="BY71" s="182" t="s">
        <v>2897</v>
      </c>
      <c r="BZ71" s="182" t="s">
        <v>2897</v>
      </c>
      <c r="CA71" s="182" t="s">
        <v>3012</v>
      </c>
      <c r="CB71" s="182" t="s">
        <v>2897</v>
      </c>
      <c r="CC71" s="182" t="s">
        <v>3388</v>
      </c>
      <c r="CD71" s="182" t="s">
        <v>3012</v>
      </c>
      <c r="CE71" s="182" t="s">
        <v>2897</v>
      </c>
      <c r="CF71" s="182" t="s">
        <v>3388</v>
      </c>
      <c r="CG71" s="182" t="s">
        <v>3012</v>
      </c>
      <c r="CH71" s="182" t="s">
        <v>2897</v>
      </c>
      <c r="CI71" s="182" t="s">
        <v>2897</v>
      </c>
      <c r="CJ71" s="182" t="s">
        <v>3012</v>
      </c>
      <c r="CK71" s="182" t="s">
        <v>2897</v>
      </c>
      <c r="CL71" s="182" t="s">
        <v>2897</v>
      </c>
      <c r="CM71" s="182" t="s">
        <v>3012</v>
      </c>
      <c r="CN71" s="182" t="s">
        <v>2897</v>
      </c>
      <c r="CO71" s="182" t="s">
        <v>2897</v>
      </c>
      <c r="CP71" s="182" t="s">
        <v>3012</v>
      </c>
      <c r="CQ71" s="182" t="s">
        <v>2897</v>
      </c>
      <c r="CR71" s="182" t="s">
        <v>2897</v>
      </c>
      <c r="CS71" s="182" t="s">
        <v>3012</v>
      </c>
      <c r="CT71" s="182" t="s">
        <v>2897</v>
      </c>
      <c r="CU71" s="182" t="s">
        <v>2897</v>
      </c>
      <c r="CV71" s="182" t="s">
        <v>3012</v>
      </c>
      <c r="CW71" s="182" t="s">
        <v>2897</v>
      </c>
      <c r="CX71" s="182" t="s">
        <v>2897</v>
      </c>
      <c r="CY71" s="182" t="s">
        <v>3012</v>
      </c>
      <c r="CZ71" s="182" t="s">
        <v>2897</v>
      </c>
      <c r="DA71" s="182" t="s">
        <v>2897</v>
      </c>
      <c r="DB71" s="182" t="s">
        <v>3012</v>
      </c>
      <c r="DC71" s="182" t="s">
        <v>2897</v>
      </c>
      <c r="DD71" s="182" t="s">
        <v>3388</v>
      </c>
      <c r="DE71" s="182" t="s">
        <v>3012</v>
      </c>
      <c r="DF71" s="182" t="s">
        <v>2897</v>
      </c>
      <c r="DG71" s="182" t="s">
        <v>3388</v>
      </c>
      <c r="DH71" s="182" t="s">
        <v>3012</v>
      </c>
      <c r="DI71" s="182" t="s">
        <v>2897</v>
      </c>
      <c r="DJ71" s="182" t="s">
        <v>3388</v>
      </c>
      <c r="DK71" s="182" t="s">
        <v>3012</v>
      </c>
      <c r="DL71" s="182" t="s">
        <v>2897</v>
      </c>
      <c r="DM71" s="182" t="s">
        <v>2897</v>
      </c>
      <c r="DN71" s="182" t="s">
        <v>3012</v>
      </c>
      <c r="DO71" s="182" t="s">
        <v>2897</v>
      </c>
      <c r="DP71" s="182" t="s">
        <v>2897</v>
      </c>
      <c r="DQ71" s="182" t="s">
        <v>3012</v>
      </c>
      <c r="DR71" s="182" t="s">
        <v>2897</v>
      </c>
      <c r="DS71" s="182" t="s">
        <v>2897</v>
      </c>
      <c r="DT71" s="182" t="s">
        <v>3012</v>
      </c>
      <c r="DU71" s="182" t="s">
        <v>2897</v>
      </c>
      <c r="DV71" s="182" t="s">
        <v>2897</v>
      </c>
      <c r="DW71" s="182" t="s">
        <v>3012</v>
      </c>
      <c r="DX71" s="182" t="s">
        <v>2897</v>
      </c>
      <c r="DY71" s="182" t="s">
        <v>2897</v>
      </c>
      <c r="DZ71" s="182" t="s">
        <v>3012</v>
      </c>
      <c r="EA71" s="182" t="s">
        <v>2897</v>
      </c>
      <c r="EB71" s="182" t="s">
        <v>2897</v>
      </c>
      <c r="EC71" s="182" t="s">
        <v>3012</v>
      </c>
      <c r="ED71" s="182" t="s">
        <v>2897</v>
      </c>
      <c r="EE71" s="182" t="s">
        <v>2897</v>
      </c>
      <c r="EF71" s="182" t="s">
        <v>3012</v>
      </c>
      <c r="EG71" s="182" t="s">
        <v>2897</v>
      </c>
      <c r="EH71" s="182" t="s">
        <v>2897</v>
      </c>
      <c r="EI71" s="182" t="s">
        <v>3012</v>
      </c>
      <c r="EJ71" s="182" t="s">
        <v>2897</v>
      </c>
      <c r="EK71" s="182" t="s">
        <v>2897</v>
      </c>
      <c r="EL71" s="182" t="s">
        <v>3012</v>
      </c>
      <c r="EM71" s="182" t="s">
        <v>2897</v>
      </c>
      <c r="EN71" s="182" t="s">
        <v>2897</v>
      </c>
      <c r="EO71" s="182" t="s">
        <v>3012</v>
      </c>
      <c r="EP71" s="182" t="s">
        <v>2897</v>
      </c>
      <c r="EQ71" s="182" t="s">
        <v>2897</v>
      </c>
      <c r="ER71" s="182" t="s">
        <v>3012</v>
      </c>
      <c r="ES71" s="182" t="s">
        <v>2897</v>
      </c>
      <c r="ET71" s="182" t="s">
        <v>2897</v>
      </c>
    </row>
    <row r="72" spans="1:150" x14ac:dyDescent="0.35">
      <c r="A72" s="1"/>
      <c r="B72" s="180" t="s">
        <v>3396</v>
      </c>
      <c r="C72" s="180" t="s">
        <v>118</v>
      </c>
      <c r="D72" s="180" t="s">
        <v>3397</v>
      </c>
      <c r="E72" s="180" t="s">
        <v>3398</v>
      </c>
      <c r="F72" s="180" t="s">
        <v>3399</v>
      </c>
      <c r="G72" s="180" t="s">
        <v>3012</v>
      </c>
      <c r="H72" s="180" t="s">
        <v>2897</v>
      </c>
      <c r="I72" s="180" t="s">
        <v>2897</v>
      </c>
      <c r="J72" s="180" t="s">
        <v>3012</v>
      </c>
      <c r="K72" s="180" t="s">
        <v>2897</v>
      </c>
      <c r="L72" s="180" t="s">
        <v>2897</v>
      </c>
      <c r="M72" s="180" t="s">
        <v>3012</v>
      </c>
      <c r="N72" s="180" t="s">
        <v>2897</v>
      </c>
      <c r="O72" s="180" t="s">
        <v>2897</v>
      </c>
      <c r="P72" s="180" t="s">
        <v>3012</v>
      </c>
      <c r="Q72" s="180" t="s">
        <v>2897</v>
      </c>
      <c r="R72" s="180" t="s">
        <v>2897</v>
      </c>
      <c r="S72" s="180" t="s">
        <v>3012</v>
      </c>
      <c r="T72" s="180" t="s">
        <v>2897</v>
      </c>
      <c r="U72" s="180" t="s">
        <v>2897</v>
      </c>
      <c r="V72" s="180" t="s">
        <v>3012</v>
      </c>
      <c r="W72" s="180" t="s">
        <v>2897</v>
      </c>
      <c r="X72" s="180" t="s">
        <v>2897</v>
      </c>
      <c r="Y72" s="180" t="s">
        <v>3012</v>
      </c>
      <c r="Z72" s="180" t="s">
        <v>2897</v>
      </c>
      <c r="AA72" s="180" t="s">
        <v>2897</v>
      </c>
      <c r="AB72" s="180" t="s">
        <v>3012</v>
      </c>
      <c r="AC72" s="180" t="s">
        <v>2897</v>
      </c>
      <c r="AD72" s="180" t="s">
        <v>2897</v>
      </c>
      <c r="AE72" s="180" t="s">
        <v>3012</v>
      </c>
      <c r="AF72" s="180" t="s">
        <v>2897</v>
      </c>
      <c r="AG72" s="180" t="s">
        <v>2897</v>
      </c>
      <c r="AH72" s="180" t="s">
        <v>3012</v>
      </c>
      <c r="AI72" s="180" t="s">
        <v>2897</v>
      </c>
      <c r="AJ72" s="180" t="s">
        <v>2897</v>
      </c>
      <c r="AK72" s="180" t="s">
        <v>3012</v>
      </c>
      <c r="AL72" s="180" t="s">
        <v>2897</v>
      </c>
      <c r="AM72" s="180" t="s">
        <v>2897</v>
      </c>
      <c r="AN72" s="180" t="s">
        <v>3012</v>
      </c>
      <c r="AO72" s="180" t="s">
        <v>2897</v>
      </c>
      <c r="AP72" s="180" t="s">
        <v>2897</v>
      </c>
      <c r="AQ72" s="180" t="s">
        <v>3012</v>
      </c>
      <c r="AR72" s="180" t="s">
        <v>2897</v>
      </c>
      <c r="AS72" s="180" t="s">
        <v>2897</v>
      </c>
      <c r="AT72" s="180" t="s">
        <v>3012</v>
      </c>
      <c r="AU72" s="180" t="s">
        <v>2897</v>
      </c>
      <c r="AV72" s="180" t="s">
        <v>2897</v>
      </c>
      <c r="AW72" s="180" t="s">
        <v>3012</v>
      </c>
      <c r="AX72" s="180" t="s">
        <v>2897</v>
      </c>
      <c r="AY72" s="180" t="s">
        <v>2897</v>
      </c>
      <c r="AZ72" s="180" t="s">
        <v>3012</v>
      </c>
      <c r="BA72" s="180" t="s">
        <v>2897</v>
      </c>
      <c r="BB72" s="180" t="s">
        <v>2897</v>
      </c>
      <c r="BC72" s="180" t="s">
        <v>3012</v>
      </c>
      <c r="BD72" s="180" t="s">
        <v>2897</v>
      </c>
      <c r="BE72" s="180" t="s">
        <v>2897</v>
      </c>
      <c r="BF72" s="180" t="s">
        <v>3012</v>
      </c>
      <c r="BG72" s="180" t="s">
        <v>2897</v>
      </c>
      <c r="BH72" s="180" t="s">
        <v>2897</v>
      </c>
      <c r="BI72" s="180" t="s">
        <v>3012</v>
      </c>
      <c r="BJ72" s="180" t="s">
        <v>2897</v>
      </c>
      <c r="BK72" s="180" t="s">
        <v>2897</v>
      </c>
      <c r="BL72" s="180" t="s">
        <v>3012</v>
      </c>
      <c r="BM72" s="180" t="s">
        <v>2897</v>
      </c>
      <c r="BN72" s="180" t="s">
        <v>2897</v>
      </c>
      <c r="BO72" s="180" t="s">
        <v>3012</v>
      </c>
      <c r="BP72" s="180" t="s">
        <v>2897</v>
      </c>
      <c r="BQ72" s="180" t="s">
        <v>2897</v>
      </c>
      <c r="BR72" s="180" t="s">
        <v>3012</v>
      </c>
      <c r="BS72" s="180" t="s">
        <v>2897</v>
      </c>
      <c r="BT72" s="180" t="s">
        <v>2897</v>
      </c>
      <c r="BU72" s="180" t="s">
        <v>3012</v>
      </c>
      <c r="BV72" s="180" t="s">
        <v>2897</v>
      </c>
      <c r="BW72" s="180" t="s">
        <v>2897</v>
      </c>
      <c r="BX72" s="180" t="s">
        <v>3012</v>
      </c>
      <c r="BY72" s="180" t="s">
        <v>2897</v>
      </c>
      <c r="BZ72" s="180" t="s">
        <v>2897</v>
      </c>
      <c r="CA72" s="180" t="s">
        <v>3012</v>
      </c>
      <c r="CB72" s="180" t="s">
        <v>2897</v>
      </c>
      <c r="CC72" s="180" t="s">
        <v>2897</v>
      </c>
      <c r="CD72" s="180" t="s">
        <v>3012</v>
      </c>
      <c r="CE72" s="180" t="s">
        <v>2897</v>
      </c>
      <c r="CF72" s="180" t="s">
        <v>2897</v>
      </c>
      <c r="CG72" s="180" t="s">
        <v>3012</v>
      </c>
      <c r="CH72" s="180" t="s">
        <v>2897</v>
      </c>
      <c r="CI72" s="180" t="s">
        <v>2897</v>
      </c>
      <c r="CJ72" s="180" t="s">
        <v>3012</v>
      </c>
      <c r="CK72" s="180" t="s">
        <v>2897</v>
      </c>
      <c r="CL72" s="180" t="s">
        <v>2897</v>
      </c>
      <c r="CM72" s="180" t="s">
        <v>3012</v>
      </c>
      <c r="CN72" s="180" t="s">
        <v>2897</v>
      </c>
      <c r="CO72" s="180" t="s">
        <v>2897</v>
      </c>
      <c r="CP72" s="180" t="s">
        <v>3012</v>
      </c>
      <c r="CQ72" s="180" t="s">
        <v>2897</v>
      </c>
      <c r="CR72" s="180" t="s">
        <v>2897</v>
      </c>
      <c r="CS72" s="180" t="s">
        <v>3012</v>
      </c>
      <c r="CT72" s="180" t="s">
        <v>2897</v>
      </c>
      <c r="CU72" s="180" t="s">
        <v>2897</v>
      </c>
      <c r="CV72" s="180" t="s">
        <v>3012</v>
      </c>
      <c r="CW72" s="180" t="s">
        <v>2897</v>
      </c>
      <c r="CX72" s="180" t="s">
        <v>2897</v>
      </c>
      <c r="CY72" s="180" t="s">
        <v>3012</v>
      </c>
      <c r="CZ72" s="180" t="s">
        <v>2897</v>
      </c>
      <c r="DA72" s="180" t="s">
        <v>2897</v>
      </c>
      <c r="DB72" s="180" t="s">
        <v>3012</v>
      </c>
      <c r="DC72" s="180" t="s">
        <v>2897</v>
      </c>
      <c r="DD72" s="180" t="s">
        <v>2897</v>
      </c>
      <c r="DE72" s="180" t="s">
        <v>3012</v>
      </c>
      <c r="DF72" s="180" t="s">
        <v>2897</v>
      </c>
      <c r="DG72" s="180" t="s">
        <v>2897</v>
      </c>
      <c r="DH72" s="180" t="s">
        <v>3012</v>
      </c>
      <c r="DI72" s="180" t="s">
        <v>2897</v>
      </c>
      <c r="DJ72" s="180" t="s">
        <v>2897</v>
      </c>
      <c r="DK72" s="180" t="s">
        <v>3012</v>
      </c>
      <c r="DL72" s="180" t="s">
        <v>2897</v>
      </c>
      <c r="DM72" s="180" t="s">
        <v>2897</v>
      </c>
      <c r="DN72" s="180" t="s">
        <v>3012</v>
      </c>
      <c r="DO72" s="180" t="s">
        <v>2897</v>
      </c>
      <c r="DP72" s="180" t="s">
        <v>2897</v>
      </c>
      <c r="DQ72" s="180" t="s">
        <v>3012</v>
      </c>
      <c r="DR72" s="180" t="s">
        <v>2897</v>
      </c>
      <c r="DS72" s="180" t="s">
        <v>2897</v>
      </c>
      <c r="DT72" s="180" t="s">
        <v>3012</v>
      </c>
      <c r="DU72" s="180" t="s">
        <v>2897</v>
      </c>
      <c r="DV72" s="180" t="s">
        <v>2897</v>
      </c>
      <c r="DW72" s="180" t="s">
        <v>3012</v>
      </c>
      <c r="DX72" s="180" t="s">
        <v>2897</v>
      </c>
      <c r="DY72" s="180" t="s">
        <v>2897</v>
      </c>
      <c r="DZ72" s="180" t="s">
        <v>3012</v>
      </c>
      <c r="EA72" s="180" t="s">
        <v>2897</v>
      </c>
      <c r="EB72" s="180" t="s">
        <v>2897</v>
      </c>
      <c r="EC72" s="180" t="s">
        <v>3012</v>
      </c>
      <c r="ED72" s="180" t="s">
        <v>2897</v>
      </c>
      <c r="EE72" s="180" t="s">
        <v>2897</v>
      </c>
      <c r="EF72" s="180" t="s">
        <v>3012</v>
      </c>
      <c r="EG72" s="180" t="s">
        <v>2897</v>
      </c>
      <c r="EH72" s="180" t="s">
        <v>2897</v>
      </c>
      <c r="EI72" s="180" t="s">
        <v>3012</v>
      </c>
      <c r="EJ72" s="180" t="s">
        <v>2897</v>
      </c>
      <c r="EK72" s="180" t="s">
        <v>2897</v>
      </c>
      <c r="EL72" s="180" t="s">
        <v>3012</v>
      </c>
      <c r="EM72" s="180" t="s">
        <v>2897</v>
      </c>
      <c r="EN72" s="180" t="s">
        <v>2897</v>
      </c>
      <c r="EO72" s="180" t="s">
        <v>3012</v>
      </c>
      <c r="EP72" s="180" t="s">
        <v>2897</v>
      </c>
      <c r="EQ72" s="180" t="s">
        <v>2897</v>
      </c>
      <c r="ER72" s="180" t="s">
        <v>3012</v>
      </c>
      <c r="ES72" s="180" t="s">
        <v>2897</v>
      </c>
      <c r="ET72" s="180" t="s">
        <v>2897</v>
      </c>
    </row>
    <row r="73" spans="1:150" x14ac:dyDescent="0.35">
      <c r="A73" s="1"/>
      <c r="B73" s="181" t="s">
        <v>3400</v>
      </c>
      <c r="C73" s="181" t="s">
        <v>118</v>
      </c>
      <c r="D73" s="181" t="s">
        <v>3397</v>
      </c>
      <c r="E73" s="181" t="s">
        <v>3401</v>
      </c>
      <c r="F73" s="181" t="s">
        <v>3402</v>
      </c>
      <c r="G73" s="182" t="s">
        <v>3012</v>
      </c>
      <c r="H73" s="182" t="s">
        <v>2897</v>
      </c>
      <c r="I73" s="182" t="s">
        <v>2897</v>
      </c>
      <c r="J73" s="182" t="s">
        <v>3012</v>
      </c>
      <c r="K73" s="182" t="s">
        <v>2897</v>
      </c>
      <c r="L73" s="182" t="s">
        <v>2897</v>
      </c>
      <c r="M73" s="182" t="s">
        <v>3012</v>
      </c>
      <c r="N73" s="182" t="s">
        <v>2897</v>
      </c>
      <c r="O73" s="182" t="s">
        <v>2897</v>
      </c>
      <c r="P73" s="182" t="s">
        <v>3012</v>
      </c>
      <c r="Q73" s="182" t="s">
        <v>2897</v>
      </c>
      <c r="R73" s="182" t="s">
        <v>2897</v>
      </c>
      <c r="S73" s="182" t="s">
        <v>3012</v>
      </c>
      <c r="T73" s="182" t="s">
        <v>2897</v>
      </c>
      <c r="U73" s="182" t="s">
        <v>2897</v>
      </c>
      <c r="V73" s="182" t="s">
        <v>3012</v>
      </c>
      <c r="W73" s="182" t="s">
        <v>2897</v>
      </c>
      <c r="X73" s="182" t="s">
        <v>2897</v>
      </c>
      <c r="Y73" s="182" t="s">
        <v>3012</v>
      </c>
      <c r="Z73" s="182" t="s">
        <v>2897</v>
      </c>
      <c r="AA73" s="182" t="s">
        <v>2897</v>
      </c>
      <c r="AB73" s="182" t="s">
        <v>3012</v>
      </c>
      <c r="AC73" s="182" t="s">
        <v>2897</v>
      </c>
      <c r="AD73" s="182" t="s">
        <v>2897</v>
      </c>
      <c r="AE73" s="182" t="s">
        <v>3012</v>
      </c>
      <c r="AF73" s="182" t="s">
        <v>2897</v>
      </c>
      <c r="AG73" s="182" t="s">
        <v>2897</v>
      </c>
      <c r="AH73" s="182" t="s">
        <v>3012</v>
      </c>
      <c r="AI73" s="182" t="s">
        <v>2897</v>
      </c>
      <c r="AJ73" s="182" t="s">
        <v>2897</v>
      </c>
      <c r="AK73" s="182" t="s">
        <v>3012</v>
      </c>
      <c r="AL73" s="182" t="s">
        <v>2897</v>
      </c>
      <c r="AM73" s="182" t="s">
        <v>2897</v>
      </c>
      <c r="AN73" s="182" t="s">
        <v>3012</v>
      </c>
      <c r="AO73" s="182" t="s">
        <v>2897</v>
      </c>
      <c r="AP73" s="182" t="s">
        <v>2897</v>
      </c>
      <c r="AQ73" s="182" t="s">
        <v>3012</v>
      </c>
      <c r="AR73" s="182" t="s">
        <v>2897</v>
      </c>
      <c r="AS73" s="182" t="s">
        <v>2897</v>
      </c>
      <c r="AT73" s="182" t="s">
        <v>3012</v>
      </c>
      <c r="AU73" s="182" t="s">
        <v>2897</v>
      </c>
      <c r="AV73" s="182" t="s">
        <v>2897</v>
      </c>
      <c r="AW73" s="182" t="s">
        <v>3012</v>
      </c>
      <c r="AX73" s="182" t="s">
        <v>2897</v>
      </c>
      <c r="AY73" s="182" t="s">
        <v>2897</v>
      </c>
      <c r="AZ73" s="182" t="s">
        <v>3012</v>
      </c>
      <c r="BA73" s="182" t="s">
        <v>2897</v>
      </c>
      <c r="BB73" s="182" t="s">
        <v>2897</v>
      </c>
      <c r="BC73" s="182" t="s">
        <v>3012</v>
      </c>
      <c r="BD73" s="182" t="s">
        <v>2897</v>
      </c>
      <c r="BE73" s="182" t="s">
        <v>2897</v>
      </c>
      <c r="BF73" s="182" t="s">
        <v>3012</v>
      </c>
      <c r="BG73" s="182" t="s">
        <v>2897</v>
      </c>
      <c r="BH73" s="182" t="s">
        <v>2897</v>
      </c>
      <c r="BI73" s="182" t="s">
        <v>3012</v>
      </c>
      <c r="BJ73" s="182" t="s">
        <v>2897</v>
      </c>
      <c r="BK73" s="182" t="s">
        <v>2897</v>
      </c>
      <c r="BL73" s="182" t="s">
        <v>3012</v>
      </c>
      <c r="BM73" s="182" t="s">
        <v>2897</v>
      </c>
      <c r="BN73" s="182" t="s">
        <v>2897</v>
      </c>
      <c r="BO73" s="182" t="s">
        <v>3012</v>
      </c>
      <c r="BP73" s="182" t="s">
        <v>2897</v>
      </c>
      <c r="BQ73" s="182" t="s">
        <v>2897</v>
      </c>
      <c r="BR73" s="182" t="s">
        <v>3012</v>
      </c>
      <c r="BS73" s="182" t="s">
        <v>2897</v>
      </c>
      <c r="BT73" s="182" t="s">
        <v>2897</v>
      </c>
      <c r="BU73" s="182" t="s">
        <v>3012</v>
      </c>
      <c r="BV73" s="182" t="s">
        <v>2897</v>
      </c>
      <c r="BW73" s="182" t="s">
        <v>2897</v>
      </c>
      <c r="BX73" s="182" t="s">
        <v>3012</v>
      </c>
      <c r="BY73" s="182" t="s">
        <v>2897</v>
      </c>
      <c r="BZ73" s="182" t="s">
        <v>2897</v>
      </c>
      <c r="CA73" s="182" t="s">
        <v>3012</v>
      </c>
      <c r="CB73" s="182" t="s">
        <v>2897</v>
      </c>
      <c r="CC73" s="182" t="s">
        <v>2897</v>
      </c>
      <c r="CD73" s="182" t="s">
        <v>3012</v>
      </c>
      <c r="CE73" s="182" t="s">
        <v>2897</v>
      </c>
      <c r="CF73" s="182" t="s">
        <v>2897</v>
      </c>
      <c r="CG73" s="182" t="s">
        <v>3012</v>
      </c>
      <c r="CH73" s="182" t="s">
        <v>2897</v>
      </c>
      <c r="CI73" s="182" t="s">
        <v>2897</v>
      </c>
      <c r="CJ73" s="182" t="s">
        <v>3012</v>
      </c>
      <c r="CK73" s="182" t="s">
        <v>2897</v>
      </c>
      <c r="CL73" s="182" t="s">
        <v>2897</v>
      </c>
      <c r="CM73" s="182" t="s">
        <v>3012</v>
      </c>
      <c r="CN73" s="182" t="s">
        <v>2897</v>
      </c>
      <c r="CO73" s="182" t="s">
        <v>2897</v>
      </c>
      <c r="CP73" s="182" t="s">
        <v>3012</v>
      </c>
      <c r="CQ73" s="182" t="s">
        <v>2897</v>
      </c>
      <c r="CR73" s="182" t="s">
        <v>2897</v>
      </c>
      <c r="CS73" s="182" t="s">
        <v>3012</v>
      </c>
      <c r="CT73" s="182" t="s">
        <v>2897</v>
      </c>
      <c r="CU73" s="182" t="s">
        <v>2897</v>
      </c>
      <c r="CV73" s="182" t="s">
        <v>3012</v>
      </c>
      <c r="CW73" s="182" t="s">
        <v>2897</v>
      </c>
      <c r="CX73" s="182" t="s">
        <v>2897</v>
      </c>
      <c r="CY73" s="182" t="s">
        <v>3012</v>
      </c>
      <c r="CZ73" s="182" t="s">
        <v>2897</v>
      </c>
      <c r="DA73" s="182" t="s">
        <v>2897</v>
      </c>
      <c r="DB73" s="182" t="s">
        <v>3012</v>
      </c>
      <c r="DC73" s="182" t="s">
        <v>2897</v>
      </c>
      <c r="DD73" s="182" t="s">
        <v>2897</v>
      </c>
      <c r="DE73" s="182" t="s">
        <v>3012</v>
      </c>
      <c r="DF73" s="182" t="s">
        <v>2897</v>
      </c>
      <c r="DG73" s="182" t="s">
        <v>2897</v>
      </c>
      <c r="DH73" s="182" t="s">
        <v>3012</v>
      </c>
      <c r="DI73" s="182" t="s">
        <v>2897</v>
      </c>
      <c r="DJ73" s="182" t="s">
        <v>2897</v>
      </c>
      <c r="DK73" s="182" t="s">
        <v>3012</v>
      </c>
      <c r="DL73" s="182" t="s">
        <v>2897</v>
      </c>
      <c r="DM73" s="182" t="s">
        <v>2897</v>
      </c>
      <c r="DN73" s="182" t="s">
        <v>3012</v>
      </c>
      <c r="DO73" s="182" t="s">
        <v>2897</v>
      </c>
      <c r="DP73" s="182" t="s">
        <v>2897</v>
      </c>
      <c r="DQ73" s="182" t="s">
        <v>3012</v>
      </c>
      <c r="DR73" s="182" t="s">
        <v>2897</v>
      </c>
      <c r="DS73" s="182" t="s">
        <v>2897</v>
      </c>
      <c r="DT73" s="182" t="s">
        <v>3012</v>
      </c>
      <c r="DU73" s="182" t="s">
        <v>2897</v>
      </c>
      <c r="DV73" s="182" t="s">
        <v>2897</v>
      </c>
      <c r="DW73" s="182" t="s">
        <v>3012</v>
      </c>
      <c r="DX73" s="182" t="s">
        <v>2897</v>
      </c>
      <c r="DY73" s="182" t="s">
        <v>2897</v>
      </c>
      <c r="DZ73" s="182" t="s">
        <v>3012</v>
      </c>
      <c r="EA73" s="182" t="s">
        <v>2897</v>
      </c>
      <c r="EB73" s="182" t="s">
        <v>2897</v>
      </c>
      <c r="EC73" s="182" t="s">
        <v>3012</v>
      </c>
      <c r="ED73" s="182" t="s">
        <v>2897</v>
      </c>
      <c r="EE73" s="182" t="s">
        <v>2897</v>
      </c>
      <c r="EF73" s="182" t="s">
        <v>3012</v>
      </c>
      <c r="EG73" s="182" t="s">
        <v>2897</v>
      </c>
      <c r="EH73" s="182" t="s">
        <v>2897</v>
      </c>
      <c r="EI73" s="182" t="s">
        <v>3012</v>
      </c>
      <c r="EJ73" s="182" t="s">
        <v>2897</v>
      </c>
      <c r="EK73" s="182" t="s">
        <v>2897</v>
      </c>
      <c r="EL73" s="182" t="s">
        <v>3012</v>
      </c>
      <c r="EM73" s="182" t="s">
        <v>2897</v>
      </c>
      <c r="EN73" s="182" t="s">
        <v>2897</v>
      </c>
      <c r="EO73" s="182" t="s">
        <v>3012</v>
      </c>
      <c r="EP73" s="182" t="s">
        <v>2897</v>
      </c>
      <c r="EQ73" s="182" t="s">
        <v>2897</v>
      </c>
      <c r="ER73" s="182" t="s">
        <v>3012</v>
      </c>
      <c r="ES73" s="182" t="s">
        <v>2897</v>
      </c>
      <c r="ET73" s="182" t="s">
        <v>2897</v>
      </c>
    </row>
    <row r="74" spans="1:150" x14ac:dyDescent="0.35">
      <c r="A74" s="1"/>
      <c r="B74" s="180" t="s">
        <v>3403</v>
      </c>
      <c r="C74" s="180" t="s">
        <v>263</v>
      </c>
      <c r="D74" s="180" t="s">
        <v>1070</v>
      </c>
      <c r="E74" s="180" t="s">
        <v>3404</v>
      </c>
      <c r="F74" s="180" t="s">
        <v>3405</v>
      </c>
      <c r="G74" s="180" t="s">
        <v>3012</v>
      </c>
      <c r="H74" s="180" t="s">
        <v>2897</v>
      </c>
      <c r="I74" s="180" t="s">
        <v>3406</v>
      </c>
      <c r="J74" s="180" t="s">
        <v>3012</v>
      </c>
      <c r="K74" s="180" t="s">
        <v>2897</v>
      </c>
      <c r="L74" s="180" t="s">
        <v>3407</v>
      </c>
      <c r="M74" s="180" t="s">
        <v>3012</v>
      </c>
      <c r="N74" s="180" t="s">
        <v>3408</v>
      </c>
      <c r="O74" s="180" t="s">
        <v>2897</v>
      </c>
      <c r="P74" s="180" t="s">
        <v>3012</v>
      </c>
      <c r="Q74" s="180" t="s">
        <v>3409</v>
      </c>
      <c r="R74" s="180" t="s">
        <v>3239</v>
      </c>
      <c r="S74" s="180" t="s">
        <v>3012</v>
      </c>
      <c r="T74" s="180" t="s">
        <v>2897</v>
      </c>
      <c r="U74" s="180" t="s">
        <v>3410</v>
      </c>
      <c r="V74" s="180" t="s">
        <v>3012</v>
      </c>
      <c r="W74" s="180" t="s">
        <v>2897</v>
      </c>
      <c r="X74" s="180" t="s">
        <v>3410</v>
      </c>
      <c r="Y74" s="180" t="s">
        <v>3012</v>
      </c>
      <c r="Z74" s="180" t="s">
        <v>2897</v>
      </c>
      <c r="AA74" s="180" t="s">
        <v>3411</v>
      </c>
      <c r="AB74" s="180" t="s">
        <v>3012</v>
      </c>
      <c r="AC74" s="180" t="s">
        <v>2897</v>
      </c>
      <c r="AD74" s="180" t="s">
        <v>3411</v>
      </c>
      <c r="AE74" s="180" t="s">
        <v>3012</v>
      </c>
      <c r="AF74" s="180" t="s">
        <v>2897</v>
      </c>
      <c r="AG74" s="180" t="s">
        <v>3412</v>
      </c>
      <c r="AH74" s="180" t="s">
        <v>3012</v>
      </c>
      <c r="AI74" s="180" t="s">
        <v>2897</v>
      </c>
      <c r="AJ74" s="180" t="s">
        <v>3413</v>
      </c>
      <c r="AK74" s="180" t="s">
        <v>3012</v>
      </c>
      <c r="AL74" s="180" t="s">
        <v>2897</v>
      </c>
      <c r="AM74" s="180" t="s">
        <v>3414</v>
      </c>
      <c r="AN74" s="180" t="s">
        <v>3012</v>
      </c>
      <c r="AO74" s="180" t="s">
        <v>2897</v>
      </c>
      <c r="AP74" s="180" t="s">
        <v>3410</v>
      </c>
      <c r="AQ74" s="180" t="s">
        <v>3012</v>
      </c>
      <c r="AR74" s="180" t="s">
        <v>2897</v>
      </c>
      <c r="AS74" s="180" t="s">
        <v>3415</v>
      </c>
      <c r="AT74" s="180" t="s">
        <v>3012</v>
      </c>
      <c r="AU74" s="180" t="s">
        <v>2897</v>
      </c>
      <c r="AV74" s="180" t="s">
        <v>3410</v>
      </c>
      <c r="AW74" s="180" t="s">
        <v>3012</v>
      </c>
      <c r="AX74" s="180" t="s">
        <v>2897</v>
      </c>
      <c r="AY74" s="180" t="s">
        <v>3410</v>
      </c>
      <c r="AZ74" s="180" t="s">
        <v>3012</v>
      </c>
      <c r="BA74" s="180" t="s">
        <v>2897</v>
      </c>
      <c r="BB74" s="180" t="s">
        <v>3410</v>
      </c>
      <c r="BC74" s="180" t="s">
        <v>3012</v>
      </c>
      <c r="BD74" s="180" t="s">
        <v>2897</v>
      </c>
      <c r="BE74" s="180" t="s">
        <v>3416</v>
      </c>
      <c r="BF74" s="180" t="s">
        <v>3012</v>
      </c>
      <c r="BG74" s="180" t="s">
        <v>2897</v>
      </c>
      <c r="BH74" s="180" t="s">
        <v>2897</v>
      </c>
      <c r="BI74" s="180" t="s">
        <v>3012</v>
      </c>
      <c r="BJ74" s="180" t="s">
        <v>2897</v>
      </c>
      <c r="BK74" s="180" t="s">
        <v>2897</v>
      </c>
      <c r="BL74" s="180" t="s">
        <v>3012</v>
      </c>
      <c r="BM74" s="180" t="s">
        <v>2897</v>
      </c>
      <c r="BN74" s="180" t="s">
        <v>2897</v>
      </c>
      <c r="BO74" s="180" t="s">
        <v>3012</v>
      </c>
      <c r="BP74" s="180" t="s">
        <v>2897</v>
      </c>
      <c r="BQ74" s="180" t="s">
        <v>2897</v>
      </c>
      <c r="BR74" s="180" t="s">
        <v>3012</v>
      </c>
      <c r="BS74" s="180" t="s">
        <v>2897</v>
      </c>
      <c r="BT74" s="180" t="s">
        <v>2897</v>
      </c>
      <c r="BU74" s="180" t="s">
        <v>3012</v>
      </c>
      <c r="BV74" s="180" t="s">
        <v>2897</v>
      </c>
      <c r="BW74" s="180" t="s">
        <v>2897</v>
      </c>
      <c r="BX74" s="180" t="s">
        <v>3012</v>
      </c>
      <c r="BY74" s="180" t="s">
        <v>2897</v>
      </c>
      <c r="BZ74" s="180" t="s">
        <v>2897</v>
      </c>
      <c r="CA74" s="180" t="s">
        <v>3012</v>
      </c>
      <c r="CB74" s="180" t="s">
        <v>2897</v>
      </c>
      <c r="CC74" s="180" t="s">
        <v>2897</v>
      </c>
      <c r="CD74" s="180" t="s">
        <v>3012</v>
      </c>
      <c r="CE74" s="180" t="s">
        <v>2897</v>
      </c>
      <c r="CF74" s="180" t="s">
        <v>2897</v>
      </c>
      <c r="CG74" s="180" t="s">
        <v>3012</v>
      </c>
      <c r="CH74" s="180" t="s">
        <v>2897</v>
      </c>
      <c r="CI74" s="180" t="s">
        <v>2897</v>
      </c>
      <c r="CJ74" s="180" t="s">
        <v>3012</v>
      </c>
      <c r="CK74" s="180" t="s">
        <v>2897</v>
      </c>
      <c r="CL74" s="180" t="s">
        <v>2897</v>
      </c>
      <c r="CM74" s="180" t="s">
        <v>3012</v>
      </c>
      <c r="CN74" s="180" t="s">
        <v>2897</v>
      </c>
      <c r="CO74" s="180" t="s">
        <v>2897</v>
      </c>
      <c r="CP74" s="180" t="s">
        <v>3012</v>
      </c>
      <c r="CQ74" s="180" t="s">
        <v>2897</v>
      </c>
      <c r="CR74" s="180" t="s">
        <v>2897</v>
      </c>
      <c r="CS74" s="180" t="s">
        <v>3012</v>
      </c>
      <c r="CT74" s="180" t="s">
        <v>2897</v>
      </c>
      <c r="CU74" s="180" t="s">
        <v>2897</v>
      </c>
      <c r="CV74" s="180" t="s">
        <v>3012</v>
      </c>
      <c r="CW74" s="180" t="s">
        <v>2897</v>
      </c>
      <c r="CX74" s="180" t="s">
        <v>2897</v>
      </c>
      <c r="CY74" s="180" t="s">
        <v>3012</v>
      </c>
      <c r="CZ74" s="180" t="s">
        <v>2897</v>
      </c>
      <c r="DA74" s="180" t="s">
        <v>2897</v>
      </c>
      <c r="DB74" s="180" t="s">
        <v>3012</v>
      </c>
      <c r="DC74" s="180" t="s">
        <v>2897</v>
      </c>
      <c r="DD74" s="180" t="s">
        <v>2897</v>
      </c>
      <c r="DE74" s="180" t="s">
        <v>3012</v>
      </c>
      <c r="DF74" s="180" t="s">
        <v>2897</v>
      </c>
      <c r="DG74" s="180" t="s">
        <v>2897</v>
      </c>
      <c r="DH74" s="180" t="s">
        <v>3012</v>
      </c>
      <c r="DI74" s="180" t="s">
        <v>2897</v>
      </c>
      <c r="DJ74" s="180" t="s">
        <v>2897</v>
      </c>
      <c r="DK74" s="180" t="s">
        <v>3012</v>
      </c>
      <c r="DL74" s="180" t="s">
        <v>2897</v>
      </c>
      <c r="DM74" s="180" t="s">
        <v>2897</v>
      </c>
      <c r="DN74" s="180" t="s">
        <v>3012</v>
      </c>
      <c r="DO74" s="180" t="s">
        <v>2897</v>
      </c>
      <c r="DP74" s="180" t="s">
        <v>2897</v>
      </c>
      <c r="DQ74" s="180" t="s">
        <v>3012</v>
      </c>
      <c r="DR74" s="180" t="s">
        <v>2897</v>
      </c>
      <c r="DS74" s="180" t="s">
        <v>2897</v>
      </c>
      <c r="DT74" s="180" t="s">
        <v>3012</v>
      </c>
      <c r="DU74" s="180" t="s">
        <v>2897</v>
      </c>
      <c r="DV74" s="180" t="s">
        <v>2897</v>
      </c>
      <c r="DW74" s="180" t="s">
        <v>3012</v>
      </c>
      <c r="DX74" s="180" t="s">
        <v>2897</v>
      </c>
      <c r="DY74" s="180" t="s">
        <v>2897</v>
      </c>
      <c r="DZ74" s="180" t="s">
        <v>3012</v>
      </c>
      <c r="EA74" s="180" t="s">
        <v>2897</v>
      </c>
      <c r="EB74" s="180" t="s">
        <v>2897</v>
      </c>
      <c r="EC74" s="180" t="s">
        <v>3012</v>
      </c>
      <c r="ED74" s="180" t="s">
        <v>2897</v>
      </c>
      <c r="EE74" s="180" t="s">
        <v>2897</v>
      </c>
      <c r="EF74" s="180" t="s">
        <v>3012</v>
      </c>
      <c r="EG74" s="180" t="s">
        <v>2897</v>
      </c>
      <c r="EH74" s="180" t="s">
        <v>2897</v>
      </c>
      <c r="EI74" s="180" t="s">
        <v>3012</v>
      </c>
      <c r="EJ74" s="180" t="s">
        <v>2897</v>
      </c>
      <c r="EK74" s="180" t="s">
        <v>2897</v>
      </c>
      <c r="EL74" s="180" t="s">
        <v>3012</v>
      </c>
      <c r="EM74" s="180" t="s">
        <v>2897</v>
      </c>
      <c r="EN74" s="180" t="s">
        <v>2897</v>
      </c>
      <c r="EO74" s="180" t="s">
        <v>3012</v>
      </c>
      <c r="EP74" s="180" t="s">
        <v>2897</v>
      </c>
      <c r="EQ74" s="180" t="s">
        <v>2897</v>
      </c>
      <c r="ER74" s="180" t="s">
        <v>3012</v>
      </c>
      <c r="ES74" s="180" t="s">
        <v>2897</v>
      </c>
      <c r="ET74" s="180" t="s">
        <v>2897</v>
      </c>
    </row>
    <row r="75" spans="1:150" x14ac:dyDescent="0.35">
      <c r="A75" s="1"/>
      <c r="B75" s="181" t="s">
        <v>3417</v>
      </c>
      <c r="C75" s="181" t="s">
        <v>263</v>
      </c>
      <c r="D75" s="181" t="s">
        <v>1070</v>
      </c>
      <c r="E75" s="181" t="s">
        <v>3418</v>
      </c>
      <c r="F75" s="181" t="s">
        <v>3419</v>
      </c>
      <c r="G75" s="182" t="s">
        <v>3012</v>
      </c>
      <c r="H75" s="182" t="s">
        <v>2897</v>
      </c>
      <c r="I75" s="182" t="s">
        <v>3406</v>
      </c>
      <c r="J75" s="182" t="s">
        <v>3012</v>
      </c>
      <c r="K75" s="182" t="s">
        <v>2897</v>
      </c>
      <c r="L75" s="182" t="s">
        <v>3407</v>
      </c>
      <c r="M75" s="182" t="s">
        <v>3012</v>
      </c>
      <c r="N75" s="182" t="s">
        <v>3408</v>
      </c>
      <c r="O75" s="182" t="s">
        <v>2897</v>
      </c>
      <c r="P75" s="182" t="s">
        <v>3012</v>
      </c>
      <c r="Q75" s="182" t="s">
        <v>3409</v>
      </c>
      <c r="R75" s="182" t="s">
        <v>3239</v>
      </c>
      <c r="S75" s="182" t="s">
        <v>3012</v>
      </c>
      <c r="T75" s="182" t="s">
        <v>2897</v>
      </c>
      <c r="U75" s="182" t="s">
        <v>3410</v>
      </c>
      <c r="V75" s="182" t="s">
        <v>3012</v>
      </c>
      <c r="W75" s="182" t="s">
        <v>2897</v>
      </c>
      <c r="X75" s="182" t="s">
        <v>3410</v>
      </c>
      <c r="Y75" s="182" t="s">
        <v>3012</v>
      </c>
      <c r="Z75" s="182" t="s">
        <v>2897</v>
      </c>
      <c r="AA75" s="182" t="s">
        <v>3411</v>
      </c>
      <c r="AB75" s="182" t="s">
        <v>3012</v>
      </c>
      <c r="AC75" s="182" t="s">
        <v>2897</v>
      </c>
      <c r="AD75" s="182" t="s">
        <v>3411</v>
      </c>
      <c r="AE75" s="182" t="s">
        <v>3012</v>
      </c>
      <c r="AF75" s="182" t="s">
        <v>2897</v>
      </c>
      <c r="AG75" s="182" t="s">
        <v>3412</v>
      </c>
      <c r="AH75" s="182" t="s">
        <v>3012</v>
      </c>
      <c r="AI75" s="182" t="s">
        <v>2897</v>
      </c>
      <c r="AJ75" s="182" t="s">
        <v>3413</v>
      </c>
      <c r="AK75" s="182" t="s">
        <v>3012</v>
      </c>
      <c r="AL75" s="182" t="s">
        <v>2897</v>
      </c>
      <c r="AM75" s="182" t="s">
        <v>3414</v>
      </c>
      <c r="AN75" s="182" t="s">
        <v>3012</v>
      </c>
      <c r="AO75" s="182" t="s">
        <v>2897</v>
      </c>
      <c r="AP75" s="182" t="s">
        <v>3410</v>
      </c>
      <c r="AQ75" s="182" t="s">
        <v>3012</v>
      </c>
      <c r="AR75" s="182" t="s">
        <v>2897</v>
      </c>
      <c r="AS75" s="182" t="s">
        <v>3415</v>
      </c>
      <c r="AT75" s="182" t="s">
        <v>3012</v>
      </c>
      <c r="AU75" s="182" t="s">
        <v>2897</v>
      </c>
      <c r="AV75" s="182" t="s">
        <v>3410</v>
      </c>
      <c r="AW75" s="182" t="s">
        <v>3012</v>
      </c>
      <c r="AX75" s="182" t="s">
        <v>2897</v>
      </c>
      <c r="AY75" s="182" t="s">
        <v>3410</v>
      </c>
      <c r="AZ75" s="182" t="s">
        <v>3012</v>
      </c>
      <c r="BA75" s="182" t="s">
        <v>2897</v>
      </c>
      <c r="BB75" s="182" t="s">
        <v>3410</v>
      </c>
      <c r="BC75" s="182" t="s">
        <v>3012</v>
      </c>
      <c r="BD75" s="182" t="s">
        <v>2897</v>
      </c>
      <c r="BE75" s="182" t="s">
        <v>3416</v>
      </c>
      <c r="BF75" s="182" t="s">
        <v>3012</v>
      </c>
      <c r="BG75" s="182" t="s">
        <v>2897</v>
      </c>
      <c r="BH75" s="182" t="s">
        <v>2897</v>
      </c>
      <c r="BI75" s="182" t="s">
        <v>3012</v>
      </c>
      <c r="BJ75" s="182" t="s">
        <v>2897</v>
      </c>
      <c r="BK75" s="182" t="s">
        <v>2897</v>
      </c>
      <c r="BL75" s="182" t="s">
        <v>3012</v>
      </c>
      <c r="BM75" s="182" t="s">
        <v>2897</v>
      </c>
      <c r="BN75" s="182" t="s">
        <v>2897</v>
      </c>
      <c r="BO75" s="182" t="s">
        <v>3012</v>
      </c>
      <c r="BP75" s="182" t="s">
        <v>2897</v>
      </c>
      <c r="BQ75" s="182" t="s">
        <v>2897</v>
      </c>
      <c r="BR75" s="182" t="s">
        <v>3012</v>
      </c>
      <c r="BS75" s="182" t="s">
        <v>2897</v>
      </c>
      <c r="BT75" s="182" t="s">
        <v>2897</v>
      </c>
      <c r="BU75" s="182" t="s">
        <v>3012</v>
      </c>
      <c r="BV75" s="182" t="s">
        <v>2897</v>
      </c>
      <c r="BW75" s="182" t="s">
        <v>2897</v>
      </c>
      <c r="BX75" s="182" t="s">
        <v>3012</v>
      </c>
      <c r="BY75" s="182" t="s">
        <v>2897</v>
      </c>
      <c r="BZ75" s="182" t="s">
        <v>2897</v>
      </c>
      <c r="CA75" s="182" t="s">
        <v>3012</v>
      </c>
      <c r="CB75" s="182" t="s">
        <v>2897</v>
      </c>
      <c r="CC75" s="182" t="s">
        <v>2897</v>
      </c>
      <c r="CD75" s="182" t="s">
        <v>3012</v>
      </c>
      <c r="CE75" s="182" t="s">
        <v>2897</v>
      </c>
      <c r="CF75" s="182" t="s">
        <v>2897</v>
      </c>
      <c r="CG75" s="182" t="s">
        <v>3012</v>
      </c>
      <c r="CH75" s="182" t="s">
        <v>2897</v>
      </c>
      <c r="CI75" s="182" t="s">
        <v>2897</v>
      </c>
      <c r="CJ75" s="182" t="s">
        <v>3012</v>
      </c>
      <c r="CK75" s="182" t="s">
        <v>2897</v>
      </c>
      <c r="CL75" s="182" t="s">
        <v>2897</v>
      </c>
      <c r="CM75" s="182" t="s">
        <v>3012</v>
      </c>
      <c r="CN75" s="182" t="s">
        <v>2897</v>
      </c>
      <c r="CO75" s="182" t="s">
        <v>2897</v>
      </c>
      <c r="CP75" s="182" t="s">
        <v>3012</v>
      </c>
      <c r="CQ75" s="182" t="s">
        <v>2897</v>
      </c>
      <c r="CR75" s="182" t="s">
        <v>2897</v>
      </c>
      <c r="CS75" s="182" t="s">
        <v>3012</v>
      </c>
      <c r="CT75" s="182" t="s">
        <v>2897</v>
      </c>
      <c r="CU75" s="182" t="s">
        <v>2897</v>
      </c>
      <c r="CV75" s="182" t="s">
        <v>3012</v>
      </c>
      <c r="CW75" s="182" t="s">
        <v>2897</v>
      </c>
      <c r="CX75" s="182" t="s">
        <v>2897</v>
      </c>
      <c r="CY75" s="182" t="s">
        <v>3012</v>
      </c>
      <c r="CZ75" s="182" t="s">
        <v>2897</v>
      </c>
      <c r="DA75" s="182" t="s">
        <v>2897</v>
      </c>
      <c r="DB75" s="182" t="s">
        <v>3012</v>
      </c>
      <c r="DC75" s="182" t="s">
        <v>2897</v>
      </c>
      <c r="DD75" s="182" t="s">
        <v>2897</v>
      </c>
      <c r="DE75" s="182" t="s">
        <v>3012</v>
      </c>
      <c r="DF75" s="182" t="s">
        <v>2897</v>
      </c>
      <c r="DG75" s="182" t="s">
        <v>2897</v>
      </c>
      <c r="DH75" s="182" t="s">
        <v>3012</v>
      </c>
      <c r="DI75" s="182" t="s">
        <v>2897</v>
      </c>
      <c r="DJ75" s="182" t="s">
        <v>2897</v>
      </c>
      <c r="DK75" s="182" t="s">
        <v>3012</v>
      </c>
      <c r="DL75" s="182" t="s">
        <v>2897</v>
      </c>
      <c r="DM75" s="182" t="s">
        <v>2897</v>
      </c>
      <c r="DN75" s="182" t="s">
        <v>3012</v>
      </c>
      <c r="DO75" s="182" t="s">
        <v>2897</v>
      </c>
      <c r="DP75" s="182" t="s">
        <v>2897</v>
      </c>
      <c r="DQ75" s="182" t="s">
        <v>3012</v>
      </c>
      <c r="DR75" s="182" t="s">
        <v>2897</v>
      </c>
      <c r="DS75" s="182" t="s">
        <v>2897</v>
      </c>
      <c r="DT75" s="182" t="s">
        <v>3012</v>
      </c>
      <c r="DU75" s="182" t="s">
        <v>2897</v>
      </c>
      <c r="DV75" s="182" t="s">
        <v>2897</v>
      </c>
      <c r="DW75" s="182" t="s">
        <v>3012</v>
      </c>
      <c r="DX75" s="182" t="s">
        <v>2897</v>
      </c>
      <c r="DY75" s="182" t="s">
        <v>2897</v>
      </c>
      <c r="DZ75" s="182" t="s">
        <v>3012</v>
      </c>
      <c r="EA75" s="182" t="s">
        <v>2897</v>
      </c>
      <c r="EB75" s="182" t="s">
        <v>2897</v>
      </c>
      <c r="EC75" s="182" t="s">
        <v>3012</v>
      </c>
      <c r="ED75" s="182" t="s">
        <v>2897</v>
      </c>
      <c r="EE75" s="182" t="s">
        <v>2897</v>
      </c>
      <c r="EF75" s="182" t="s">
        <v>3012</v>
      </c>
      <c r="EG75" s="182" t="s">
        <v>2897</v>
      </c>
      <c r="EH75" s="182" t="s">
        <v>2897</v>
      </c>
      <c r="EI75" s="182" t="s">
        <v>3012</v>
      </c>
      <c r="EJ75" s="182" t="s">
        <v>2897</v>
      </c>
      <c r="EK75" s="182" t="s">
        <v>2897</v>
      </c>
      <c r="EL75" s="182" t="s">
        <v>3012</v>
      </c>
      <c r="EM75" s="182" t="s">
        <v>2897</v>
      </c>
      <c r="EN75" s="182" t="s">
        <v>2897</v>
      </c>
      <c r="EO75" s="182" t="s">
        <v>3012</v>
      </c>
      <c r="EP75" s="182" t="s">
        <v>2897</v>
      </c>
      <c r="EQ75" s="182" t="s">
        <v>2897</v>
      </c>
      <c r="ER75" s="182" t="s">
        <v>3012</v>
      </c>
      <c r="ES75" s="182" t="s">
        <v>2897</v>
      </c>
      <c r="ET75" s="182" t="s">
        <v>2897</v>
      </c>
    </row>
    <row r="76" spans="1:150" x14ac:dyDescent="0.35">
      <c r="A76" s="1"/>
      <c r="B76" s="181" t="s">
        <v>3420</v>
      </c>
      <c r="C76" s="181" t="s">
        <v>263</v>
      </c>
      <c r="D76" s="181" t="s">
        <v>1070</v>
      </c>
      <c r="E76" s="181" t="s">
        <v>3421</v>
      </c>
      <c r="F76" s="181" t="s">
        <v>3422</v>
      </c>
      <c r="G76" s="182" t="s">
        <v>3012</v>
      </c>
      <c r="H76" s="182" t="s">
        <v>2897</v>
      </c>
      <c r="I76" s="182" t="s">
        <v>2897</v>
      </c>
      <c r="J76" s="182" t="s">
        <v>3012</v>
      </c>
      <c r="K76" s="182" t="s">
        <v>2897</v>
      </c>
      <c r="L76" s="182" t="s">
        <v>2897</v>
      </c>
      <c r="M76" s="182" t="s">
        <v>3012</v>
      </c>
      <c r="N76" s="182" t="s">
        <v>2897</v>
      </c>
      <c r="O76" s="182" t="s">
        <v>2897</v>
      </c>
      <c r="P76" s="182" t="s">
        <v>3012</v>
      </c>
      <c r="Q76" s="182" t="s">
        <v>2897</v>
      </c>
      <c r="R76" s="182" t="s">
        <v>2897</v>
      </c>
      <c r="S76" s="182" t="s">
        <v>3012</v>
      </c>
      <c r="T76" s="182" t="s">
        <v>2897</v>
      </c>
      <c r="U76" s="182" t="s">
        <v>2897</v>
      </c>
      <c r="V76" s="182" t="s">
        <v>3012</v>
      </c>
      <c r="W76" s="182" t="s">
        <v>2897</v>
      </c>
      <c r="X76" s="182" t="s">
        <v>2897</v>
      </c>
      <c r="Y76" s="182" t="s">
        <v>3012</v>
      </c>
      <c r="Z76" s="182" t="s">
        <v>2897</v>
      </c>
      <c r="AA76" s="182" t="s">
        <v>2897</v>
      </c>
      <c r="AB76" s="182" t="s">
        <v>3012</v>
      </c>
      <c r="AC76" s="182" t="s">
        <v>2897</v>
      </c>
      <c r="AD76" s="182" t="s">
        <v>2897</v>
      </c>
      <c r="AE76" s="182" t="s">
        <v>3012</v>
      </c>
      <c r="AF76" s="182" t="s">
        <v>2897</v>
      </c>
      <c r="AG76" s="182" t="s">
        <v>2897</v>
      </c>
      <c r="AH76" s="182" t="s">
        <v>3012</v>
      </c>
      <c r="AI76" s="182" t="s">
        <v>2897</v>
      </c>
      <c r="AJ76" s="182" t="s">
        <v>2897</v>
      </c>
      <c r="AK76" s="182" t="s">
        <v>3012</v>
      </c>
      <c r="AL76" s="182" t="s">
        <v>2897</v>
      </c>
      <c r="AM76" s="182" t="s">
        <v>2897</v>
      </c>
      <c r="AN76" s="182" t="s">
        <v>3012</v>
      </c>
      <c r="AO76" s="182" t="s">
        <v>2897</v>
      </c>
      <c r="AP76" s="182" t="s">
        <v>2897</v>
      </c>
      <c r="AQ76" s="182" t="s">
        <v>3012</v>
      </c>
      <c r="AR76" s="182" t="s">
        <v>2897</v>
      </c>
      <c r="AS76" s="182" t="s">
        <v>2897</v>
      </c>
      <c r="AT76" s="182" t="s">
        <v>3012</v>
      </c>
      <c r="AU76" s="182" t="s">
        <v>2897</v>
      </c>
      <c r="AV76" s="182" t="s">
        <v>2897</v>
      </c>
      <c r="AW76" s="182" t="s">
        <v>3012</v>
      </c>
      <c r="AX76" s="182" t="s">
        <v>2897</v>
      </c>
      <c r="AY76" s="182" t="s">
        <v>2897</v>
      </c>
      <c r="AZ76" s="182" t="s">
        <v>3012</v>
      </c>
      <c r="BA76" s="182" t="s">
        <v>2897</v>
      </c>
      <c r="BB76" s="182" t="s">
        <v>2897</v>
      </c>
      <c r="BC76" s="182" t="s">
        <v>3012</v>
      </c>
      <c r="BD76" s="182" t="s">
        <v>2897</v>
      </c>
      <c r="BE76" s="182" t="s">
        <v>2897</v>
      </c>
      <c r="BF76" s="182" t="s">
        <v>3012</v>
      </c>
      <c r="BG76" s="182" t="s">
        <v>2897</v>
      </c>
      <c r="BH76" s="182" t="s">
        <v>2897</v>
      </c>
      <c r="BI76" s="182" t="s">
        <v>3012</v>
      </c>
      <c r="BJ76" s="182" t="s">
        <v>2897</v>
      </c>
      <c r="BK76" s="182" t="s">
        <v>2897</v>
      </c>
      <c r="BL76" s="182" t="s">
        <v>3012</v>
      </c>
      <c r="BM76" s="182" t="s">
        <v>2897</v>
      </c>
      <c r="BN76" s="182" t="s">
        <v>2897</v>
      </c>
      <c r="BO76" s="182" t="s">
        <v>3012</v>
      </c>
      <c r="BP76" s="182" t="s">
        <v>2897</v>
      </c>
      <c r="BQ76" s="182" t="s">
        <v>2897</v>
      </c>
      <c r="BR76" s="182" t="s">
        <v>3012</v>
      </c>
      <c r="BS76" s="182" t="s">
        <v>2897</v>
      </c>
      <c r="BT76" s="182" t="s">
        <v>2897</v>
      </c>
      <c r="BU76" s="182" t="s">
        <v>3012</v>
      </c>
      <c r="BV76" s="182" t="s">
        <v>2897</v>
      </c>
      <c r="BW76" s="182" t="s">
        <v>2897</v>
      </c>
      <c r="BX76" s="182" t="s">
        <v>3012</v>
      </c>
      <c r="BY76" s="182" t="s">
        <v>2897</v>
      </c>
      <c r="BZ76" s="182" t="s">
        <v>2897</v>
      </c>
      <c r="CA76" s="182" t="s">
        <v>3012</v>
      </c>
      <c r="CB76" s="182" t="s">
        <v>2897</v>
      </c>
      <c r="CC76" s="182" t="s">
        <v>2897</v>
      </c>
      <c r="CD76" s="182" t="s">
        <v>3012</v>
      </c>
      <c r="CE76" s="182" t="s">
        <v>2897</v>
      </c>
      <c r="CF76" s="182" t="s">
        <v>2897</v>
      </c>
      <c r="CG76" s="182" t="s">
        <v>3012</v>
      </c>
      <c r="CH76" s="182" t="s">
        <v>2897</v>
      </c>
      <c r="CI76" s="182" t="s">
        <v>2897</v>
      </c>
      <c r="CJ76" s="182" t="s">
        <v>3012</v>
      </c>
      <c r="CK76" s="182" t="s">
        <v>2897</v>
      </c>
      <c r="CL76" s="182" t="s">
        <v>2897</v>
      </c>
      <c r="CM76" s="182" t="s">
        <v>3012</v>
      </c>
      <c r="CN76" s="182" t="s">
        <v>2897</v>
      </c>
      <c r="CO76" s="182" t="s">
        <v>2897</v>
      </c>
      <c r="CP76" s="182" t="s">
        <v>3012</v>
      </c>
      <c r="CQ76" s="182" t="s">
        <v>2897</v>
      </c>
      <c r="CR76" s="182" t="s">
        <v>2897</v>
      </c>
      <c r="CS76" s="182" t="s">
        <v>3012</v>
      </c>
      <c r="CT76" s="182" t="s">
        <v>2897</v>
      </c>
      <c r="CU76" s="182" t="s">
        <v>2897</v>
      </c>
      <c r="CV76" s="182" t="s">
        <v>3012</v>
      </c>
      <c r="CW76" s="182" t="s">
        <v>2897</v>
      </c>
      <c r="CX76" s="182" t="s">
        <v>2897</v>
      </c>
      <c r="CY76" s="182" t="s">
        <v>3012</v>
      </c>
      <c r="CZ76" s="182" t="s">
        <v>2897</v>
      </c>
      <c r="DA76" s="182" t="s">
        <v>2897</v>
      </c>
      <c r="DB76" s="182" t="s">
        <v>3012</v>
      </c>
      <c r="DC76" s="182" t="s">
        <v>2897</v>
      </c>
      <c r="DD76" s="182" t="s">
        <v>2897</v>
      </c>
      <c r="DE76" s="182" t="s">
        <v>3012</v>
      </c>
      <c r="DF76" s="182" t="s">
        <v>2897</v>
      </c>
      <c r="DG76" s="182" t="s">
        <v>2897</v>
      </c>
      <c r="DH76" s="182" t="s">
        <v>3012</v>
      </c>
      <c r="DI76" s="182" t="s">
        <v>2897</v>
      </c>
      <c r="DJ76" s="182" t="s">
        <v>2897</v>
      </c>
      <c r="DK76" s="182" t="s">
        <v>3012</v>
      </c>
      <c r="DL76" s="182" t="s">
        <v>2897</v>
      </c>
      <c r="DM76" s="182" t="s">
        <v>2897</v>
      </c>
      <c r="DN76" s="182" t="s">
        <v>3012</v>
      </c>
      <c r="DO76" s="182" t="s">
        <v>2897</v>
      </c>
      <c r="DP76" s="182" t="s">
        <v>2897</v>
      </c>
      <c r="DQ76" s="182" t="s">
        <v>3012</v>
      </c>
      <c r="DR76" s="182" t="s">
        <v>2897</v>
      </c>
      <c r="DS76" s="182" t="s">
        <v>2897</v>
      </c>
      <c r="DT76" s="182" t="s">
        <v>3012</v>
      </c>
      <c r="DU76" s="182" t="s">
        <v>2897</v>
      </c>
      <c r="DV76" s="182" t="s">
        <v>2897</v>
      </c>
      <c r="DW76" s="182" t="s">
        <v>3012</v>
      </c>
      <c r="DX76" s="182" t="s">
        <v>2897</v>
      </c>
      <c r="DY76" s="182" t="s">
        <v>2897</v>
      </c>
      <c r="DZ76" s="182" t="s">
        <v>3012</v>
      </c>
      <c r="EA76" s="182" t="s">
        <v>2897</v>
      </c>
      <c r="EB76" s="182" t="s">
        <v>2897</v>
      </c>
      <c r="EC76" s="182" t="s">
        <v>3012</v>
      </c>
      <c r="ED76" s="182" t="s">
        <v>2897</v>
      </c>
      <c r="EE76" s="182" t="s">
        <v>2897</v>
      </c>
      <c r="EF76" s="182" t="s">
        <v>3012</v>
      </c>
      <c r="EG76" s="182" t="s">
        <v>2897</v>
      </c>
      <c r="EH76" s="182" t="s">
        <v>2897</v>
      </c>
      <c r="EI76" s="182" t="s">
        <v>3012</v>
      </c>
      <c r="EJ76" s="182" t="s">
        <v>2897</v>
      </c>
      <c r="EK76" s="182" t="s">
        <v>2897</v>
      </c>
      <c r="EL76" s="182" t="s">
        <v>3012</v>
      </c>
      <c r="EM76" s="182" t="s">
        <v>2897</v>
      </c>
      <c r="EN76" s="182" t="s">
        <v>2897</v>
      </c>
      <c r="EO76" s="182" t="s">
        <v>3012</v>
      </c>
      <c r="EP76" s="182" t="s">
        <v>2897</v>
      </c>
      <c r="EQ76" s="182" t="s">
        <v>2897</v>
      </c>
      <c r="ER76" s="182" t="s">
        <v>3012</v>
      </c>
      <c r="ES76" s="182" t="s">
        <v>2897</v>
      </c>
      <c r="ET76" s="182" t="s">
        <v>2897</v>
      </c>
    </row>
    <row r="77" spans="1:150" x14ac:dyDescent="0.35">
      <c r="A77" s="1"/>
      <c r="B77" s="180" t="s">
        <v>3423</v>
      </c>
      <c r="C77" s="180" t="s">
        <v>95</v>
      </c>
      <c r="D77" s="180" t="s">
        <v>96</v>
      </c>
      <c r="E77" s="180" t="s">
        <v>3424</v>
      </c>
      <c r="F77" s="180" t="s">
        <v>3425</v>
      </c>
      <c r="G77" s="180" t="s">
        <v>3012</v>
      </c>
      <c r="H77" s="180" t="s">
        <v>2897</v>
      </c>
      <c r="I77" s="180" t="s">
        <v>2897</v>
      </c>
      <c r="J77" s="180" t="s">
        <v>3012</v>
      </c>
      <c r="K77" s="180" t="s">
        <v>2897</v>
      </c>
      <c r="L77" s="180" t="s">
        <v>2897</v>
      </c>
      <c r="M77" s="180" t="s">
        <v>3012</v>
      </c>
      <c r="N77" s="180" t="s">
        <v>2897</v>
      </c>
      <c r="O77" s="180" t="s">
        <v>2897</v>
      </c>
      <c r="P77" s="180" t="s">
        <v>3012</v>
      </c>
      <c r="Q77" s="180" t="s">
        <v>2897</v>
      </c>
      <c r="R77" s="180" t="s">
        <v>2897</v>
      </c>
      <c r="S77" s="180" t="s">
        <v>3012</v>
      </c>
      <c r="T77" s="180" t="s">
        <v>2897</v>
      </c>
      <c r="U77" s="180" t="s">
        <v>2897</v>
      </c>
      <c r="V77" s="180" t="s">
        <v>3012</v>
      </c>
      <c r="W77" s="180" t="s">
        <v>2897</v>
      </c>
      <c r="X77" s="180" t="s">
        <v>2897</v>
      </c>
      <c r="Y77" s="180" t="s">
        <v>3012</v>
      </c>
      <c r="Z77" s="180" t="s">
        <v>2897</v>
      </c>
      <c r="AA77" s="180" t="s">
        <v>2897</v>
      </c>
      <c r="AB77" s="180" t="s">
        <v>3012</v>
      </c>
      <c r="AC77" s="180" t="s">
        <v>2897</v>
      </c>
      <c r="AD77" s="180" t="s">
        <v>2897</v>
      </c>
      <c r="AE77" s="180" t="s">
        <v>3012</v>
      </c>
      <c r="AF77" s="180" t="s">
        <v>2897</v>
      </c>
      <c r="AG77" s="180" t="s">
        <v>2897</v>
      </c>
      <c r="AH77" s="180" t="s">
        <v>3012</v>
      </c>
      <c r="AI77" s="180" t="s">
        <v>2897</v>
      </c>
      <c r="AJ77" s="180" t="s">
        <v>2897</v>
      </c>
      <c r="AK77" s="180" t="s">
        <v>3012</v>
      </c>
      <c r="AL77" s="180" t="s">
        <v>2897</v>
      </c>
      <c r="AM77" s="180" t="s">
        <v>2897</v>
      </c>
      <c r="AN77" s="180" t="s">
        <v>3012</v>
      </c>
      <c r="AO77" s="180" t="s">
        <v>2897</v>
      </c>
      <c r="AP77" s="180" t="s">
        <v>2897</v>
      </c>
      <c r="AQ77" s="180" t="s">
        <v>3012</v>
      </c>
      <c r="AR77" s="180" t="s">
        <v>2897</v>
      </c>
      <c r="AS77" s="180" t="s">
        <v>2897</v>
      </c>
      <c r="AT77" s="180" t="s">
        <v>3012</v>
      </c>
      <c r="AU77" s="180" t="s">
        <v>2897</v>
      </c>
      <c r="AV77" s="180" t="s">
        <v>2897</v>
      </c>
      <c r="AW77" s="180" t="s">
        <v>3012</v>
      </c>
      <c r="AX77" s="180" t="s">
        <v>2897</v>
      </c>
      <c r="AY77" s="180" t="s">
        <v>2897</v>
      </c>
      <c r="AZ77" s="180" t="s">
        <v>3012</v>
      </c>
      <c r="BA77" s="180" t="s">
        <v>2897</v>
      </c>
      <c r="BB77" s="180" t="s">
        <v>2897</v>
      </c>
      <c r="BC77" s="180" t="s">
        <v>3012</v>
      </c>
      <c r="BD77" s="180" t="s">
        <v>2897</v>
      </c>
      <c r="BE77" s="180" t="s">
        <v>2897</v>
      </c>
      <c r="BF77" s="180" t="s">
        <v>3012</v>
      </c>
      <c r="BG77" s="180" t="s">
        <v>2897</v>
      </c>
      <c r="BH77" s="180" t="s">
        <v>2897</v>
      </c>
      <c r="BI77" s="180" t="s">
        <v>3012</v>
      </c>
      <c r="BJ77" s="180" t="s">
        <v>2897</v>
      </c>
      <c r="BK77" s="180" t="s">
        <v>2897</v>
      </c>
      <c r="BL77" s="180" t="s">
        <v>3012</v>
      </c>
      <c r="BM77" s="180" t="s">
        <v>2897</v>
      </c>
      <c r="BN77" s="180" t="s">
        <v>2897</v>
      </c>
      <c r="BO77" s="180" t="s">
        <v>3012</v>
      </c>
      <c r="BP77" s="180" t="s">
        <v>2897</v>
      </c>
      <c r="BQ77" s="180" t="s">
        <v>2897</v>
      </c>
      <c r="BR77" s="180" t="s">
        <v>3012</v>
      </c>
      <c r="BS77" s="180" t="s">
        <v>2897</v>
      </c>
      <c r="BT77" s="180" t="s">
        <v>2897</v>
      </c>
      <c r="BU77" s="180" t="s">
        <v>3012</v>
      </c>
      <c r="BV77" s="180" t="s">
        <v>2897</v>
      </c>
      <c r="BW77" s="180" t="s">
        <v>2897</v>
      </c>
      <c r="BX77" s="180" t="s">
        <v>3012</v>
      </c>
      <c r="BY77" s="180" t="s">
        <v>2897</v>
      </c>
      <c r="BZ77" s="180" t="s">
        <v>2897</v>
      </c>
      <c r="CA77" s="180" t="s">
        <v>3012</v>
      </c>
      <c r="CB77" s="180" t="s">
        <v>2897</v>
      </c>
      <c r="CC77" s="180" t="s">
        <v>2897</v>
      </c>
      <c r="CD77" s="180" t="s">
        <v>3012</v>
      </c>
      <c r="CE77" s="180" t="s">
        <v>2897</v>
      </c>
      <c r="CF77" s="180" t="s">
        <v>2897</v>
      </c>
      <c r="CG77" s="180" t="s">
        <v>3012</v>
      </c>
      <c r="CH77" s="180" t="s">
        <v>2897</v>
      </c>
      <c r="CI77" s="180" t="s">
        <v>2897</v>
      </c>
      <c r="CJ77" s="180" t="s">
        <v>3012</v>
      </c>
      <c r="CK77" s="180" t="s">
        <v>2897</v>
      </c>
      <c r="CL77" s="180" t="s">
        <v>2897</v>
      </c>
      <c r="CM77" s="180" t="s">
        <v>3012</v>
      </c>
      <c r="CN77" s="180" t="s">
        <v>2897</v>
      </c>
      <c r="CO77" s="180" t="s">
        <v>2897</v>
      </c>
      <c r="CP77" s="180" t="s">
        <v>3012</v>
      </c>
      <c r="CQ77" s="180" t="s">
        <v>2897</v>
      </c>
      <c r="CR77" s="180" t="s">
        <v>2897</v>
      </c>
      <c r="CS77" s="180" t="s">
        <v>3012</v>
      </c>
      <c r="CT77" s="180" t="s">
        <v>2897</v>
      </c>
      <c r="CU77" s="180" t="s">
        <v>2897</v>
      </c>
      <c r="CV77" s="180" t="s">
        <v>3012</v>
      </c>
      <c r="CW77" s="180" t="s">
        <v>2897</v>
      </c>
      <c r="CX77" s="180" t="s">
        <v>2897</v>
      </c>
      <c r="CY77" s="180" t="s">
        <v>3012</v>
      </c>
      <c r="CZ77" s="180" t="s">
        <v>2897</v>
      </c>
      <c r="DA77" s="180" t="s">
        <v>2897</v>
      </c>
      <c r="DB77" s="180" t="s">
        <v>3012</v>
      </c>
      <c r="DC77" s="180" t="s">
        <v>2897</v>
      </c>
      <c r="DD77" s="180" t="s">
        <v>2897</v>
      </c>
      <c r="DE77" s="180" t="s">
        <v>3012</v>
      </c>
      <c r="DF77" s="180" t="s">
        <v>2897</v>
      </c>
      <c r="DG77" s="180" t="s">
        <v>2897</v>
      </c>
      <c r="DH77" s="180" t="s">
        <v>3012</v>
      </c>
      <c r="DI77" s="180" t="s">
        <v>2897</v>
      </c>
      <c r="DJ77" s="180" t="s">
        <v>2897</v>
      </c>
      <c r="DK77" s="180" t="s">
        <v>3012</v>
      </c>
      <c r="DL77" s="180" t="s">
        <v>2897</v>
      </c>
      <c r="DM77" s="180" t="s">
        <v>2897</v>
      </c>
      <c r="DN77" s="180" t="s">
        <v>3012</v>
      </c>
      <c r="DO77" s="180" t="s">
        <v>2897</v>
      </c>
      <c r="DP77" s="180" t="s">
        <v>2897</v>
      </c>
      <c r="DQ77" s="180" t="s">
        <v>3012</v>
      </c>
      <c r="DR77" s="180" t="s">
        <v>2897</v>
      </c>
      <c r="DS77" s="180" t="s">
        <v>2897</v>
      </c>
      <c r="DT77" s="180" t="s">
        <v>3012</v>
      </c>
      <c r="DU77" s="180" t="s">
        <v>2897</v>
      </c>
      <c r="DV77" s="180" t="s">
        <v>2897</v>
      </c>
      <c r="DW77" s="180" t="s">
        <v>3012</v>
      </c>
      <c r="DX77" s="180" t="s">
        <v>2897</v>
      </c>
      <c r="DY77" s="180" t="s">
        <v>2897</v>
      </c>
      <c r="DZ77" s="180" t="s">
        <v>3012</v>
      </c>
      <c r="EA77" s="180" t="s">
        <v>2897</v>
      </c>
      <c r="EB77" s="180" t="s">
        <v>2897</v>
      </c>
      <c r="EC77" s="180" t="s">
        <v>3012</v>
      </c>
      <c r="ED77" s="180" t="s">
        <v>2897</v>
      </c>
      <c r="EE77" s="180" t="s">
        <v>2897</v>
      </c>
      <c r="EF77" s="180" t="s">
        <v>3012</v>
      </c>
      <c r="EG77" s="180" t="s">
        <v>2897</v>
      </c>
      <c r="EH77" s="180" t="s">
        <v>2897</v>
      </c>
      <c r="EI77" s="180" t="s">
        <v>3012</v>
      </c>
      <c r="EJ77" s="180" t="s">
        <v>2897</v>
      </c>
      <c r="EK77" s="180" t="s">
        <v>2897</v>
      </c>
      <c r="EL77" s="180" t="s">
        <v>3012</v>
      </c>
      <c r="EM77" s="180" t="s">
        <v>2897</v>
      </c>
      <c r="EN77" s="180" t="s">
        <v>2897</v>
      </c>
      <c r="EO77" s="180" t="s">
        <v>3012</v>
      </c>
      <c r="EP77" s="180" t="s">
        <v>2897</v>
      </c>
      <c r="EQ77" s="180" t="s">
        <v>2897</v>
      </c>
      <c r="ER77" s="180" t="s">
        <v>3012</v>
      </c>
      <c r="ES77" s="180" t="s">
        <v>2897</v>
      </c>
      <c r="ET77" s="180" t="s">
        <v>2897</v>
      </c>
    </row>
    <row r="78" spans="1:150" x14ac:dyDescent="0.35">
      <c r="A78" s="1"/>
      <c r="B78" s="181" t="s">
        <v>3426</v>
      </c>
      <c r="C78" s="181" t="s">
        <v>95</v>
      </c>
      <c r="D78" s="181" t="s">
        <v>96</v>
      </c>
      <c r="E78" s="181" t="s">
        <v>3427</v>
      </c>
      <c r="F78" s="181" t="s">
        <v>3428</v>
      </c>
      <c r="G78" s="182" t="s">
        <v>3012</v>
      </c>
      <c r="H78" s="182" t="s">
        <v>1049</v>
      </c>
      <c r="I78" s="182" t="s">
        <v>1049</v>
      </c>
      <c r="J78" s="182" t="s">
        <v>3012</v>
      </c>
      <c r="K78" s="182" t="s">
        <v>1049</v>
      </c>
      <c r="L78" s="182" t="s">
        <v>1049</v>
      </c>
      <c r="M78" s="182" t="s">
        <v>3012</v>
      </c>
      <c r="N78" s="182" t="s">
        <v>1049</v>
      </c>
      <c r="O78" s="182" t="s">
        <v>1049</v>
      </c>
      <c r="P78" s="182" t="s">
        <v>3012</v>
      </c>
      <c r="Q78" s="182" t="s">
        <v>1049</v>
      </c>
      <c r="R78" s="182" t="s">
        <v>1049</v>
      </c>
      <c r="S78" s="182" t="s">
        <v>3012</v>
      </c>
      <c r="T78" s="182" t="s">
        <v>1049</v>
      </c>
      <c r="U78" s="182" t="s">
        <v>1049</v>
      </c>
      <c r="V78" s="182" t="s">
        <v>3012</v>
      </c>
      <c r="W78" s="182" t="s">
        <v>1049</v>
      </c>
      <c r="X78" s="182" t="s">
        <v>1049</v>
      </c>
      <c r="Y78" s="182" t="s">
        <v>3012</v>
      </c>
      <c r="Z78" s="182" t="s">
        <v>1049</v>
      </c>
      <c r="AA78" s="182" t="s">
        <v>1049</v>
      </c>
      <c r="AB78" s="182" t="s">
        <v>3012</v>
      </c>
      <c r="AC78" s="182" t="s">
        <v>1049</v>
      </c>
      <c r="AD78" s="182" t="s">
        <v>1049</v>
      </c>
      <c r="AE78" s="182" t="s">
        <v>3012</v>
      </c>
      <c r="AF78" s="182" t="s">
        <v>1049</v>
      </c>
      <c r="AG78" s="182" t="s">
        <v>1049</v>
      </c>
      <c r="AH78" s="182" t="s">
        <v>3012</v>
      </c>
      <c r="AI78" s="182" t="s">
        <v>1049</v>
      </c>
      <c r="AJ78" s="182" t="s">
        <v>1049</v>
      </c>
      <c r="AK78" s="182" t="s">
        <v>3012</v>
      </c>
      <c r="AL78" s="182" t="s">
        <v>1049</v>
      </c>
      <c r="AM78" s="182" t="s">
        <v>1049</v>
      </c>
      <c r="AN78" s="182" t="s">
        <v>3012</v>
      </c>
      <c r="AO78" s="182" t="s">
        <v>1049</v>
      </c>
      <c r="AP78" s="182" t="s">
        <v>1049</v>
      </c>
      <c r="AQ78" s="182" t="s">
        <v>3012</v>
      </c>
      <c r="AR78" s="182" t="s">
        <v>1049</v>
      </c>
      <c r="AS78" s="182" t="s">
        <v>1049</v>
      </c>
      <c r="AT78" s="182" t="s">
        <v>3012</v>
      </c>
      <c r="AU78" s="182" t="s">
        <v>1049</v>
      </c>
      <c r="AV78" s="182" t="s">
        <v>1049</v>
      </c>
      <c r="AW78" s="182" t="s">
        <v>3012</v>
      </c>
      <c r="AX78" s="182" t="s">
        <v>1049</v>
      </c>
      <c r="AY78" s="182" t="s">
        <v>1049</v>
      </c>
      <c r="AZ78" s="182" t="s">
        <v>3012</v>
      </c>
      <c r="BA78" s="182" t="s">
        <v>1049</v>
      </c>
      <c r="BB78" s="182" t="s">
        <v>1049</v>
      </c>
      <c r="BC78" s="182" t="s">
        <v>3012</v>
      </c>
      <c r="BD78" s="182" t="s">
        <v>1049</v>
      </c>
      <c r="BE78" s="182" t="s">
        <v>1049</v>
      </c>
      <c r="BF78" s="182" t="s">
        <v>3012</v>
      </c>
      <c r="BG78" s="182" t="s">
        <v>1049</v>
      </c>
      <c r="BH78" s="182" t="s">
        <v>1049</v>
      </c>
      <c r="BI78" s="182" t="s">
        <v>3012</v>
      </c>
      <c r="BJ78" s="182" t="s">
        <v>1049</v>
      </c>
      <c r="BK78" s="182" t="s">
        <v>1049</v>
      </c>
      <c r="BL78" s="182" t="s">
        <v>3012</v>
      </c>
      <c r="BM78" s="182" t="s">
        <v>1049</v>
      </c>
      <c r="BN78" s="182" t="s">
        <v>1049</v>
      </c>
      <c r="BO78" s="182" t="s">
        <v>3012</v>
      </c>
      <c r="BP78" s="182" t="s">
        <v>1049</v>
      </c>
      <c r="BQ78" s="182" t="s">
        <v>1049</v>
      </c>
      <c r="BR78" s="182" t="s">
        <v>3012</v>
      </c>
      <c r="BS78" s="182" t="s">
        <v>1049</v>
      </c>
      <c r="BT78" s="182" t="s">
        <v>1049</v>
      </c>
      <c r="BU78" s="182" t="s">
        <v>3012</v>
      </c>
      <c r="BV78" s="182" t="s">
        <v>1049</v>
      </c>
      <c r="BW78" s="182" t="s">
        <v>1049</v>
      </c>
      <c r="BX78" s="182" t="s">
        <v>3012</v>
      </c>
      <c r="BY78" s="182" t="s">
        <v>1049</v>
      </c>
      <c r="BZ78" s="182" t="s">
        <v>1049</v>
      </c>
      <c r="CA78" s="182" t="s">
        <v>3012</v>
      </c>
      <c r="CB78" s="182" t="s">
        <v>1049</v>
      </c>
      <c r="CC78" s="182" t="s">
        <v>1049</v>
      </c>
      <c r="CD78" s="182" t="s">
        <v>3012</v>
      </c>
      <c r="CE78" s="182" t="s">
        <v>1049</v>
      </c>
      <c r="CF78" s="182" t="s">
        <v>1049</v>
      </c>
      <c r="CG78" s="182" t="s">
        <v>3012</v>
      </c>
      <c r="CH78" s="182" t="s">
        <v>1049</v>
      </c>
      <c r="CI78" s="182" t="s">
        <v>1049</v>
      </c>
      <c r="CJ78" s="182" t="s">
        <v>3012</v>
      </c>
      <c r="CK78" s="182" t="s">
        <v>1049</v>
      </c>
      <c r="CL78" s="182" t="s">
        <v>1049</v>
      </c>
      <c r="CM78" s="182" t="s">
        <v>3012</v>
      </c>
      <c r="CN78" s="182" t="s">
        <v>1049</v>
      </c>
      <c r="CO78" s="182" t="s">
        <v>1049</v>
      </c>
      <c r="CP78" s="182" t="s">
        <v>3012</v>
      </c>
      <c r="CQ78" s="182" t="s">
        <v>1049</v>
      </c>
      <c r="CR78" s="182" t="s">
        <v>1049</v>
      </c>
      <c r="CS78" s="182" t="s">
        <v>3012</v>
      </c>
      <c r="CT78" s="182" t="s">
        <v>1049</v>
      </c>
      <c r="CU78" s="182" t="s">
        <v>1049</v>
      </c>
      <c r="CV78" s="182" t="s">
        <v>3012</v>
      </c>
      <c r="CW78" s="182" t="s">
        <v>1049</v>
      </c>
      <c r="CX78" s="182" t="s">
        <v>1049</v>
      </c>
      <c r="CY78" s="182" t="s">
        <v>3012</v>
      </c>
      <c r="CZ78" s="182" t="s">
        <v>1049</v>
      </c>
      <c r="DA78" s="182" t="s">
        <v>1049</v>
      </c>
      <c r="DB78" s="182" t="s">
        <v>3012</v>
      </c>
      <c r="DC78" s="182" t="s">
        <v>1049</v>
      </c>
      <c r="DD78" s="182" t="s">
        <v>1049</v>
      </c>
      <c r="DE78" s="182" t="s">
        <v>3012</v>
      </c>
      <c r="DF78" s="182" t="s">
        <v>1049</v>
      </c>
      <c r="DG78" s="182" t="s">
        <v>1049</v>
      </c>
      <c r="DH78" s="182" t="s">
        <v>3012</v>
      </c>
      <c r="DI78" s="182" t="s">
        <v>1049</v>
      </c>
      <c r="DJ78" s="182" t="s">
        <v>1049</v>
      </c>
      <c r="DK78" s="182" t="s">
        <v>3012</v>
      </c>
      <c r="DL78" s="182" t="s">
        <v>1049</v>
      </c>
      <c r="DM78" s="182" t="s">
        <v>1049</v>
      </c>
      <c r="DN78" s="182" t="s">
        <v>3012</v>
      </c>
      <c r="DO78" s="182" t="s">
        <v>1049</v>
      </c>
      <c r="DP78" s="182" t="s">
        <v>1049</v>
      </c>
      <c r="DQ78" s="182" t="s">
        <v>3012</v>
      </c>
      <c r="DR78" s="182" t="s">
        <v>1049</v>
      </c>
      <c r="DS78" s="182" t="s">
        <v>1049</v>
      </c>
      <c r="DT78" s="182" t="s">
        <v>3012</v>
      </c>
      <c r="DU78" s="182" t="s">
        <v>1049</v>
      </c>
      <c r="DV78" s="182" t="s">
        <v>1049</v>
      </c>
      <c r="DW78" s="182" t="s">
        <v>3012</v>
      </c>
      <c r="DX78" s="182" t="s">
        <v>1049</v>
      </c>
      <c r="DY78" s="182" t="s">
        <v>1049</v>
      </c>
      <c r="DZ78" s="182" t="s">
        <v>3012</v>
      </c>
      <c r="EA78" s="182" t="s">
        <v>1049</v>
      </c>
      <c r="EB78" s="182" t="s">
        <v>1049</v>
      </c>
      <c r="EC78" s="182" t="s">
        <v>3012</v>
      </c>
      <c r="ED78" s="182" t="s">
        <v>1049</v>
      </c>
      <c r="EE78" s="182" t="s">
        <v>1049</v>
      </c>
      <c r="EF78" s="182" t="s">
        <v>3012</v>
      </c>
      <c r="EG78" s="182" t="s">
        <v>1049</v>
      </c>
      <c r="EH78" s="182" t="s">
        <v>1049</v>
      </c>
      <c r="EI78" s="182" t="s">
        <v>3012</v>
      </c>
      <c r="EJ78" s="182" t="s">
        <v>1049</v>
      </c>
      <c r="EK78" s="182" t="s">
        <v>1049</v>
      </c>
      <c r="EL78" s="182" t="s">
        <v>3012</v>
      </c>
      <c r="EM78" s="182" t="s">
        <v>1049</v>
      </c>
      <c r="EN78" s="182" t="s">
        <v>1049</v>
      </c>
      <c r="EO78" s="182" t="s">
        <v>3012</v>
      </c>
      <c r="EP78" s="182" t="s">
        <v>1049</v>
      </c>
      <c r="EQ78" s="182" t="s">
        <v>1049</v>
      </c>
      <c r="ER78" s="182" t="s">
        <v>3012</v>
      </c>
      <c r="ES78" s="182" t="s">
        <v>1049</v>
      </c>
      <c r="ET78" s="182" t="s">
        <v>1049</v>
      </c>
    </row>
    <row r="79" spans="1:150" x14ac:dyDescent="0.35">
      <c r="A79" s="1"/>
      <c r="B79" s="181" t="s">
        <v>3429</v>
      </c>
      <c r="C79" s="181" t="s">
        <v>95</v>
      </c>
      <c r="D79" s="181" t="s">
        <v>96</v>
      </c>
      <c r="E79" s="181" t="s">
        <v>3430</v>
      </c>
      <c r="F79" s="181" t="s">
        <v>3431</v>
      </c>
      <c r="G79" s="182" t="s">
        <v>3012</v>
      </c>
      <c r="H79" s="182" t="s">
        <v>1049</v>
      </c>
      <c r="I79" s="182" t="s">
        <v>1049</v>
      </c>
      <c r="J79" s="182" t="s">
        <v>3012</v>
      </c>
      <c r="K79" s="182" t="s">
        <v>1049</v>
      </c>
      <c r="L79" s="182" t="s">
        <v>1049</v>
      </c>
      <c r="M79" s="182" t="s">
        <v>3012</v>
      </c>
      <c r="N79" s="182" t="s">
        <v>1049</v>
      </c>
      <c r="O79" s="182" t="s">
        <v>1049</v>
      </c>
      <c r="P79" s="182" t="s">
        <v>3012</v>
      </c>
      <c r="Q79" s="182" t="s">
        <v>1049</v>
      </c>
      <c r="R79" s="182" t="s">
        <v>1049</v>
      </c>
      <c r="S79" s="182" t="s">
        <v>3012</v>
      </c>
      <c r="T79" s="182" t="s">
        <v>1049</v>
      </c>
      <c r="U79" s="182" t="s">
        <v>1049</v>
      </c>
      <c r="V79" s="182" t="s">
        <v>3012</v>
      </c>
      <c r="W79" s="182" t="s">
        <v>1049</v>
      </c>
      <c r="X79" s="182" t="s">
        <v>1049</v>
      </c>
      <c r="Y79" s="182" t="s">
        <v>3012</v>
      </c>
      <c r="Z79" s="182" t="s">
        <v>1049</v>
      </c>
      <c r="AA79" s="182" t="s">
        <v>1049</v>
      </c>
      <c r="AB79" s="182" t="s">
        <v>3012</v>
      </c>
      <c r="AC79" s="182" t="s">
        <v>1049</v>
      </c>
      <c r="AD79" s="182" t="s">
        <v>1049</v>
      </c>
      <c r="AE79" s="182" t="s">
        <v>3012</v>
      </c>
      <c r="AF79" s="182" t="s">
        <v>1049</v>
      </c>
      <c r="AG79" s="182" t="s">
        <v>1049</v>
      </c>
      <c r="AH79" s="182" t="s">
        <v>3012</v>
      </c>
      <c r="AI79" s="182" t="s">
        <v>1049</v>
      </c>
      <c r="AJ79" s="182" t="s">
        <v>1049</v>
      </c>
      <c r="AK79" s="182" t="s">
        <v>3012</v>
      </c>
      <c r="AL79" s="182" t="s">
        <v>1049</v>
      </c>
      <c r="AM79" s="182" t="s">
        <v>1049</v>
      </c>
      <c r="AN79" s="182" t="s">
        <v>3012</v>
      </c>
      <c r="AO79" s="182" t="s">
        <v>1049</v>
      </c>
      <c r="AP79" s="182" t="s">
        <v>1049</v>
      </c>
      <c r="AQ79" s="182" t="s">
        <v>3012</v>
      </c>
      <c r="AR79" s="182" t="s">
        <v>1049</v>
      </c>
      <c r="AS79" s="182" t="s">
        <v>1049</v>
      </c>
      <c r="AT79" s="182" t="s">
        <v>3012</v>
      </c>
      <c r="AU79" s="182" t="s">
        <v>1049</v>
      </c>
      <c r="AV79" s="182" t="s">
        <v>1049</v>
      </c>
      <c r="AW79" s="182" t="s">
        <v>3012</v>
      </c>
      <c r="AX79" s="182" t="s">
        <v>1049</v>
      </c>
      <c r="AY79" s="182" t="s">
        <v>1049</v>
      </c>
      <c r="AZ79" s="182" t="s">
        <v>3012</v>
      </c>
      <c r="BA79" s="182" t="s">
        <v>1049</v>
      </c>
      <c r="BB79" s="182" t="s">
        <v>1049</v>
      </c>
      <c r="BC79" s="182" t="s">
        <v>3012</v>
      </c>
      <c r="BD79" s="182" t="s">
        <v>1049</v>
      </c>
      <c r="BE79" s="182" t="s">
        <v>1049</v>
      </c>
      <c r="BF79" s="182" t="s">
        <v>3012</v>
      </c>
      <c r="BG79" s="182" t="s">
        <v>1049</v>
      </c>
      <c r="BH79" s="182" t="s">
        <v>1049</v>
      </c>
      <c r="BI79" s="182" t="s">
        <v>3012</v>
      </c>
      <c r="BJ79" s="182" t="s">
        <v>1049</v>
      </c>
      <c r="BK79" s="182" t="s">
        <v>1049</v>
      </c>
      <c r="BL79" s="182" t="s">
        <v>3012</v>
      </c>
      <c r="BM79" s="182" t="s">
        <v>1049</v>
      </c>
      <c r="BN79" s="182" t="s">
        <v>1049</v>
      </c>
      <c r="BO79" s="182" t="s">
        <v>3012</v>
      </c>
      <c r="BP79" s="182" t="s">
        <v>1049</v>
      </c>
      <c r="BQ79" s="182" t="s">
        <v>1049</v>
      </c>
      <c r="BR79" s="182" t="s">
        <v>3012</v>
      </c>
      <c r="BS79" s="182" t="s">
        <v>1049</v>
      </c>
      <c r="BT79" s="182" t="s">
        <v>1049</v>
      </c>
      <c r="BU79" s="182" t="s">
        <v>3012</v>
      </c>
      <c r="BV79" s="182" t="s">
        <v>1049</v>
      </c>
      <c r="BW79" s="182" t="s">
        <v>1049</v>
      </c>
      <c r="BX79" s="182" t="s">
        <v>3012</v>
      </c>
      <c r="BY79" s="182" t="s">
        <v>1049</v>
      </c>
      <c r="BZ79" s="182" t="s">
        <v>1049</v>
      </c>
      <c r="CA79" s="182" t="s">
        <v>3012</v>
      </c>
      <c r="CB79" s="182" t="s">
        <v>1049</v>
      </c>
      <c r="CC79" s="182" t="s">
        <v>1049</v>
      </c>
      <c r="CD79" s="182" t="s">
        <v>3012</v>
      </c>
      <c r="CE79" s="182" t="s">
        <v>1049</v>
      </c>
      <c r="CF79" s="182" t="s">
        <v>1049</v>
      </c>
      <c r="CG79" s="182" t="s">
        <v>3012</v>
      </c>
      <c r="CH79" s="182" t="s">
        <v>1049</v>
      </c>
      <c r="CI79" s="182" t="s">
        <v>1049</v>
      </c>
      <c r="CJ79" s="182" t="s">
        <v>3012</v>
      </c>
      <c r="CK79" s="182" t="s">
        <v>1049</v>
      </c>
      <c r="CL79" s="182" t="s">
        <v>1049</v>
      </c>
      <c r="CM79" s="182" t="s">
        <v>3012</v>
      </c>
      <c r="CN79" s="182" t="s">
        <v>1049</v>
      </c>
      <c r="CO79" s="182" t="s">
        <v>1049</v>
      </c>
      <c r="CP79" s="182" t="s">
        <v>3012</v>
      </c>
      <c r="CQ79" s="182" t="s">
        <v>1049</v>
      </c>
      <c r="CR79" s="182" t="s">
        <v>1049</v>
      </c>
      <c r="CS79" s="182" t="s">
        <v>3012</v>
      </c>
      <c r="CT79" s="182" t="s">
        <v>1049</v>
      </c>
      <c r="CU79" s="182" t="s">
        <v>1049</v>
      </c>
      <c r="CV79" s="182" t="s">
        <v>3012</v>
      </c>
      <c r="CW79" s="182" t="s">
        <v>1049</v>
      </c>
      <c r="CX79" s="182" t="s">
        <v>1049</v>
      </c>
      <c r="CY79" s="182" t="s">
        <v>3012</v>
      </c>
      <c r="CZ79" s="182" t="s">
        <v>1049</v>
      </c>
      <c r="DA79" s="182" t="s">
        <v>1049</v>
      </c>
      <c r="DB79" s="182" t="s">
        <v>3012</v>
      </c>
      <c r="DC79" s="182" t="s">
        <v>1049</v>
      </c>
      <c r="DD79" s="182" t="s">
        <v>1049</v>
      </c>
      <c r="DE79" s="182" t="s">
        <v>3012</v>
      </c>
      <c r="DF79" s="182" t="s">
        <v>1049</v>
      </c>
      <c r="DG79" s="182" t="s">
        <v>1049</v>
      </c>
      <c r="DH79" s="182" t="s">
        <v>3012</v>
      </c>
      <c r="DI79" s="182" t="s">
        <v>1049</v>
      </c>
      <c r="DJ79" s="182" t="s">
        <v>1049</v>
      </c>
      <c r="DK79" s="182" t="s">
        <v>3012</v>
      </c>
      <c r="DL79" s="182" t="s">
        <v>1049</v>
      </c>
      <c r="DM79" s="182" t="s">
        <v>1049</v>
      </c>
      <c r="DN79" s="182" t="s">
        <v>3012</v>
      </c>
      <c r="DO79" s="182" t="s">
        <v>1049</v>
      </c>
      <c r="DP79" s="182" t="s">
        <v>1049</v>
      </c>
      <c r="DQ79" s="182" t="s">
        <v>3012</v>
      </c>
      <c r="DR79" s="182" t="s">
        <v>1049</v>
      </c>
      <c r="DS79" s="182" t="s">
        <v>1049</v>
      </c>
      <c r="DT79" s="182" t="s">
        <v>3012</v>
      </c>
      <c r="DU79" s="182" t="s">
        <v>1049</v>
      </c>
      <c r="DV79" s="182" t="s">
        <v>1049</v>
      </c>
      <c r="DW79" s="182" t="s">
        <v>3012</v>
      </c>
      <c r="DX79" s="182" t="s">
        <v>1049</v>
      </c>
      <c r="DY79" s="182" t="s">
        <v>1049</v>
      </c>
      <c r="DZ79" s="182" t="s">
        <v>3012</v>
      </c>
      <c r="EA79" s="182" t="s">
        <v>1049</v>
      </c>
      <c r="EB79" s="182" t="s">
        <v>1049</v>
      </c>
      <c r="EC79" s="182" t="s">
        <v>3012</v>
      </c>
      <c r="ED79" s="182" t="s">
        <v>1049</v>
      </c>
      <c r="EE79" s="182" t="s">
        <v>1049</v>
      </c>
      <c r="EF79" s="182" t="s">
        <v>3012</v>
      </c>
      <c r="EG79" s="182" t="s">
        <v>1049</v>
      </c>
      <c r="EH79" s="182" t="s">
        <v>1049</v>
      </c>
      <c r="EI79" s="182" t="s">
        <v>3012</v>
      </c>
      <c r="EJ79" s="182" t="s">
        <v>1049</v>
      </c>
      <c r="EK79" s="182" t="s">
        <v>1049</v>
      </c>
      <c r="EL79" s="182" t="s">
        <v>3012</v>
      </c>
      <c r="EM79" s="182" t="s">
        <v>1049</v>
      </c>
      <c r="EN79" s="182" t="s">
        <v>1049</v>
      </c>
      <c r="EO79" s="182" t="s">
        <v>3012</v>
      </c>
      <c r="EP79" s="182" t="s">
        <v>1049</v>
      </c>
      <c r="EQ79" s="182" t="s">
        <v>1049</v>
      </c>
      <c r="ER79" s="182" t="s">
        <v>3012</v>
      </c>
      <c r="ES79" s="182" t="s">
        <v>1049</v>
      </c>
      <c r="ET79" s="182" t="s">
        <v>1049</v>
      </c>
    </row>
    <row r="80" spans="1:150" x14ac:dyDescent="0.35">
      <c r="A80" s="1"/>
      <c r="B80" s="181" t="s">
        <v>3432</v>
      </c>
      <c r="C80" s="181" t="s">
        <v>95</v>
      </c>
      <c r="D80" s="181" t="s">
        <v>96</v>
      </c>
      <c r="E80" s="181" t="s">
        <v>3433</v>
      </c>
      <c r="F80" s="181" t="s">
        <v>3434</v>
      </c>
      <c r="G80" s="182" t="s">
        <v>3012</v>
      </c>
      <c r="H80" s="182" t="s">
        <v>2897</v>
      </c>
      <c r="I80" s="182" t="s">
        <v>2897</v>
      </c>
      <c r="J80" s="182" t="s">
        <v>3012</v>
      </c>
      <c r="K80" s="182" t="s">
        <v>2897</v>
      </c>
      <c r="L80" s="182" t="s">
        <v>2897</v>
      </c>
      <c r="M80" s="182" t="s">
        <v>3012</v>
      </c>
      <c r="N80" s="182" t="s">
        <v>2897</v>
      </c>
      <c r="O80" s="182" t="s">
        <v>2897</v>
      </c>
      <c r="P80" s="182" t="s">
        <v>3012</v>
      </c>
      <c r="Q80" s="182" t="s">
        <v>2897</v>
      </c>
      <c r="R80" s="182" t="s">
        <v>2897</v>
      </c>
      <c r="S80" s="182" t="s">
        <v>3012</v>
      </c>
      <c r="T80" s="182" t="s">
        <v>2897</v>
      </c>
      <c r="U80" s="182" t="s">
        <v>2897</v>
      </c>
      <c r="V80" s="182" t="s">
        <v>3012</v>
      </c>
      <c r="W80" s="182" t="s">
        <v>2897</v>
      </c>
      <c r="X80" s="182" t="s">
        <v>2897</v>
      </c>
      <c r="Y80" s="182" t="s">
        <v>3012</v>
      </c>
      <c r="Z80" s="182" t="s">
        <v>2897</v>
      </c>
      <c r="AA80" s="182" t="s">
        <v>2897</v>
      </c>
      <c r="AB80" s="182" t="s">
        <v>3012</v>
      </c>
      <c r="AC80" s="182" t="s">
        <v>2897</v>
      </c>
      <c r="AD80" s="182" t="s">
        <v>2897</v>
      </c>
      <c r="AE80" s="182" t="s">
        <v>3012</v>
      </c>
      <c r="AF80" s="182" t="s">
        <v>2897</v>
      </c>
      <c r="AG80" s="182" t="s">
        <v>2897</v>
      </c>
      <c r="AH80" s="182" t="s">
        <v>3012</v>
      </c>
      <c r="AI80" s="182" t="s">
        <v>2897</v>
      </c>
      <c r="AJ80" s="182" t="s">
        <v>2897</v>
      </c>
      <c r="AK80" s="182" t="s">
        <v>3012</v>
      </c>
      <c r="AL80" s="182" t="s">
        <v>2897</v>
      </c>
      <c r="AM80" s="182" t="s">
        <v>2897</v>
      </c>
      <c r="AN80" s="182" t="s">
        <v>3012</v>
      </c>
      <c r="AO80" s="182" t="s">
        <v>2897</v>
      </c>
      <c r="AP80" s="182" t="s">
        <v>2897</v>
      </c>
      <c r="AQ80" s="182" t="s">
        <v>3012</v>
      </c>
      <c r="AR80" s="182" t="s">
        <v>2897</v>
      </c>
      <c r="AS80" s="182" t="s">
        <v>2897</v>
      </c>
      <c r="AT80" s="182" t="s">
        <v>3012</v>
      </c>
      <c r="AU80" s="182" t="s">
        <v>2897</v>
      </c>
      <c r="AV80" s="182" t="s">
        <v>2897</v>
      </c>
      <c r="AW80" s="182" t="s">
        <v>3012</v>
      </c>
      <c r="AX80" s="182" t="s">
        <v>2897</v>
      </c>
      <c r="AY80" s="182" t="s">
        <v>2897</v>
      </c>
      <c r="AZ80" s="182" t="s">
        <v>3012</v>
      </c>
      <c r="BA80" s="182" t="s">
        <v>2897</v>
      </c>
      <c r="BB80" s="182" t="s">
        <v>2897</v>
      </c>
      <c r="BC80" s="182" t="s">
        <v>3012</v>
      </c>
      <c r="BD80" s="182" t="s">
        <v>2897</v>
      </c>
      <c r="BE80" s="182" t="s">
        <v>2897</v>
      </c>
      <c r="BF80" s="182" t="s">
        <v>3012</v>
      </c>
      <c r="BG80" s="182" t="s">
        <v>2897</v>
      </c>
      <c r="BH80" s="182" t="s">
        <v>2897</v>
      </c>
      <c r="BI80" s="182" t="s">
        <v>3012</v>
      </c>
      <c r="BJ80" s="182" t="s">
        <v>2897</v>
      </c>
      <c r="BK80" s="182" t="s">
        <v>2897</v>
      </c>
      <c r="BL80" s="182" t="s">
        <v>3012</v>
      </c>
      <c r="BM80" s="182" t="s">
        <v>2897</v>
      </c>
      <c r="BN80" s="182" t="s">
        <v>2897</v>
      </c>
      <c r="BO80" s="182" t="s">
        <v>3012</v>
      </c>
      <c r="BP80" s="182" t="s">
        <v>2897</v>
      </c>
      <c r="BQ80" s="182" t="s">
        <v>2897</v>
      </c>
      <c r="BR80" s="182" t="s">
        <v>3012</v>
      </c>
      <c r="BS80" s="182" t="s">
        <v>2897</v>
      </c>
      <c r="BT80" s="182" t="s">
        <v>2897</v>
      </c>
      <c r="BU80" s="182" t="s">
        <v>3012</v>
      </c>
      <c r="BV80" s="182" t="s">
        <v>2897</v>
      </c>
      <c r="BW80" s="182" t="s">
        <v>2897</v>
      </c>
      <c r="BX80" s="182" t="s">
        <v>3012</v>
      </c>
      <c r="BY80" s="182" t="s">
        <v>2897</v>
      </c>
      <c r="BZ80" s="182" t="s">
        <v>2897</v>
      </c>
      <c r="CA80" s="182" t="s">
        <v>3012</v>
      </c>
      <c r="CB80" s="182" t="s">
        <v>2897</v>
      </c>
      <c r="CC80" s="182" t="s">
        <v>2897</v>
      </c>
      <c r="CD80" s="182" t="s">
        <v>3012</v>
      </c>
      <c r="CE80" s="182" t="s">
        <v>2897</v>
      </c>
      <c r="CF80" s="182" t="s">
        <v>2897</v>
      </c>
      <c r="CG80" s="182" t="s">
        <v>3012</v>
      </c>
      <c r="CH80" s="182" t="s">
        <v>2897</v>
      </c>
      <c r="CI80" s="182" t="s">
        <v>2897</v>
      </c>
      <c r="CJ80" s="182" t="s">
        <v>3012</v>
      </c>
      <c r="CK80" s="182" t="s">
        <v>2897</v>
      </c>
      <c r="CL80" s="182" t="s">
        <v>2897</v>
      </c>
      <c r="CM80" s="182" t="s">
        <v>3012</v>
      </c>
      <c r="CN80" s="182" t="s">
        <v>2897</v>
      </c>
      <c r="CO80" s="182" t="s">
        <v>2897</v>
      </c>
      <c r="CP80" s="182" t="s">
        <v>3012</v>
      </c>
      <c r="CQ80" s="182" t="s">
        <v>2897</v>
      </c>
      <c r="CR80" s="182" t="s">
        <v>2897</v>
      </c>
      <c r="CS80" s="182" t="s">
        <v>3012</v>
      </c>
      <c r="CT80" s="182" t="s">
        <v>2897</v>
      </c>
      <c r="CU80" s="182" t="s">
        <v>2897</v>
      </c>
      <c r="CV80" s="182" t="s">
        <v>3012</v>
      </c>
      <c r="CW80" s="182" t="s">
        <v>2897</v>
      </c>
      <c r="CX80" s="182" t="s">
        <v>2897</v>
      </c>
      <c r="CY80" s="182" t="s">
        <v>3012</v>
      </c>
      <c r="CZ80" s="182" t="s">
        <v>2897</v>
      </c>
      <c r="DA80" s="182" t="s">
        <v>2897</v>
      </c>
      <c r="DB80" s="182" t="s">
        <v>3012</v>
      </c>
      <c r="DC80" s="182" t="s">
        <v>2897</v>
      </c>
      <c r="DD80" s="182" t="s">
        <v>2897</v>
      </c>
      <c r="DE80" s="182" t="s">
        <v>3012</v>
      </c>
      <c r="DF80" s="182" t="s">
        <v>2897</v>
      </c>
      <c r="DG80" s="182" t="s">
        <v>2897</v>
      </c>
      <c r="DH80" s="182" t="s">
        <v>3012</v>
      </c>
      <c r="DI80" s="182" t="s">
        <v>2897</v>
      </c>
      <c r="DJ80" s="182" t="s">
        <v>2897</v>
      </c>
      <c r="DK80" s="182" t="s">
        <v>3012</v>
      </c>
      <c r="DL80" s="182" t="s">
        <v>2897</v>
      </c>
      <c r="DM80" s="182" t="s">
        <v>2897</v>
      </c>
      <c r="DN80" s="182" t="s">
        <v>3012</v>
      </c>
      <c r="DO80" s="182" t="s">
        <v>2897</v>
      </c>
      <c r="DP80" s="182" t="s">
        <v>2897</v>
      </c>
      <c r="DQ80" s="182" t="s">
        <v>3012</v>
      </c>
      <c r="DR80" s="182" t="s">
        <v>2897</v>
      </c>
      <c r="DS80" s="182" t="s">
        <v>2897</v>
      </c>
      <c r="DT80" s="182" t="s">
        <v>3012</v>
      </c>
      <c r="DU80" s="182" t="s">
        <v>2897</v>
      </c>
      <c r="DV80" s="182" t="s">
        <v>2897</v>
      </c>
      <c r="DW80" s="182" t="s">
        <v>3012</v>
      </c>
      <c r="DX80" s="182" t="s">
        <v>2897</v>
      </c>
      <c r="DY80" s="182" t="s">
        <v>2897</v>
      </c>
      <c r="DZ80" s="182" t="s">
        <v>3012</v>
      </c>
      <c r="EA80" s="182" t="s">
        <v>2897</v>
      </c>
      <c r="EB80" s="182" t="s">
        <v>2897</v>
      </c>
      <c r="EC80" s="182" t="s">
        <v>3012</v>
      </c>
      <c r="ED80" s="182" t="s">
        <v>2897</v>
      </c>
      <c r="EE80" s="182" t="s">
        <v>2897</v>
      </c>
      <c r="EF80" s="182" t="s">
        <v>3012</v>
      </c>
      <c r="EG80" s="182" t="s">
        <v>2897</v>
      </c>
      <c r="EH80" s="182" t="s">
        <v>2897</v>
      </c>
      <c r="EI80" s="182" t="s">
        <v>3012</v>
      </c>
      <c r="EJ80" s="182" t="s">
        <v>2897</v>
      </c>
      <c r="EK80" s="182" t="s">
        <v>2897</v>
      </c>
      <c r="EL80" s="182" t="s">
        <v>3012</v>
      </c>
      <c r="EM80" s="182" t="s">
        <v>2897</v>
      </c>
      <c r="EN80" s="182" t="s">
        <v>2897</v>
      </c>
      <c r="EO80" s="182" t="s">
        <v>3012</v>
      </c>
      <c r="EP80" s="182" t="s">
        <v>2897</v>
      </c>
      <c r="EQ80" s="182" t="s">
        <v>2897</v>
      </c>
      <c r="ER80" s="182" t="s">
        <v>3012</v>
      </c>
      <c r="ES80" s="182" t="s">
        <v>2897</v>
      </c>
      <c r="ET80" s="182" t="s">
        <v>2897</v>
      </c>
    </row>
    <row r="81" spans="1:150" x14ac:dyDescent="0.35">
      <c r="A81" s="1"/>
      <c r="B81" s="180" t="s">
        <v>3435</v>
      </c>
      <c r="C81" s="180" t="s">
        <v>118</v>
      </c>
      <c r="D81" s="180" t="s">
        <v>126</v>
      </c>
      <c r="E81" s="180" t="s">
        <v>3436</v>
      </c>
      <c r="F81" s="180" t="s">
        <v>3437</v>
      </c>
      <c r="G81" s="180" t="s">
        <v>3012</v>
      </c>
      <c r="H81" s="180" t="s">
        <v>2897</v>
      </c>
      <c r="I81" s="180" t="s">
        <v>2897</v>
      </c>
      <c r="J81" s="180" t="s">
        <v>3012</v>
      </c>
      <c r="K81" s="180" t="s">
        <v>2897</v>
      </c>
      <c r="L81" s="180" t="s">
        <v>2897</v>
      </c>
      <c r="M81" s="180" t="s">
        <v>3012</v>
      </c>
      <c r="N81" s="180" t="s">
        <v>2897</v>
      </c>
      <c r="O81" s="180" t="s">
        <v>2897</v>
      </c>
      <c r="P81" s="180" t="s">
        <v>3012</v>
      </c>
      <c r="Q81" s="180" t="s">
        <v>2897</v>
      </c>
      <c r="R81" s="180" t="s">
        <v>2897</v>
      </c>
      <c r="S81" s="180" t="s">
        <v>3012</v>
      </c>
      <c r="T81" s="180" t="s">
        <v>2897</v>
      </c>
      <c r="U81" s="180" t="s">
        <v>2897</v>
      </c>
      <c r="V81" s="180" t="s">
        <v>3012</v>
      </c>
      <c r="W81" s="180" t="s">
        <v>2897</v>
      </c>
      <c r="X81" s="180" t="s">
        <v>2897</v>
      </c>
      <c r="Y81" s="180" t="s">
        <v>3012</v>
      </c>
      <c r="Z81" s="180" t="s">
        <v>2897</v>
      </c>
      <c r="AA81" s="180" t="s">
        <v>2897</v>
      </c>
      <c r="AB81" s="180" t="s">
        <v>3012</v>
      </c>
      <c r="AC81" s="180" t="s">
        <v>2897</v>
      </c>
      <c r="AD81" s="180" t="s">
        <v>2897</v>
      </c>
      <c r="AE81" s="180" t="s">
        <v>3012</v>
      </c>
      <c r="AF81" s="180" t="s">
        <v>2897</v>
      </c>
      <c r="AG81" s="180" t="s">
        <v>2897</v>
      </c>
      <c r="AH81" s="180" t="s">
        <v>3012</v>
      </c>
      <c r="AI81" s="180" t="s">
        <v>2897</v>
      </c>
      <c r="AJ81" s="180" t="s">
        <v>2897</v>
      </c>
      <c r="AK81" s="180" t="s">
        <v>3012</v>
      </c>
      <c r="AL81" s="180" t="s">
        <v>2897</v>
      </c>
      <c r="AM81" s="180" t="s">
        <v>2897</v>
      </c>
      <c r="AN81" s="180" t="s">
        <v>3012</v>
      </c>
      <c r="AO81" s="180" t="s">
        <v>2897</v>
      </c>
      <c r="AP81" s="180" t="s">
        <v>2897</v>
      </c>
      <c r="AQ81" s="180" t="s">
        <v>3012</v>
      </c>
      <c r="AR81" s="180" t="s">
        <v>2897</v>
      </c>
      <c r="AS81" s="180" t="s">
        <v>2897</v>
      </c>
      <c r="AT81" s="180" t="s">
        <v>3012</v>
      </c>
      <c r="AU81" s="180" t="s">
        <v>2897</v>
      </c>
      <c r="AV81" s="180" t="s">
        <v>2897</v>
      </c>
      <c r="AW81" s="180" t="s">
        <v>3012</v>
      </c>
      <c r="AX81" s="180" t="s">
        <v>2897</v>
      </c>
      <c r="AY81" s="180" t="s">
        <v>2897</v>
      </c>
      <c r="AZ81" s="180" t="s">
        <v>3012</v>
      </c>
      <c r="BA81" s="180" t="s">
        <v>2897</v>
      </c>
      <c r="BB81" s="180" t="s">
        <v>2897</v>
      </c>
      <c r="BC81" s="180" t="s">
        <v>3012</v>
      </c>
      <c r="BD81" s="180" t="s">
        <v>2897</v>
      </c>
      <c r="BE81" s="180" t="s">
        <v>2897</v>
      </c>
      <c r="BF81" s="180" t="s">
        <v>3012</v>
      </c>
      <c r="BG81" s="180" t="s">
        <v>2897</v>
      </c>
      <c r="BH81" s="180" t="s">
        <v>2897</v>
      </c>
      <c r="BI81" s="180" t="s">
        <v>3012</v>
      </c>
      <c r="BJ81" s="180" t="s">
        <v>2897</v>
      </c>
      <c r="BK81" s="180" t="s">
        <v>2897</v>
      </c>
      <c r="BL81" s="180" t="s">
        <v>3012</v>
      </c>
      <c r="BM81" s="180" t="s">
        <v>2897</v>
      </c>
      <c r="BN81" s="180" t="s">
        <v>2897</v>
      </c>
      <c r="BO81" s="180" t="s">
        <v>3012</v>
      </c>
      <c r="BP81" s="180" t="s">
        <v>2897</v>
      </c>
      <c r="BQ81" s="180" t="s">
        <v>2897</v>
      </c>
      <c r="BR81" s="180" t="s">
        <v>3012</v>
      </c>
      <c r="BS81" s="180" t="s">
        <v>2897</v>
      </c>
      <c r="BT81" s="180" t="s">
        <v>2897</v>
      </c>
      <c r="BU81" s="180" t="s">
        <v>3012</v>
      </c>
      <c r="BV81" s="180" t="s">
        <v>2897</v>
      </c>
      <c r="BW81" s="180" t="s">
        <v>2897</v>
      </c>
      <c r="BX81" s="180" t="s">
        <v>3012</v>
      </c>
      <c r="BY81" s="180" t="s">
        <v>2897</v>
      </c>
      <c r="BZ81" s="180" t="s">
        <v>2897</v>
      </c>
      <c r="CA81" s="180" t="s">
        <v>3012</v>
      </c>
      <c r="CB81" s="180" t="s">
        <v>2897</v>
      </c>
      <c r="CC81" s="180" t="s">
        <v>2897</v>
      </c>
      <c r="CD81" s="180" t="s">
        <v>3012</v>
      </c>
      <c r="CE81" s="180" t="s">
        <v>2897</v>
      </c>
      <c r="CF81" s="180" t="s">
        <v>2897</v>
      </c>
      <c r="CG81" s="180" t="s">
        <v>3012</v>
      </c>
      <c r="CH81" s="180" t="s">
        <v>2897</v>
      </c>
      <c r="CI81" s="180" t="s">
        <v>2897</v>
      </c>
      <c r="CJ81" s="180" t="s">
        <v>3012</v>
      </c>
      <c r="CK81" s="180" t="s">
        <v>2897</v>
      </c>
      <c r="CL81" s="180" t="s">
        <v>2897</v>
      </c>
      <c r="CM81" s="180" t="s">
        <v>3012</v>
      </c>
      <c r="CN81" s="180" t="s">
        <v>2897</v>
      </c>
      <c r="CO81" s="180" t="s">
        <v>2897</v>
      </c>
      <c r="CP81" s="180" t="s">
        <v>3012</v>
      </c>
      <c r="CQ81" s="180" t="s">
        <v>2897</v>
      </c>
      <c r="CR81" s="180" t="s">
        <v>2897</v>
      </c>
      <c r="CS81" s="180" t="s">
        <v>3012</v>
      </c>
      <c r="CT81" s="180" t="s">
        <v>2897</v>
      </c>
      <c r="CU81" s="180" t="s">
        <v>2897</v>
      </c>
      <c r="CV81" s="180" t="s">
        <v>3012</v>
      </c>
      <c r="CW81" s="180" t="s">
        <v>2897</v>
      </c>
      <c r="CX81" s="180" t="s">
        <v>2897</v>
      </c>
      <c r="CY81" s="180" t="s">
        <v>3012</v>
      </c>
      <c r="CZ81" s="180" t="s">
        <v>2897</v>
      </c>
      <c r="DA81" s="180" t="s">
        <v>2897</v>
      </c>
      <c r="DB81" s="180" t="s">
        <v>3012</v>
      </c>
      <c r="DC81" s="180" t="s">
        <v>2897</v>
      </c>
      <c r="DD81" s="180" t="s">
        <v>2897</v>
      </c>
      <c r="DE81" s="180" t="s">
        <v>3012</v>
      </c>
      <c r="DF81" s="180" t="s">
        <v>2897</v>
      </c>
      <c r="DG81" s="180" t="s">
        <v>2897</v>
      </c>
      <c r="DH81" s="180" t="s">
        <v>3012</v>
      </c>
      <c r="DI81" s="180" t="s">
        <v>2897</v>
      </c>
      <c r="DJ81" s="180" t="s">
        <v>2897</v>
      </c>
      <c r="DK81" s="180" t="s">
        <v>3012</v>
      </c>
      <c r="DL81" s="180" t="s">
        <v>2897</v>
      </c>
      <c r="DM81" s="180" t="s">
        <v>2897</v>
      </c>
      <c r="DN81" s="180" t="s">
        <v>3012</v>
      </c>
      <c r="DO81" s="180" t="s">
        <v>2897</v>
      </c>
      <c r="DP81" s="180" t="s">
        <v>2897</v>
      </c>
      <c r="DQ81" s="180" t="s">
        <v>3012</v>
      </c>
      <c r="DR81" s="180" t="s">
        <v>2897</v>
      </c>
      <c r="DS81" s="180" t="s">
        <v>2897</v>
      </c>
      <c r="DT81" s="180" t="s">
        <v>3012</v>
      </c>
      <c r="DU81" s="180" t="s">
        <v>2897</v>
      </c>
      <c r="DV81" s="180" t="s">
        <v>2897</v>
      </c>
      <c r="DW81" s="180" t="s">
        <v>3012</v>
      </c>
      <c r="DX81" s="180" t="s">
        <v>2897</v>
      </c>
      <c r="DY81" s="180" t="s">
        <v>2897</v>
      </c>
      <c r="DZ81" s="180" t="s">
        <v>3012</v>
      </c>
      <c r="EA81" s="180" t="s">
        <v>2897</v>
      </c>
      <c r="EB81" s="180" t="s">
        <v>2897</v>
      </c>
      <c r="EC81" s="180" t="s">
        <v>3012</v>
      </c>
      <c r="ED81" s="180" t="s">
        <v>2897</v>
      </c>
      <c r="EE81" s="180" t="s">
        <v>2897</v>
      </c>
      <c r="EF81" s="180" t="s">
        <v>3012</v>
      </c>
      <c r="EG81" s="180" t="s">
        <v>2897</v>
      </c>
      <c r="EH81" s="180" t="s">
        <v>2897</v>
      </c>
      <c r="EI81" s="180" t="s">
        <v>3012</v>
      </c>
      <c r="EJ81" s="180" t="s">
        <v>2897</v>
      </c>
      <c r="EK81" s="180" t="s">
        <v>2897</v>
      </c>
      <c r="EL81" s="180" t="s">
        <v>3012</v>
      </c>
      <c r="EM81" s="180" t="s">
        <v>2897</v>
      </c>
      <c r="EN81" s="180" t="s">
        <v>2897</v>
      </c>
      <c r="EO81" s="180" t="s">
        <v>3012</v>
      </c>
      <c r="EP81" s="180" t="s">
        <v>2897</v>
      </c>
      <c r="EQ81" s="180" t="s">
        <v>2897</v>
      </c>
      <c r="ER81" s="180" t="s">
        <v>3012</v>
      </c>
      <c r="ES81" s="180" t="s">
        <v>2897</v>
      </c>
      <c r="ET81" s="180" t="s">
        <v>2897</v>
      </c>
    </row>
    <row r="82" spans="1:150" x14ac:dyDescent="0.35">
      <c r="A82" s="1"/>
      <c r="B82" s="181" t="s">
        <v>3438</v>
      </c>
      <c r="C82" s="181" t="s">
        <v>118</v>
      </c>
      <c r="D82" s="181" t="s">
        <v>126</v>
      </c>
      <c r="E82" s="181" t="s">
        <v>3439</v>
      </c>
      <c r="F82" s="181" t="s">
        <v>3440</v>
      </c>
      <c r="G82" s="182" t="s">
        <v>3012</v>
      </c>
      <c r="H82" s="182" t="s">
        <v>1049</v>
      </c>
      <c r="I82" s="182" t="s">
        <v>1049</v>
      </c>
      <c r="J82" s="182" t="s">
        <v>3012</v>
      </c>
      <c r="K82" s="182" t="s">
        <v>1049</v>
      </c>
      <c r="L82" s="182" t="s">
        <v>1049</v>
      </c>
      <c r="M82" s="182" t="s">
        <v>3012</v>
      </c>
      <c r="N82" s="182" t="s">
        <v>1049</v>
      </c>
      <c r="O82" s="182" t="s">
        <v>1049</v>
      </c>
      <c r="P82" s="182" t="s">
        <v>3012</v>
      </c>
      <c r="Q82" s="182" t="s">
        <v>1049</v>
      </c>
      <c r="R82" s="182" t="s">
        <v>1049</v>
      </c>
      <c r="S82" s="182" t="s">
        <v>3012</v>
      </c>
      <c r="T82" s="182" t="s">
        <v>1049</v>
      </c>
      <c r="U82" s="182" t="s">
        <v>1049</v>
      </c>
      <c r="V82" s="182" t="s">
        <v>3012</v>
      </c>
      <c r="W82" s="182" t="s">
        <v>1049</v>
      </c>
      <c r="X82" s="182" t="s">
        <v>1049</v>
      </c>
      <c r="Y82" s="182" t="s">
        <v>3012</v>
      </c>
      <c r="Z82" s="182" t="s">
        <v>1049</v>
      </c>
      <c r="AA82" s="182" t="s">
        <v>1049</v>
      </c>
      <c r="AB82" s="182" t="s">
        <v>3012</v>
      </c>
      <c r="AC82" s="182" t="s">
        <v>1049</v>
      </c>
      <c r="AD82" s="182" t="s">
        <v>1049</v>
      </c>
      <c r="AE82" s="182" t="s">
        <v>3012</v>
      </c>
      <c r="AF82" s="182" t="s">
        <v>1049</v>
      </c>
      <c r="AG82" s="182" t="s">
        <v>1049</v>
      </c>
      <c r="AH82" s="182" t="s">
        <v>3012</v>
      </c>
      <c r="AI82" s="182" t="s">
        <v>1049</v>
      </c>
      <c r="AJ82" s="182" t="s">
        <v>1049</v>
      </c>
      <c r="AK82" s="182" t="s">
        <v>3012</v>
      </c>
      <c r="AL82" s="182" t="s">
        <v>1049</v>
      </c>
      <c r="AM82" s="182" t="s">
        <v>1049</v>
      </c>
      <c r="AN82" s="182" t="s">
        <v>3012</v>
      </c>
      <c r="AO82" s="182" t="s">
        <v>1049</v>
      </c>
      <c r="AP82" s="182" t="s">
        <v>1049</v>
      </c>
      <c r="AQ82" s="182" t="s">
        <v>3012</v>
      </c>
      <c r="AR82" s="182" t="s">
        <v>1049</v>
      </c>
      <c r="AS82" s="182" t="s">
        <v>1049</v>
      </c>
      <c r="AT82" s="182" t="s">
        <v>3012</v>
      </c>
      <c r="AU82" s="182" t="s">
        <v>1049</v>
      </c>
      <c r="AV82" s="182" t="s">
        <v>1049</v>
      </c>
      <c r="AW82" s="182" t="s">
        <v>3012</v>
      </c>
      <c r="AX82" s="182" t="s">
        <v>1049</v>
      </c>
      <c r="AY82" s="182" t="s">
        <v>1049</v>
      </c>
      <c r="AZ82" s="182" t="s">
        <v>3012</v>
      </c>
      <c r="BA82" s="182" t="s">
        <v>1049</v>
      </c>
      <c r="BB82" s="182" t="s">
        <v>1049</v>
      </c>
      <c r="BC82" s="182" t="s">
        <v>3012</v>
      </c>
      <c r="BD82" s="182" t="s">
        <v>1049</v>
      </c>
      <c r="BE82" s="182" t="s">
        <v>1049</v>
      </c>
      <c r="BF82" s="182" t="s">
        <v>3012</v>
      </c>
      <c r="BG82" s="182" t="s">
        <v>1049</v>
      </c>
      <c r="BH82" s="182" t="s">
        <v>1049</v>
      </c>
      <c r="BI82" s="182" t="s">
        <v>3012</v>
      </c>
      <c r="BJ82" s="182" t="s">
        <v>1049</v>
      </c>
      <c r="BK82" s="182" t="s">
        <v>1049</v>
      </c>
      <c r="BL82" s="182" t="s">
        <v>3012</v>
      </c>
      <c r="BM82" s="182" t="s">
        <v>1049</v>
      </c>
      <c r="BN82" s="182" t="s">
        <v>1049</v>
      </c>
      <c r="BO82" s="182" t="s">
        <v>3012</v>
      </c>
      <c r="BP82" s="182" t="s">
        <v>1049</v>
      </c>
      <c r="BQ82" s="182" t="s">
        <v>1049</v>
      </c>
      <c r="BR82" s="182" t="s">
        <v>3012</v>
      </c>
      <c r="BS82" s="182" t="s">
        <v>1049</v>
      </c>
      <c r="BT82" s="182" t="s">
        <v>1049</v>
      </c>
      <c r="BU82" s="182" t="s">
        <v>3012</v>
      </c>
      <c r="BV82" s="182" t="s">
        <v>1049</v>
      </c>
      <c r="BW82" s="182" t="s">
        <v>1049</v>
      </c>
      <c r="BX82" s="182" t="s">
        <v>3012</v>
      </c>
      <c r="BY82" s="182" t="s">
        <v>1049</v>
      </c>
      <c r="BZ82" s="182" t="s">
        <v>1049</v>
      </c>
      <c r="CA82" s="182" t="s">
        <v>3012</v>
      </c>
      <c r="CB82" s="182" t="s">
        <v>1049</v>
      </c>
      <c r="CC82" s="182" t="s">
        <v>1049</v>
      </c>
      <c r="CD82" s="182" t="s">
        <v>3012</v>
      </c>
      <c r="CE82" s="182" t="s">
        <v>1049</v>
      </c>
      <c r="CF82" s="182" t="s">
        <v>1049</v>
      </c>
      <c r="CG82" s="182" t="s">
        <v>3012</v>
      </c>
      <c r="CH82" s="182" t="s">
        <v>1049</v>
      </c>
      <c r="CI82" s="182" t="s">
        <v>1049</v>
      </c>
      <c r="CJ82" s="182" t="s">
        <v>3012</v>
      </c>
      <c r="CK82" s="182" t="s">
        <v>1049</v>
      </c>
      <c r="CL82" s="182" t="s">
        <v>1049</v>
      </c>
      <c r="CM82" s="182" t="s">
        <v>3012</v>
      </c>
      <c r="CN82" s="182" t="s">
        <v>1049</v>
      </c>
      <c r="CO82" s="182" t="s">
        <v>1049</v>
      </c>
      <c r="CP82" s="182" t="s">
        <v>3012</v>
      </c>
      <c r="CQ82" s="182" t="s">
        <v>1049</v>
      </c>
      <c r="CR82" s="182" t="s">
        <v>1049</v>
      </c>
      <c r="CS82" s="182" t="s">
        <v>3012</v>
      </c>
      <c r="CT82" s="182" t="s">
        <v>1049</v>
      </c>
      <c r="CU82" s="182" t="s">
        <v>1049</v>
      </c>
      <c r="CV82" s="182" t="s">
        <v>3012</v>
      </c>
      <c r="CW82" s="182" t="s">
        <v>1049</v>
      </c>
      <c r="CX82" s="182" t="s">
        <v>1049</v>
      </c>
      <c r="CY82" s="182" t="s">
        <v>3012</v>
      </c>
      <c r="CZ82" s="182" t="s">
        <v>1049</v>
      </c>
      <c r="DA82" s="182" t="s">
        <v>1049</v>
      </c>
      <c r="DB82" s="182" t="s">
        <v>3012</v>
      </c>
      <c r="DC82" s="182" t="s">
        <v>1049</v>
      </c>
      <c r="DD82" s="182" t="s">
        <v>1049</v>
      </c>
      <c r="DE82" s="182" t="s">
        <v>3012</v>
      </c>
      <c r="DF82" s="182" t="s">
        <v>1049</v>
      </c>
      <c r="DG82" s="182" t="s">
        <v>1049</v>
      </c>
      <c r="DH82" s="182" t="s">
        <v>3012</v>
      </c>
      <c r="DI82" s="182" t="s">
        <v>1049</v>
      </c>
      <c r="DJ82" s="182" t="s">
        <v>1049</v>
      </c>
      <c r="DK82" s="182" t="s">
        <v>3012</v>
      </c>
      <c r="DL82" s="182" t="s">
        <v>1049</v>
      </c>
      <c r="DM82" s="182" t="s">
        <v>1049</v>
      </c>
      <c r="DN82" s="182" t="s">
        <v>3012</v>
      </c>
      <c r="DO82" s="182" t="s">
        <v>1049</v>
      </c>
      <c r="DP82" s="182" t="s">
        <v>1049</v>
      </c>
      <c r="DQ82" s="182" t="s">
        <v>3012</v>
      </c>
      <c r="DR82" s="182" t="s">
        <v>1049</v>
      </c>
      <c r="DS82" s="182" t="s">
        <v>1049</v>
      </c>
      <c r="DT82" s="182" t="s">
        <v>3012</v>
      </c>
      <c r="DU82" s="182" t="s">
        <v>1049</v>
      </c>
      <c r="DV82" s="182" t="s">
        <v>1049</v>
      </c>
      <c r="DW82" s="182" t="s">
        <v>3012</v>
      </c>
      <c r="DX82" s="182" t="s">
        <v>1049</v>
      </c>
      <c r="DY82" s="182" t="s">
        <v>1049</v>
      </c>
      <c r="DZ82" s="182" t="s">
        <v>3012</v>
      </c>
      <c r="EA82" s="182" t="s">
        <v>1049</v>
      </c>
      <c r="EB82" s="182" t="s">
        <v>1049</v>
      </c>
      <c r="EC82" s="182" t="s">
        <v>3012</v>
      </c>
      <c r="ED82" s="182" t="s">
        <v>1049</v>
      </c>
      <c r="EE82" s="182" t="s">
        <v>1049</v>
      </c>
      <c r="EF82" s="182" t="s">
        <v>3012</v>
      </c>
      <c r="EG82" s="182" t="s">
        <v>1049</v>
      </c>
      <c r="EH82" s="182" t="s">
        <v>1049</v>
      </c>
      <c r="EI82" s="182" t="s">
        <v>3012</v>
      </c>
      <c r="EJ82" s="182" t="s">
        <v>1049</v>
      </c>
      <c r="EK82" s="182" t="s">
        <v>1049</v>
      </c>
      <c r="EL82" s="182" t="s">
        <v>3012</v>
      </c>
      <c r="EM82" s="182" t="s">
        <v>1049</v>
      </c>
      <c r="EN82" s="182" t="s">
        <v>1049</v>
      </c>
      <c r="EO82" s="182" t="s">
        <v>3012</v>
      </c>
      <c r="EP82" s="182" t="s">
        <v>1049</v>
      </c>
      <c r="EQ82" s="182" t="s">
        <v>1049</v>
      </c>
      <c r="ER82" s="182" t="s">
        <v>3012</v>
      </c>
      <c r="ES82" s="182" t="s">
        <v>1049</v>
      </c>
      <c r="ET82" s="182" t="s">
        <v>1049</v>
      </c>
    </row>
    <row r="83" spans="1:150" x14ac:dyDescent="0.35">
      <c r="A83" s="1"/>
      <c r="B83" s="181" t="s">
        <v>3441</v>
      </c>
      <c r="C83" s="181" t="s">
        <v>118</v>
      </c>
      <c r="D83" s="181" t="s">
        <v>126</v>
      </c>
      <c r="E83" s="181" t="s">
        <v>3442</v>
      </c>
      <c r="F83" s="181" t="s">
        <v>3443</v>
      </c>
      <c r="G83" s="182" t="s">
        <v>3012</v>
      </c>
      <c r="H83" s="182" t="s">
        <v>1049</v>
      </c>
      <c r="I83" s="182" t="s">
        <v>1049</v>
      </c>
      <c r="J83" s="182" t="s">
        <v>3012</v>
      </c>
      <c r="K83" s="182" t="s">
        <v>1049</v>
      </c>
      <c r="L83" s="182" t="s">
        <v>1049</v>
      </c>
      <c r="M83" s="182" t="s">
        <v>3012</v>
      </c>
      <c r="N83" s="182" t="s">
        <v>1049</v>
      </c>
      <c r="O83" s="182" t="s">
        <v>1049</v>
      </c>
      <c r="P83" s="182" t="s">
        <v>3012</v>
      </c>
      <c r="Q83" s="182" t="s">
        <v>1049</v>
      </c>
      <c r="R83" s="182" t="s">
        <v>1049</v>
      </c>
      <c r="S83" s="182" t="s">
        <v>3012</v>
      </c>
      <c r="T83" s="182" t="s">
        <v>1049</v>
      </c>
      <c r="U83" s="182" t="s">
        <v>1049</v>
      </c>
      <c r="V83" s="182" t="s">
        <v>3012</v>
      </c>
      <c r="W83" s="182" t="s">
        <v>1049</v>
      </c>
      <c r="X83" s="182" t="s">
        <v>1049</v>
      </c>
      <c r="Y83" s="182" t="s">
        <v>3012</v>
      </c>
      <c r="Z83" s="182" t="s">
        <v>1049</v>
      </c>
      <c r="AA83" s="182" t="s">
        <v>1049</v>
      </c>
      <c r="AB83" s="182" t="s">
        <v>3012</v>
      </c>
      <c r="AC83" s="182" t="s">
        <v>1049</v>
      </c>
      <c r="AD83" s="182" t="s">
        <v>1049</v>
      </c>
      <c r="AE83" s="182" t="s">
        <v>3012</v>
      </c>
      <c r="AF83" s="182" t="s">
        <v>1049</v>
      </c>
      <c r="AG83" s="182" t="s">
        <v>1049</v>
      </c>
      <c r="AH83" s="182" t="s">
        <v>3012</v>
      </c>
      <c r="AI83" s="182" t="s">
        <v>1049</v>
      </c>
      <c r="AJ83" s="182" t="s">
        <v>1049</v>
      </c>
      <c r="AK83" s="182" t="s">
        <v>3012</v>
      </c>
      <c r="AL83" s="182" t="s">
        <v>1049</v>
      </c>
      <c r="AM83" s="182" t="s">
        <v>1049</v>
      </c>
      <c r="AN83" s="182" t="s">
        <v>3012</v>
      </c>
      <c r="AO83" s="182" t="s">
        <v>1049</v>
      </c>
      <c r="AP83" s="182" t="s">
        <v>1049</v>
      </c>
      <c r="AQ83" s="182" t="s">
        <v>3012</v>
      </c>
      <c r="AR83" s="182" t="s">
        <v>1049</v>
      </c>
      <c r="AS83" s="182" t="s">
        <v>1049</v>
      </c>
      <c r="AT83" s="182" t="s">
        <v>3012</v>
      </c>
      <c r="AU83" s="182" t="s">
        <v>1049</v>
      </c>
      <c r="AV83" s="182" t="s">
        <v>1049</v>
      </c>
      <c r="AW83" s="182" t="s">
        <v>3012</v>
      </c>
      <c r="AX83" s="182" t="s">
        <v>1049</v>
      </c>
      <c r="AY83" s="182" t="s">
        <v>1049</v>
      </c>
      <c r="AZ83" s="182" t="s">
        <v>3012</v>
      </c>
      <c r="BA83" s="182" t="s">
        <v>1049</v>
      </c>
      <c r="BB83" s="182" t="s">
        <v>1049</v>
      </c>
      <c r="BC83" s="182" t="s">
        <v>3012</v>
      </c>
      <c r="BD83" s="182" t="s">
        <v>1049</v>
      </c>
      <c r="BE83" s="182" t="s">
        <v>1049</v>
      </c>
      <c r="BF83" s="182" t="s">
        <v>3012</v>
      </c>
      <c r="BG83" s="182" t="s">
        <v>1049</v>
      </c>
      <c r="BH83" s="182" t="s">
        <v>1049</v>
      </c>
      <c r="BI83" s="182" t="s">
        <v>3012</v>
      </c>
      <c r="BJ83" s="182" t="s">
        <v>1049</v>
      </c>
      <c r="BK83" s="182" t="s">
        <v>1049</v>
      </c>
      <c r="BL83" s="182" t="s">
        <v>3012</v>
      </c>
      <c r="BM83" s="182" t="s">
        <v>1049</v>
      </c>
      <c r="BN83" s="182" t="s">
        <v>1049</v>
      </c>
      <c r="BO83" s="182" t="s">
        <v>3012</v>
      </c>
      <c r="BP83" s="182" t="s">
        <v>1049</v>
      </c>
      <c r="BQ83" s="182" t="s">
        <v>1049</v>
      </c>
      <c r="BR83" s="182" t="s">
        <v>3012</v>
      </c>
      <c r="BS83" s="182" t="s">
        <v>1049</v>
      </c>
      <c r="BT83" s="182" t="s">
        <v>1049</v>
      </c>
      <c r="BU83" s="182" t="s">
        <v>3012</v>
      </c>
      <c r="BV83" s="182" t="s">
        <v>1049</v>
      </c>
      <c r="BW83" s="182" t="s">
        <v>1049</v>
      </c>
      <c r="BX83" s="182" t="s">
        <v>3012</v>
      </c>
      <c r="BY83" s="182" t="s">
        <v>1049</v>
      </c>
      <c r="BZ83" s="182" t="s">
        <v>1049</v>
      </c>
      <c r="CA83" s="182" t="s">
        <v>3012</v>
      </c>
      <c r="CB83" s="182" t="s">
        <v>1049</v>
      </c>
      <c r="CC83" s="182" t="s">
        <v>1049</v>
      </c>
      <c r="CD83" s="182" t="s">
        <v>3012</v>
      </c>
      <c r="CE83" s="182" t="s">
        <v>1049</v>
      </c>
      <c r="CF83" s="182" t="s">
        <v>1049</v>
      </c>
      <c r="CG83" s="182" t="s">
        <v>3012</v>
      </c>
      <c r="CH83" s="182" t="s">
        <v>1049</v>
      </c>
      <c r="CI83" s="182" t="s">
        <v>1049</v>
      </c>
      <c r="CJ83" s="182" t="s">
        <v>3012</v>
      </c>
      <c r="CK83" s="182" t="s">
        <v>1049</v>
      </c>
      <c r="CL83" s="182" t="s">
        <v>1049</v>
      </c>
      <c r="CM83" s="182" t="s">
        <v>3012</v>
      </c>
      <c r="CN83" s="182" t="s">
        <v>1049</v>
      </c>
      <c r="CO83" s="182" t="s">
        <v>1049</v>
      </c>
      <c r="CP83" s="182" t="s">
        <v>3012</v>
      </c>
      <c r="CQ83" s="182" t="s">
        <v>1049</v>
      </c>
      <c r="CR83" s="182" t="s">
        <v>1049</v>
      </c>
      <c r="CS83" s="182" t="s">
        <v>3012</v>
      </c>
      <c r="CT83" s="182" t="s">
        <v>1049</v>
      </c>
      <c r="CU83" s="182" t="s">
        <v>1049</v>
      </c>
      <c r="CV83" s="182" t="s">
        <v>3012</v>
      </c>
      <c r="CW83" s="182" t="s">
        <v>1049</v>
      </c>
      <c r="CX83" s="182" t="s">
        <v>1049</v>
      </c>
      <c r="CY83" s="182" t="s">
        <v>3012</v>
      </c>
      <c r="CZ83" s="182" t="s">
        <v>1049</v>
      </c>
      <c r="DA83" s="182" t="s">
        <v>1049</v>
      </c>
      <c r="DB83" s="182" t="s">
        <v>3012</v>
      </c>
      <c r="DC83" s="182" t="s">
        <v>1049</v>
      </c>
      <c r="DD83" s="182" t="s">
        <v>1049</v>
      </c>
      <c r="DE83" s="182" t="s">
        <v>3012</v>
      </c>
      <c r="DF83" s="182" t="s">
        <v>1049</v>
      </c>
      <c r="DG83" s="182" t="s">
        <v>1049</v>
      </c>
      <c r="DH83" s="182" t="s">
        <v>3012</v>
      </c>
      <c r="DI83" s="182" t="s">
        <v>1049</v>
      </c>
      <c r="DJ83" s="182" t="s">
        <v>1049</v>
      </c>
      <c r="DK83" s="182" t="s">
        <v>3012</v>
      </c>
      <c r="DL83" s="182" t="s">
        <v>1049</v>
      </c>
      <c r="DM83" s="182" t="s">
        <v>1049</v>
      </c>
      <c r="DN83" s="182" t="s">
        <v>3012</v>
      </c>
      <c r="DO83" s="182" t="s">
        <v>1049</v>
      </c>
      <c r="DP83" s="182" t="s">
        <v>1049</v>
      </c>
      <c r="DQ83" s="182" t="s">
        <v>3012</v>
      </c>
      <c r="DR83" s="182" t="s">
        <v>1049</v>
      </c>
      <c r="DS83" s="182" t="s">
        <v>1049</v>
      </c>
      <c r="DT83" s="182" t="s">
        <v>3012</v>
      </c>
      <c r="DU83" s="182" t="s">
        <v>1049</v>
      </c>
      <c r="DV83" s="182" t="s">
        <v>1049</v>
      </c>
      <c r="DW83" s="182" t="s">
        <v>3012</v>
      </c>
      <c r="DX83" s="182" t="s">
        <v>1049</v>
      </c>
      <c r="DY83" s="182" t="s">
        <v>1049</v>
      </c>
      <c r="DZ83" s="182" t="s">
        <v>3012</v>
      </c>
      <c r="EA83" s="182" t="s">
        <v>1049</v>
      </c>
      <c r="EB83" s="182" t="s">
        <v>1049</v>
      </c>
      <c r="EC83" s="182" t="s">
        <v>3012</v>
      </c>
      <c r="ED83" s="182" t="s">
        <v>1049</v>
      </c>
      <c r="EE83" s="182" t="s">
        <v>1049</v>
      </c>
      <c r="EF83" s="182" t="s">
        <v>3012</v>
      </c>
      <c r="EG83" s="182" t="s">
        <v>1049</v>
      </c>
      <c r="EH83" s="182" t="s">
        <v>1049</v>
      </c>
      <c r="EI83" s="182" t="s">
        <v>3012</v>
      </c>
      <c r="EJ83" s="182" t="s">
        <v>1049</v>
      </c>
      <c r="EK83" s="182" t="s">
        <v>1049</v>
      </c>
      <c r="EL83" s="182" t="s">
        <v>3012</v>
      </c>
      <c r="EM83" s="182" t="s">
        <v>1049</v>
      </c>
      <c r="EN83" s="182" t="s">
        <v>1049</v>
      </c>
      <c r="EO83" s="182" t="s">
        <v>3012</v>
      </c>
      <c r="EP83" s="182" t="s">
        <v>1049</v>
      </c>
      <c r="EQ83" s="182" t="s">
        <v>1049</v>
      </c>
      <c r="ER83" s="182" t="s">
        <v>3012</v>
      </c>
      <c r="ES83" s="182" t="s">
        <v>1049</v>
      </c>
      <c r="ET83" s="182" t="s">
        <v>1049</v>
      </c>
    </row>
    <row r="84" spans="1:150" x14ac:dyDescent="0.35">
      <c r="A84" s="1"/>
      <c r="B84" s="181" t="s">
        <v>3444</v>
      </c>
      <c r="C84" s="181" t="s">
        <v>118</v>
      </c>
      <c r="D84" s="181" t="s">
        <v>126</v>
      </c>
      <c r="E84" s="181" t="s">
        <v>3445</v>
      </c>
      <c r="F84" s="181" t="s">
        <v>3446</v>
      </c>
      <c r="G84" s="182" t="s">
        <v>3012</v>
      </c>
      <c r="H84" s="182" t="s">
        <v>2897</v>
      </c>
      <c r="I84" s="182" t="s">
        <v>2897</v>
      </c>
      <c r="J84" s="182" t="s">
        <v>3012</v>
      </c>
      <c r="K84" s="182" t="s">
        <v>2897</v>
      </c>
      <c r="L84" s="182" t="s">
        <v>2897</v>
      </c>
      <c r="M84" s="182" t="s">
        <v>3012</v>
      </c>
      <c r="N84" s="182" t="s">
        <v>2897</v>
      </c>
      <c r="O84" s="182" t="s">
        <v>2897</v>
      </c>
      <c r="P84" s="182" t="s">
        <v>3012</v>
      </c>
      <c r="Q84" s="182" t="s">
        <v>2897</v>
      </c>
      <c r="R84" s="182" t="s">
        <v>2897</v>
      </c>
      <c r="S84" s="182" t="s">
        <v>3012</v>
      </c>
      <c r="T84" s="182" t="s">
        <v>2897</v>
      </c>
      <c r="U84" s="182" t="s">
        <v>2897</v>
      </c>
      <c r="V84" s="182" t="s">
        <v>3012</v>
      </c>
      <c r="W84" s="182" t="s">
        <v>2897</v>
      </c>
      <c r="X84" s="182" t="s">
        <v>2897</v>
      </c>
      <c r="Y84" s="182" t="s">
        <v>3012</v>
      </c>
      <c r="Z84" s="182" t="s">
        <v>2897</v>
      </c>
      <c r="AA84" s="182" t="s">
        <v>2897</v>
      </c>
      <c r="AB84" s="182" t="s">
        <v>3012</v>
      </c>
      <c r="AC84" s="182" t="s">
        <v>2897</v>
      </c>
      <c r="AD84" s="182" t="s">
        <v>2897</v>
      </c>
      <c r="AE84" s="182" t="s">
        <v>3012</v>
      </c>
      <c r="AF84" s="182" t="s">
        <v>2897</v>
      </c>
      <c r="AG84" s="182" t="s">
        <v>2897</v>
      </c>
      <c r="AH84" s="182" t="s">
        <v>3012</v>
      </c>
      <c r="AI84" s="182" t="s">
        <v>2897</v>
      </c>
      <c r="AJ84" s="182" t="s">
        <v>2897</v>
      </c>
      <c r="AK84" s="182" t="s">
        <v>3012</v>
      </c>
      <c r="AL84" s="182" t="s">
        <v>2897</v>
      </c>
      <c r="AM84" s="182" t="s">
        <v>2897</v>
      </c>
      <c r="AN84" s="182" t="s">
        <v>3012</v>
      </c>
      <c r="AO84" s="182" t="s">
        <v>2897</v>
      </c>
      <c r="AP84" s="182" t="s">
        <v>2897</v>
      </c>
      <c r="AQ84" s="182" t="s">
        <v>3012</v>
      </c>
      <c r="AR84" s="182" t="s">
        <v>2897</v>
      </c>
      <c r="AS84" s="182" t="s">
        <v>2897</v>
      </c>
      <c r="AT84" s="182" t="s">
        <v>3012</v>
      </c>
      <c r="AU84" s="182" t="s">
        <v>2897</v>
      </c>
      <c r="AV84" s="182" t="s">
        <v>2897</v>
      </c>
      <c r="AW84" s="182" t="s">
        <v>3012</v>
      </c>
      <c r="AX84" s="182" t="s">
        <v>2897</v>
      </c>
      <c r="AY84" s="182" t="s">
        <v>2897</v>
      </c>
      <c r="AZ84" s="182" t="s">
        <v>3012</v>
      </c>
      <c r="BA84" s="182" t="s">
        <v>2897</v>
      </c>
      <c r="BB84" s="182" t="s">
        <v>2897</v>
      </c>
      <c r="BC84" s="182" t="s">
        <v>3012</v>
      </c>
      <c r="BD84" s="182" t="s">
        <v>2897</v>
      </c>
      <c r="BE84" s="182" t="s">
        <v>2897</v>
      </c>
      <c r="BF84" s="182" t="s">
        <v>3012</v>
      </c>
      <c r="BG84" s="182" t="s">
        <v>2897</v>
      </c>
      <c r="BH84" s="182" t="s">
        <v>2897</v>
      </c>
      <c r="BI84" s="182" t="s">
        <v>3012</v>
      </c>
      <c r="BJ84" s="182" t="s">
        <v>2897</v>
      </c>
      <c r="BK84" s="182" t="s">
        <v>2897</v>
      </c>
      <c r="BL84" s="182" t="s">
        <v>3012</v>
      </c>
      <c r="BM84" s="182" t="s">
        <v>2897</v>
      </c>
      <c r="BN84" s="182" t="s">
        <v>2897</v>
      </c>
      <c r="BO84" s="182" t="s">
        <v>3012</v>
      </c>
      <c r="BP84" s="182" t="s">
        <v>2897</v>
      </c>
      <c r="BQ84" s="182" t="s">
        <v>2897</v>
      </c>
      <c r="BR84" s="182" t="s">
        <v>3012</v>
      </c>
      <c r="BS84" s="182" t="s">
        <v>2897</v>
      </c>
      <c r="BT84" s="182" t="s">
        <v>2897</v>
      </c>
      <c r="BU84" s="182" t="s">
        <v>3012</v>
      </c>
      <c r="BV84" s="182" t="s">
        <v>2897</v>
      </c>
      <c r="BW84" s="182" t="s">
        <v>2897</v>
      </c>
      <c r="BX84" s="182" t="s">
        <v>3012</v>
      </c>
      <c r="BY84" s="182" t="s">
        <v>2897</v>
      </c>
      <c r="BZ84" s="182" t="s">
        <v>2897</v>
      </c>
      <c r="CA84" s="182" t="s">
        <v>3012</v>
      </c>
      <c r="CB84" s="182" t="s">
        <v>2897</v>
      </c>
      <c r="CC84" s="182" t="s">
        <v>2897</v>
      </c>
      <c r="CD84" s="182" t="s">
        <v>3012</v>
      </c>
      <c r="CE84" s="182" t="s">
        <v>2897</v>
      </c>
      <c r="CF84" s="182" t="s">
        <v>2897</v>
      </c>
      <c r="CG84" s="182" t="s">
        <v>3012</v>
      </c>
      <c r="CH84" s="182" t="s">
        <v>2897</v>
      </c>
      <c r="CI84" s="182" t="s">
        <v>2897</v>
      </c>
      <c r="CJ84" s="182" t="s">
        <v>3012</v>
      </c>
      <c r="CK84" s="182" t="s">
        <v>2897</v>
      </c>
      <c r="CL84" s="182" t="s">
        <v>2897</v>
      </c>
      <c r="CM84" s="182" t="s">
        <v>3012</v>
      </c>
      <c r="CN84" s="182" t="s">
        <v>2897</v>
      </c>
      <c r="CO84" s="182" t="s">
        <v>2897</v>
      </c>
      <c r="CP84" s="182" t="s">
        <v>3012</v>
      </c>
      <c r="CQ84" s="182" t="s">
        <v>2897</v>
      </c>
      <c r="CR84" s="182" t="s">
        <v>2897</v>
      </c>
      <c r="CS84" s="182" t="s">
        <v>3012</v>
      </c>
      <c r="CT84" s="182" t="s">
        <v>2897</v>
      </c>
      <c r="CU84" s="182" t="s">
        <v>2897</v>
      </c>
      <c r="CV84" s="182" t="s">
        <v>3012</v>
      </c>
      <c r="CW84" s="182" t="s">
        <v>2897</v>
      </c>
      <c r="CX84" s="182" t="s">
        <v>2897</v>
      </c>
      <c r="CY84" s="182" t="s">
        <v>3012</v>
      </c>
      <c r="CZ84" s="182" t="s">
        <v>2897</v>
      </c>
      <c r="DA84" s="182" t="s">
        <v>2897</v>
      </c>
      <c r="DB84" s="182" t="s">
        <v>3012</v>
      </c>
      <c r="DC84" s="182" t="s">
        <v>2897</v>
      </c>
      <c r="DD84" s="182" t="s">
        <v>2897</v>
      </c>
      <c r="DE84" s="182" t="s">
        <v>3012</v>
      </c>
      <c r="DF84" s="182" t="s">
        <v>2897</v>
      </c>
      <c r="DG84" s="182" t="s">
        <v>2897</v>
      </c>
      <c r="DH84" s="182" t="s">
        <v>3012</v>
      </c>
      <c r="DI84" s="182" t="s">
        <v>2897</v>
      </c>
      <c r="DJ84" s="182" t="s">
        <v>2897</v>
      </c>
      <c r="DK84" s="182" t="s">
        <v>3012</v>
      </c>
      <c r="DL84" s="182" t="s">
        <v>2897</v>
      </c>
      <c r="DM84" s="182" t="s">
        <v>2897</v>
      </c>
      <c r="DN84" s="182" t="s">
        <v>3012</v>
      </c>
      <c r="DO84" s="182" t="s">
        <v>2897</v>
      </c>
      <c r="DP84" s="182" t="s">
        <v>2897</v>
      </c>
      <c r="DQ84" s="182" t="s">
        <v>3012</v>
      </c>
      <c r="DR84" s="182" t="s">
        <v>2897</v>
      </c>
      <c r="DS84" s="182" t="s">
        <v>2897</v>
      </c>
      <c r="DT84" s="182" t="s">
        <v>3012</v>
      </c>
      <c r="DU84" s="182" t="s">
        <v>2897</v>
      </c>
      <c r="DV84" s="182" t="s">
        <v>2897</v>
      </c>
      <c r="DW84" s="182" t="s">
        <v>3012</v>
      </c>
      <c r="DX84" s="182" t="s">
        <v>2897</v>
      </c>
      <c r="DY84" s="182" t="s">
        <v>2897</v>
      </c>
      <c r="DZ84" s="182" t="s">
        <v>3012</v>
      </c>
      <c r="EA84" s="182" t="s">
        <v>2897</v>
      </c>
      <c r="EB84" s="182" t="s">
        <v>2897</v>
      </c>
      <c r="EC84" s="182" t="s">
        <v>3012</v>
      </c>
      <c r="ED84" s="182" t="s">
        <v>2897</v>
      </c>
      <c r="EE84" s="182" t="s">
        <v>2897</v>
      </c>
      <c r="EF84" s="182" t="s">
        <v>3012</v>
      </c>
      <c r="EG84" s="182" t="s">
        <v>2897</v>
      </c>
      <c r="EH84" s="182" t="s">
        <v>2897</v>
      </c>
      <c r="EI84" s="182" t="s">
        <v>3012</v>
      </c>
      <c r="EJ84" s="182" t="s">
        <v>2897</v>
      </c>
      <c r="EK84" s="182" t="s">
        <v>2897</v>
      </c>
      <c r="EL84" s="182" t="s">
        <v>3012</v>
      </c>
      <c r="EM84" s="182" t="s">
        <v>2897</v>
      </c>
      <c r="EN84" s="182" t="s">
        <v>2897</v>
      </c>
      <c r="EO84" s="182" t="s">
        <v>3012</v>
      </c>
      <c r="EP84" s="182" t="s">
        <v>2897</v>
      </c>
      <c r="EQ84" s="182" t="s">
        <v>2897</v>
      </c>
      <c r="ER84" s="182" t="s">
        <v>3012</v>
      </c>
      <c r="ES84" s="182" t="s">
        <v>2897</v>
      </c>
      <c r="ET84" s="182" t="s">
        <v>2897</v>
      </c>
    </row>
    <row r="85" spans="1:150" x14ac:dyDescent="0.35">
      <c r="A85" s="1"/>
      <c r="B85" s="231" t="s">
        <v>1045</v>
      </c>
      <c r="C85" s="231" t="s">
        <v>1049</v>
      </c>
      <c r="D85" s="231" t="s">
        <v>1049</v>
      </c>
      <c r="E85" s="231" t="s">
        <v>1049</v>
      </c>
      <c r="F85" s="231" t="s">
        <v>1049</v>
      </c>
      <c r="G85" s="1" t="s">
        <v>1049</v>
      </c>
      <c r="H85" s="183" t="s">
        <v>2897</v>
      </c>
      <c r="I85" s="183" t="s">
        <v>2897</v>
      </c>
      <c r="J85" s="1" t="s">
        <v>1049</v>
      </c>
      <c r="K85" s="183" t="s">
        <v>2897</v>
      </c>
      <c r="L85" s="183" t="s">
        <v>2897</v>
      </c>
      <c r="M85" s="1" t="s">
        <v>1049</v>
      </c>
      <c r="N85" s="183" t="s">
        <v>2897</v>
      </c>
      <c r="O85" s="183" t="s">
        <v>2897</v>
      </c>
      <c r="P85" s="1" t="s">
        <v>1049</v>
      </c>
      <c r="Q85" s="183" t="s">
        <v>2897</v>
      </c>
      <c r="R85" s="183" t="s">
        <v>2897</v>
      </c>
      <c r="S85" s="1" t="s">
        <v>1049</v>
      </c>
      <c r="T85" s="183" t="s">
        <v>2897</v>
      </c>
      <c r="U85" s="183" t="s">
        <v>2897</v>
      </c>
      <c r="V85" s="1" t="s">
        <v>1049</v>
      </c>
      <c r="W85" s="183" t="s">
        <v>2897</v>
      </c>
      <c r="X85" s="183" t="s">
        <v>2897</v>
      </c>
      <c r="Y85" s="1" t="s">
        <v>1049</v>
      </c>
      <c r="Z85" s="183" t="s">
        <v>2897</v>
      </c>
      <c r="AA85" s="183" t="s">
        <v>2897</v>
      </c>
      <c r="AB85" s="1" t="s">
        <v>1049</v>
      </c>
      <c r="AC85" s="183" t="s">
        <v>2897</v>
      </c>
      <c r="AD85" s="183" t="s">
        <v>2897</v>
      </c>
      <c r="AE85" s="1" t="s">
        <v>1049</v>
      </c>
      <c r="AF85" s="183" t="s">
        <v>2897</v>
      </c>
      <c r="AG85" s="183" t="s">
        <v>2897</v>
      </c>
      <c r="AH85" s="1" t="s">
        <v>1049</v>
      </c>
      <c r="AI85" s="183" t="s">
        <v>2897</v>
      </c>
      <c r="AJ85" s="183" t="s">
        <v>2897</v>
      </c>
      <c r="AK85" s="1" t="s">
        <v>1049</v>
      </c>
      <c r="AL85" s="183" t="s">
        <v>2897</v>
      </c>
      <c r="AM85" s="183" t="s">
        <v>2897</v>
      </c>
      <c r="AN85" s="1" t="s">
        <v>1049</v>
      </c>
      <c r="AO85" s="183" t="s">
        <v>2897</v>
      </c>
      <c r="AP85" s="183" t="s">
        <v>2897</v>
      </c>
      <c r="AQ85" s="1" t="s">
        <v>1049</v>
      </c>
      <c r="AR85" s="183" t="s">
        <v>2897</v>
      </c>
      <c r="AS85" s="183" t="s">
        <v>2897</v>
      </c>
      <c r="AT85" s="1" t="s">
        <v>1049</v>
      </c>
      <c r="AU85" s="183" t="s">
        <v>2897</v>
      </c>
      <c r="AV85" s="183" t="s">
        <v>2897</v>
      </c>
      <c r="AW85" s="1" t="s">
        <v>1049</v>
      </c>
      <c r="AX85" s="183" t="s">
        <v>2897</v>
      </c>
      <c r="AY85" s="183" t="s">
        <v>2897</v>
      </c>
      <c r="AZ85" s="1" t="s">
        <v>1049</v>
      </c>
      <c r="BA85" s="183" t="s">
        <v>2897</v>
      </c>
      <c r="BB85" s="183" t="s">
        <v>2897</v>
      </c>
      <c r="BC85" s="1" t="s">
        <v>1049</v>
      </c>
      <c r="BD85" s="183" t="s">
        <v>2897</v>
      </c>
      <c r="BE85" s="183" t="s">
        <v>2897</v>
      </c>
      <c r="BF85" s="1" t="s">
        <v>1049</v>
      </c>
      <c r="BG85" s="183" t="s">
        <v>2897</v>
      </c>
      <c r="BH85" s="183" t="s">
        <v>2897</v>
      </c>
      <c r="BI85" s="1" t="s">
        <v>1049</v>
      </c>
      <c r="BJ85" s="183" t="s">
        <v>2897</v>
      </c>
      <c r="BK85" s="183" t="s">
        <v>2897</v>
      </c>
      <c r="BL85" s="1" t="s">
        <v>1049</v>
      </c>
      <c r="BM85" s="183" t="s">
        <v>2897</v>
      </c>
      <c r="BN85" s="183" t="s">
        <v>2897</v>
      </c>
      <c r="BO85" s="1" t="s">
        <v>1049</v>
      </c>
      <c r="BP85" s="183" t="s">
        <v>2897</v>
      </c>
      <c r="BQ85" s="183" t="s">
        <v>2897</v>
      </c>
      <c r="BR85" s="1" t="s">
        <v>1049</v>
      </c>
      <c r="BS85" s="183" t="s">
        <v>2897</v>
      </c>
      <c r="BT85" s="183" t="s">
        <v>2897</v>
      </c>
      <c r="BU85" s="1" t="s">
        <v>1049</v>
      </c>
      <c r="BV85" s="183" t="s">
        <v>2897</v>
      </c>
      <c r="BW85" s="183" t="s">
        <v>2897</v>
      </c>
      <c r="BX85" s="1" t="s">
        <v>1049</v>
      </c>
      <c r="BY85" s="183" t="s">
        <v>2897</v>
      </c>
      <c r="BZ85" s="183" t="s">
        <v>2897</v>
      </c>
      <c r="CA85" s="1" t="s">
        <v>1049</v>
      </c>
      <c r="CB85" s="183" t="s">
        <v>2897</v>
      </c>
      <c r="CC85" s="183" t="s">
        <v>2897</v>
      </c>
      <c r="CD85" s="1" t="s">
        <v>1049</v>
      </c>
      <c r="CE85" s="183" t="s">
        <v>2897</v>
      </c>
      <c r="CF85" s="183" t="s">
        <v>2897</v>
      </c>
      <c r="CG85" s="1" t="s">
        <v>1049</v>
      </c>
      <c r="CH85" s="183" t="s">
        <v>2897</v>
      </c>
      <c r="CI85" s="183" t="s">
        <v>2897</v>
      </c>
      <c r="CJ85" s="1" t="s">
        <v>1049</v>
      </c>
      <c r="CK85" s="183" t="s">
        <v>2897</v>
      </c>
      <c r="CL85" s="183" t="s">
        <v>2897</v>
      </c>
      <c r="CM85" s="1" t="s">
        <v>1049</v>
      </c>
      <c r="CN85" s="183" t="s">
        <v>2897</v>
      </c>
      <c r="CO85" s="183" t="s">
        <v>2897</v>
      </c>
      <c r="CP85" s="1" t="s">
        <v>1049</v>
      </c>
      <c r="CQ85" s="183" t="s">
        <v>2897</v>
      </c>
      <c r="CR85" s="183" t="s">
        <v>2897</v>
      </c>
      <c r="CS85" s="1" t="s">
        <v>1049</v>
      </c>
      <c r="CT85" s="183" t="s">
        <v>2897</v>
      </c>
      <c r="CU85" s="183" t="s">
        <v>2897</v>
      </c>
      <c r="CV85" s="1" t="s">
        <v>1049</v>
      </c>
      <c r="CW85" s="183" t="s">
        <v>2897</v>
      </c>
      <c r="CX85" s="183" t="s">
        <v>2897</v>
      </c>
      <c r="CY85" s="1" t="s">
        <v>1049</v>
      </c>
      <c r="CZ85" s="183" t="s">
        <v>2897</v>
      </c>
      <c r="DA85" s="183" t="s">
        <v>2897</v>
      </c>
      <c r="DB85" s="1" t="s">
        <v>1049</v>
      </c>
      <c r="DC85" s="183" t="s">
        <v>2897</v>
      </c>
      <c r="DD85" s="183" t="s">
        <v>2897</v>
      </c>
      <c r="DE85" s="1" t="s">
        <v>1049</v>
      </c>
      <c r="DF85" s="183" t="s">
        <v>2897</v>
      </c>
      <c r="DG85" s="183" t="s">
        <v>2897</v>
      </c>
      <c r="DH85" s="1" t="s">
        <v>1049</v>
      </c>
      <c r="DI85" s="183" t="s">
        <v>2897</v>
      </c>
      <c r="DJ85" s="183" t="s">
        <v>2897</v>
      </c>
      <c r="DK85" s="1" t="s">
        <v>1049</v>
      </c>
      <c r="DL85" s="183" t="s">
        <v>2897</v>
      </c>
      <c r="DM85" s="183" t="s">
        <v>2897</v>
      </c>
      <c r="DN85" s="1" t="s">
        <v>1049</v>
      </c>
      <c r="DO85" s="183" t="s">
        <v>2897</v>
      </c>
      <c r="DP85" s="183" t="s">
        <v>2897</v>
      </c>
      <c r="DQ85" s="1" t="s">
        <v>1049</v>
      </c>
      <c r="DR85" s="183" t="s">
        <v>2897</v>
      </c>
      <c r="DS85" s="183" t="s">
        <v>2897</v>
      </c>
      <c r="DT85" s="1" t="s">
        <v>1049</v>
      </c>
      <c r="DU85" s="183" t="s">
        <v>2897</v>
      </c>
      <c r="DV85" s="183" t="s">
        <v>2897</v>
      </c>
      <c r="DW85" s="1" t="s">
        <v>1049</v>
      </c>
      <c r="DX85" s="183" t="s">
        <v>2897</v>
      </c>
      <c r="DY85" s="183" t="s">
        <v>2897</v>
      </c>
      <c r="DZ85" s="1" t="s">
        <v>1049</v>
      </c>
      <c r="EA85" s="183" t="s">
        <v>2897</v>
      </c>
      <c r="EB85" s="183" t="s">
        <v>2897</v>
      </c>
      <c r="EC85" s="1" t="s">
        <v>1049</v>
      </c>
      <c r="ED85" s="183" t="s">
        <v>2897</v>
      </c>
      <c r="EE85" s="183" t="s">
        <v>2897</v>
      </c>
      <c r="EF85" s="1" t="s">
        <v>1049</v>
      </c>
      <c r="EG85" s="183" t="s">
        <v>2897</v>
      </c>
      <c r="EH85" s="183" t="s">
        <v>2897</v>
      </c>
      <c r="EI85" s="1" t="s">
        <v>1049</v>
      </c>
      <c r="EJ85" s="183" t="s">
        <v>2897</v>
      </c>
      <c r="EK85" s="183" t="s">
        <v>2897</v>
      </c>
      <c r="EL85" s="1" t="s">
        <v>1049</v>
      </c>
      <c r="EM85" s="183" t="s">
        <v>2897</v>
      </c>
      <c r="EN85" s="183" t="s">
        <v>2897</v>
      </c>
      <c r="EO85" s="1" t="s">
        <v>1049</v>
      </c>
      <c r="EP85" s="183" t="s">
        <v>2897</v>
      </c>
      <c r="EQ85" s="183" t="s">
        <v>2897</v>
      </c>
      <c r="ER85" s="1" t="s">
        <v>1049</v>
      </c>
      <c r="ES85" s="183" t="s">
        <v>2897</v>
      </c>
      <c r="ET85" s="183" t="s">
        <v>2897</v>
      </c>
    </row>
    <row r="86" spans="1:150" ht="62.5" x14ac:dyDescent="0.35">
      <c r="A86" s="1"/>
      <c r="B86" s="232" t="s">
        <v>3447</v>
      </c>
      <c r="C86" s="232" t="s">
        <v>1049</v>
      </c>
      <c r="D86" s="232" t="s">
        <v>1049</v>
      </c>
      <c r="E86" s="232" t="s">
        <v>1049</v>
      </c>
      <c r="F86" s="232" t="s">
        <v>1049</v>
      </c>
      <c r="G86" s="184"/>
      <c r="H86" s="184" t="s">
        <v>1049</v>
      </c>
      <c r="I86" s="184" t="s">
        <v>1049</v>
      </c>
      <c r="J86" s="184"/>
      <c r="K86" s="184" t="s">
        <v>1049</v>
      </c>
      <c r="L86" s="184" t="s">
        <v>1049</v>
      </c>
      <c r="M86" s="184"/>
      <c r="N86" s="184" t="s">
        <v>1049</v>
      </c>
      <c r="O86" s="184" t="s">
        <v>1049</v>
      </c>
      <c r="P86" s="184"/>
      <c r="Q86" s="184" t="s">
        <v>1049</v>
      </c>
      <c r="R86" s="184" t="s">
        <v>1049</v>
      </c>
      <c r="S86" s="184"/>
      <c r="T86" s="184" t="s">
        <v>1049</v>
      </c>
      <c r="U86" s="184" t="s">
        <v>1049</v>
      </c>
      <c r="V86" s="184"/>
      <c r="W86" s="184" t="s">
        <v>1049</v>
      </c>
      <c r="X86" s="184" t="s">
        <v>1049</v>
      </c>
      <c r="Y86" s="184"/>
      <c r="Z86" s="184" t="s">
        <v>1049</v>
      </c>
      <c r="AA86" s="184" t="s">
        <v>1049</v>
      </c>
      <c r="AB86" s="184"/>
      <c r="AC86" s="184" t="s">
        <v>1049</v>
      </c>
      <c r="AD86" s="184" t="s">
        <v>1049</v>
      </c>
      <c r="AE86" s="184"/>
      <c r="AF86" s="184" t="s">
        <v>1049</v>
      </c>
      <c r="AG86" s="184" t="s">
        <v>1049</v>
      </c>
      <c r="AH86" s="184"/>
      <c r="AI86" s="184" t="s">
        <v>1049</v>
      </c>
      <c r="AJ86" s="184" t="s">
        <v>1049</v>
      </c>
      <c r="AK86" s="184" t="s">
        <v>3448</v>
      </c>
      <c r="AL86" s="184" t="s">
        <v>1049</v>
      </c>
      <c r="AM86" s="184" t="s">
        <v>1049</v>
      </c>
      <c r="AN86" s="184" t="s">
        <v>3449</v>
      </c>
      <c r="AO86" s="184" t="s">
        <v>1049</v>
      </c>
      <c r="AP86" s="184" t="s">
        <v>1049</v>
      </c>
      <c r="AQ86" s="184"/>
      <c r="AR86" s="184" t="s">
        <v>1049</v>
      </c>
      <c r="AS86" s="184" t="s">
        <v>1049</v>
      </c>
      <c r="AT86" s="184"/>
      <c r="AU86" s="184" t="s">
        <v>1049</v>
      </c>
      <c r="AV86" s="184" t="s">
        <v>1049</v>
      </c>
      <c r="AW86" s="184"/>
      <c r="AX86" s="184" t="s">
        <v>1049</v>
      </c>
      <c r="AY86" s="184" t="s">
        <v>1049</v>
      </c>
      <c r="AZ86" s="184"/>
      <c r="BA86" s="184" t="s">
        <v>1049</v>
      </c>
      <c r="BB86" s="184" t="s">
        <v>1049</v>
      </c>
      <c r="BC86" s="184"/>
      <c r="BD86" s="184" t="s">
        <v>1049</v>
      </c>
      <c r="BE86" s="184" t="s">
        <v>1049</v>
      </c>
      <c r="BF86" s="184"/>
      <c r="BG86" s="184" t="s">
        <v>1049</v>
      </c>
      <c r="BH86" s="184" t="s">
        <v>1049</v>
      </c>
      <c r="BI86" s="184"/>
      <c r="BJ86" s="184" t="s">
        <v>1049</v>
      </c>
      <c r="BK86" s="184" t="s">
        <v>1049</v>
      </c>
      <c r="BL86" s="184"/>
      <c r="BM86" s="184" t="s">
        <v>1049</v>
      </c>
      <c r="BN86" s="184" t="s">
        <v>1049</v>
      </c>
      <c r="BO86" s="184"/>
      <c r="BP86" s="184" t="s">
        <v>1049</v>
      </c>
      <c r="BQ86" s="184" t="s">
        <v>1049</v>
      </c>
      <c r="BR86" s="184"/>
      <c r="BS86" s="184" t="s">
        <v>1049</v>
      </c>
      <c r="BT86" s="184" t="s">
        <v>1049</v>
      </c>
      <c r="BU86" s="184"/>
      <c r="BV86" s="184" t="s">
        <v>1049</v>
      </c>
      <c r="BW86" s="184" t="s">
        <v>1049</v>
      </c>
      <c r="BX86" s="184"/>
      <c r="BY86" s="184" t="s">
        <v>1049</v>
      </c>
      <c r="BZ86" s="184" t="s">
        <v>1049</v>
      </c>
      <c r="CA86" s="184"/>
      <c r="CB86" s="184" t="s">
        <v>1049</v>
      </c>
      <c r="CC86" s="184" t="s">
        <v>1049</v>
      </c>
      <c r="CD86" s="184"/>
      <c r="CE86" s="184" t="s">
        <v>1049</v>
      </c>
      <c r="CF86" s="184" t="s">
        <v>1049</v>
      </c>
      <c r="CG86" s="184"/>
      <c r="CH86" s="184" t="s">
        <v>1049</v>
      </c>
      <c r="CI86" s="184" t="s">
        <v>1049</v>
      </c>
      <c r="CJ86" s="184"/>
      <c r="CK86" s="184" t="s">
        <v>1049</v>
      </c>
      <c r="CL86" s="184" t="s">
        <v>1049</v>
      </c>
      <c r="CM86" s="184"/>
      <c r="CN86" s="184" t="s">
        <v>1049</v>
      </c>
      <c r="CO86" s="184" t="s">
        <v>1049</v>
      </c>
      <c r="CP86" s="184"/>
      <c r="CQ86" s="184" t="s">
        <v>1049</v>
      </c>
      <c r="CR86" s="184" t="s">
        <v>1049</v>
      </c>
      <c r="CS86" s="184"/>
      <c r="CT86" s="184" t="s">
        <v>1049</v>
      </c>
      <c r="CU86" s="184" t="s">
        <v>1049</v>
      </c>
      <c r="CV86" s="184"/>
      <c r="CW86" s="184" t="s">
        <v>1049</v>
      </c>
      <c r="CX86" s="184" t="s">
        <v>1049</v>
      </c>
      <c r="CY86" s="184"/>
      <c r="CZ86" s="184" t="s">
        <v>1049</v>
      </c>
      <c r="DA86" s="184" t="s">
        <v>1049</v>
      </c>
      <c r="DB86" s="184"/>
      <c r="DC86" s="184" t="s">
        <v>1049</v>
      </c>
      <c r="DD86" s="184" t="s">
        <v>1049</v>
      </c>
      <c r="DE86" s="184"/>
      <c r="DF86" s="184" t="s">
        <v>1049</v>
      </c>
      <c r="DG86" s="184" t="s">
        <v>1049</v>
      </c>
      <c r="DH86" s="184"/>
      <c r="DI86" s="184" t="s">
        <v>1049</v>
      </c>
      <c r="DJ86" s="184" t="s">
        <v>1049</v>
      </c>
      <c r="DK86" s="184"/>
      <c r="DL86" s="184" t="s">
        <v>1049</v>
      </c>
      <c r="DM86" s="184" t="s">
        <v>1049</v>
      </c>
      <c r="DN86" s="184"/>
      <c r="DO86" s="184" t="s">
        <v>1049</v>
      </c>
      <c r="DP86" s="184" t="s">
        <v>1049</v>
      </c>
      <c r="DQ86" s="184"/>
      <c r="DR86" s="184" t="s">
        <v>1049</v>
      </c>
      <c r="DS86" s="184" t="s">
        <v>1049</v>
      </c>
      <c r="DT86" s="184"/>
      <c r="DU86" s="184" t="s">
        <v>1049</v>
      </c>
      <c r="DV86" s="184" t="s">
        <v>1049</v>
      </c>
      <c r="DW86" s="184"/>
      <c r="DX86" s="184" t="s">
        <v>1049</v>
      </c>
      <c r="DY86" s="184" t="s">
        <v>1049</v>
      </c>
      <c r="DZ86" s="184"/>
      <c r="EA86" s="184" t="s">
        <v>1049</v>
      </c>
      <c r="EB86" s="184" t="s">
        <v>1049</v>
      </c>
      <c r="EC86" s="184"/>
      <c r="ED86" s="184" t="s">
        <v>1049</v>
      </c>
      <c r="EE86" s="184" t="s">
        <v>1049</v>
      </c>
      <c r="EF86" s="184"/>
      <c r="EG86" s="184" t="s">
        <v>1049</v>
      </c>
      <c r="EH86" s="184" t="s">
        <v>1049</v>
      </c>
      <c r="EI86" s="184"/>
      <c r="EJ86" s="184" t="s">
        <v>1049</v>
      </c>
      <c r="EK86" s="184" t="s">
        <v>1049</v>
      </c>
      <c r="EL86" s="184"/>
      <c r="EM86" s="184" t="s">
        <v>1049</v>
      </c>
      <c r="EN86" s="184" t="s">
        <v>1049</v>
      </c>
      <c r="EO86" s="184"/>
      <c r="EP86" s="184" t="s">
        <v>1049</v>
      </c>
      <c r="EQ86" s="184" t="s">
        <v>1049</v>
      </c>
      <c r="ER86" s="184"/>
      <c r="ES86" s="184" t="s">
        <v>1049</v>
      </c>
      <c r="ET86" s="184" t="s">
        <v>1049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90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0" t="s">
        <v>0</v>
      </c>
      <c r="C3" s="191"/>
      <c r="D3" s="191"/>
      <c r="E3" s="191"/>
      <c r="F3" s="193"/>
      <c r="G3" s="193"/>
    </row>
    <row r="4" spans="1:7" ht="0" hidden="1" customHeight="1" x14ac:dyDescent="0.35">
      <c r="A4" s="1"/>
      <c r="B4" s="1"/>
      <c r="C4" s="1"/>
      <c r="D4" s="1"/>
      <c r="E4" s="1"/>
    </row>
    <row r="5" spans="1:7" ht="23" x14ac:dyDescent="0.5">
      <c r="A5" s="1"/>
      <c r="B5" s="22" t="s">
        <v>3450</v>
      </c>
      <c r="C5" s="1"/>
      <c r="D5" s="1"/>
      <c r="E5" s="1"/>
    </row>
    <row r="6" spans="1:7" x14ac:dyDescent="0.35">
      <c r="A6" s="1"/>
      <c r="B6" s="233" t="s">
        <v>26</v>
      </c>
      <c r="C6" s="233"/>
      <c r="D6" s="233" t="s">
        <v>2136</v>
      </c>
      <c r="E6" s="233"/>
    </row>
    <row r="7" spans="1:7" ht="36" customHeight="1" x14ac:dyDescent="0.35">
      <c r="A7" s="1"/>
      <c r="B7" s="186" t="s">
        <v>58</v>
      </c>
      <c r="C7" s="186" t="s">
        <v>674</v>
      </c>
      <c r="D7" s="185" t="s">
        <v>3451</v>
      </c>
      <c r="E7" s="185" t="s">
        <v>3452</v>
      </c>
    </row>
    <row r="8" spans="1:7" x14ac:dyDescent="0.35">
      <c r="A8" s="1"/>
      <c r="B8" s="187" t="s">
        <v>62</v>
      </c>
      <c r="C8" s="187" t="s">
        <v>895</v>
      </c>
      <c r="D8" s="188"/>
      <c r="E8" s="189"/>
    </row>
    <row r="9" spans="1:7" x14ac:dyDescent="0.35">
      <c r="A9" s="1"/>
      <c r="B9" s="187" t="s">
        <v>62</v>
      </c>
      <c r="C9" s="187" t="s">
        <v>896</v>
      </c>
      <c r="D9" s="188"/>
      <c r="E9" s="189"/>
    </row>
    <row r="10" spans="1:7" x14ac:dyDescent="0.35">
      <c r="A10" s="1"/>
      <c r="B10" s="187" t="s">
        <v>62</v>
      </c>
      <c r="C10" s="187" t="s">
        <v>897</v>
      </c>
      <c r="D10" s="188"/>
      <c r="E10" s="189"/>
    </row>
    <row r="11" spans="1:7" x14ac:dyDescent="0.35">
      <c r="A11" s="1"/>
      <c r="B11" s="187" t="s">
        <v>62</v>
      </c>
      <c r="C11" s="187" t="s">
        <v>898</v>
      </c>
      <c r="D11" s="188"/>
      <c r="E11" s="189"/>
    </row>
    <row r="12" spans="1:7" x14ac:dyDescent="0.35">
      <c r="A12" s="1"/>
      <c r="B12" s="187" t="s">
        <v>62</v>
      </c>
      <c r="C12" s="187" t="s">
        <v>899</v>
      </c>
      <c r="D12" s="188"/>
      <c r="E12" s="189"/>
    </row>
    <row r="13" spans="1:7" x14ac:dyDescent="0.35">
      <c r="A13" s="1"/>
      <c r="B13" s="187" t="s">
        <v>62</v>
      </c>
      <c r="C13" s="187" t="s">
        <v>900</v>
      </c>
      <c r="D13" s="188"/>
      <c r="E13" s="189"/>
    </row>
    <row r="14" spans="1:7" x14ac:dyDescent="0.35">
      <c r="A14" s="1"/>
      <c r="B14" s="187" t="s">
        <v>62</v>
      </c>
      <c r="C14" s="187" t="s">
        <v>901</v>
      </c>
      <c r="D14" s="188"/>
      <c r="E14" s="189"/>
    </row>
    <row r="15" spans="1:7" x14ac:dyDescent="0.35">
      <c r="A15" s="1"/>
      <c r="B15" s="187" t="s">
        <v>62</v>
      </c>
      <c r="C15" s="187" t="s">
        <v>902</v>
      </c>
      <c r="D15" s="188"/>
      <c r="E15" s="189"/>
    </row>
    <row r="16" spans="1:7" x14ac:dyDescent="0.35">
      <c r="A16" s="1"/>
      <c r="B16" s="187" t="s">
        <v>62</v>
      </c>
      <c r="C16" s="187" t="s">
        <v>903</v>
      </c>
      <c r="D16" s="188"/>
      <c r="E16" s="189"/>
    </row>
    <row r="17" spans="1:5" x14ac:dyDescent="0.35">
      <c r="A17" s="1"/>
      <c r="B17" s="187" t="s">
        <v>62</v>
      </c>
      <c r="C17" s="187" t="s">
        <v>904</v>
      </c>
      <c r="D17" s="188"/>
      <c r="E17" s="189"/>
    </row>
    <row r="18" spans="1:5" x14ac:dyDescent="0.35">
      <c r="A18" s="1"/>
      <c r="B18" s="187" t="s">
        <v>62</v>
      </c>
      <c r="C18" s="187" t="s">
        <v>905</v>
      </c>
      <c r="D18" s="188"/>
      <c r="E18" s="189"/>
    </row>
    <row r="19" spans="1:5" x14ac:dyDescent="0.35">
      <c r="A19" s="1"/>
      <c r="B19" s="187" t="s">
        <v>62</v>
      </c>
      <c r="C19" s="187" t="s">
        <v>906</v>
      </c>
      <c r="D19" s="188"/>
      <c r="E19" s="189"/>
    </row>
    <row r="20" spans="1:5" x14ac:dyDescent="0.35">
      <c r="A20" s="1"/>
      <c r="B20" s="187" t="s">
        <v>62</v>
      </c>
      <c r="C20" s="187" t="s">
        <v>907</v>
      </c>
      <c r="D20" s="188"/>
      <c r="E20" s="189"/>
    </row>
    <row r="21" spans="1:5" x14ac:dyDescent="0.35">
      <c r="A21" s="1"/>
      <c r="B21" s="187" t="s">
        <v>62</v>
      </c>
      <c r="C21" s="187" t="s">
        <v>908</v>
      </c>
      <c r="D21" s="188"/>
      <c r="E21" s="189"/>
    </row>
    <row r="22" spans="1:5" x14ac:dyDescent="0.35">
      <c r="A22" s="1"/>
      <c r="B22" s="187" t="s">
        <v>62</v>
      </c>
      <c r="C22" s="187" t="s">
        <v>909</v>
      </c>
      <c r="D22" s="188"/>
      <c r="E22" s="189"/>
    </row>
    <row r="23" spans="1:5" x14ac:dyDescent="0.35">
      <c r="A23" s="1"/>
      <c r="B23" s="187" t="s">
        <v>62</v>
      </c>
      <c r="C23" s="187" t="s">
        <v>910</v>
      </c>
      <c r="D23" s="188"/>
      <c r="E23" s="189"/>
    </row>
    <row r="24" spans="1:5" x14ac:dyDescent="0.35">
      <c r="A24" s="1"/>
      <c r="B24" s="187" t="s">
        <v>62</v>
      </c>
      <c r="C24" s="187" t="s">
        <v>911</v>
      </c>
      <c r="D24" s="188"/>
      <c r="E24" s="189"/>
    </row>
    <row r="25" spans="1:5" x14ac:dyDescent="0.35">
      <c r="A25" s="1"/>
      <c r="B25" s="187" t="s">
        <v>62</v>
      </c>
      <c r="C25" s="187" t="s">
        <v>132</v>
      </c>
      <c r="D25" s="188"/>
      <c r="E25" s="189"/>
    </row>
    <row r="26" spans="1:5" x14ac:dyDescent="0.35">
      <c r="A26" s="1"/>
      <c r="B26" s="187" t="s">
        <v>62</v>
      </c>
      <c r="C26" s="187" t="s">
        <v>912</v>
      </c>
      <c r="D26" s="188"/>
      <c r="E26" s="189"/>
    </row>
    <row r="27" spans="1:5" x14ac:dyDescent="0.35">
      <c r="A27" s="1"/>
      <c r="B27" s="187" t="s">
        <v>62</v>
      </c>
      <c r="C27" s="187" t="s">
        <v>913</v>
      </c>
      <c r="D27" s="188"/>
      <c r="E27" s="189"/>
    </row>
    <row r="28" spans="1:5" x14ac:dyDescent="0.35">
      <c r="A28" s="1"/>
      <c r="B28" s="187" t="s">
        <v>62</v>
      </c>
      <c r="C28" s="187" t="s">
        <v>914</v>
      </c>
      <c r="D28" s="188"/>
      <c r="E28" s="189"/>
    </row>
    <row r="29" spans="1:5" x14ac:dyDescent="0.35">
      <c r="A29" s="1"/>
      <c r="B29" s="187" t="s">
        <v>62</v>
      </c>
      <c r="C29" s="187" t="s">
        <v>915</v>
      </c>
      <c r="D29" s="188"/>
      <c r="E29" s="189"/>
    </row>
    <row r="30" spans="1:5" x14ac:dyDescent="0.35">
      <c r="A30" s="1"/>
      <c r="B30" s="187" t="s">
        <v>62</v>
      </c>
      <c r="C30" s="187" t="s">
        <v>916</v>
      </c>
      <c r="D30" s="188"/>
      <c r="E30" s="189"/>
    </row>
    <row r="31" spans="1:5" x14ac:dyDescent="0.35">
      <c r="A31" s="1"/>
      <c r="B31" s="187" t="s">
        <v>62</v>
      </c>
      <c r="C31" s="187" t="s">
        <v>917</v>
      </c>
      <c r="D31" s="188"/>
      <c r="E31" s="189"/>
    </row>
    <row r="32" spans="1:5" x14ac:dyDescent="0.35">
      <c r="A32" s="1"/>
      <c r="B32" s="187" t="s">
        <v>62</v>
      </c>
      <c r="C32" s="187" t="s">
        <v>918</v>
      </c>
      <c r="D32" s="188"/>
      <c r="E32" s="189"/>
    </row>
    <row r="33" spans="1:5" x14ac:dyDescent="0.35">
      <c r="A33" s="1"/>
      <c r="B33" s="187" t="s">
        <v>62</v>
      </c>
      <c r="C33" s="187" t="s">
        <v>919</v>
      </c>
      <c r="D33" s="188"/>
      <c r="E33" s="189"/>
    </row>
    <row r="34" spans="1:5" x14ac:dyDescent="0.35">
      <c r="A34" s="1"/>
      <c r="B34" s="187" t="s">
        <v>62</v>
      </c>
      <c r="C34" s="187" t="s">
        <v>920</v>
      </c>
      <c r="D34" s="188"/>
      <c r="E34" s="189"/>
    </row>
    <row r="35" spans="1:5" x14ac:dyDescent="0.35">
      <c r="A35" s="1"/>
      <c r="B35" s="187" t="s">
        <v>62</v>
      </c>
      <c r="C35" s="187" t="s">
        <v>921</v>
      </c>
      <c r="D35" s="188"/>
      <c r="E35" s="189"/>
    </row>
    <row r="36" spans="1:5" x14ac:dyDescent="0.35">
      <c r="A36" s="1"/>
      <c r="B36" s="187" t="s">
        <v>62</v>
      </c>
      <c r="C36" s="187" t="s">
        <v>922</v>
      </c>
      <c r="D36" s="188"/>
      <c r="E36" s="189"/>
    </row>
    <row r="37" spans="1:5" x14ac:dyDescent="0.35">
      <c r="A37" s="1"/>
      <c r="B37" s="187" t="s">
        <v>62</v>
      </c>
      <c r="C37" s="187" t="s">
        <v>923</v>
      </c>
      <c r="D37" s="188"/>
      <c r="E37" s="189"/>
    </row>
    <row r="38" spans="1:5" x14ac:dyDescent="0.35">
      <c r="A38" s="1"/>
      <c r="B38" s="187" t="s">
        <v>62</v>
      </c>
      <c r="C38" s="187" t="s">
        <v>924</v>
      </c>
      <c r="D38" s="188"/>
      <c r="E38" s="189"/>
    </row>
    <row r="39" spans="1:5" x14ac:dyDescent="0.35">
      <c r="A39" s="1"/>
      <c r="B39" s="187" t="s">
        <v>62</v>
      </c>
      <c r="C39" s="187" t="s">
        <v>925</v>
      </c>
      <c r="D39" s="188"/>
      <c r="E39" s="189"/>
    </row>
    <row r="40" spans="1:5" x14ac:dyDescent="0.35">
      <c r="A40" s="1"/>
      <c r="B40" s="187" t="s">
        <v>62</v>
      </c>
      <c r="C40" s="187" t="s">
        <v>926</v>
      </c>
      <c r="D40" s="188"/>
      <c r="E40" s="189"/>
    </row>
    <row r="41" spans="1:5" x14ac:dyDescent="0.35">
      <c r="A41" s="1"/>
      <c r="B41" s="187" t="s">
        <v>62</v>
      </c>
      <c r="C41" s="187" t="s">
        <v>927</v>
      </c>
      <c r="D41" s="188"/>
      <c r="E41" s="189"/>
    </row>
    <row r="42" spans="1:5" x14ac:dyDescent="0.35">
      <c r="A42" s="1"/>
      <c r="B42" s="187" t="s">
        <v>62</v>
      </c>
      <c r="C42" s="187" t="s">
        <v>928</v>
      </c>
      <c r="D42" s="188"/>
      <c r="E42" s="189"/>
    </row>
    <row r="43" spans="1:5" x14ac:dyDescent="0.35">
      <c r="A43" s="1"/>
      <c r="B43" s="187" t="s">
        <v>62</v>
      </c>
      <c r="C43" s="187" t="s">
        <v>929</v>
      </c>
      <c r="D43" s="188"/>
      <c r="E43" s="189"/>
    </row>
    <row r="44" spans="1:5" x14ac:dyDescent="0.35">
      <c r="A44" s="1"/>
      <c r="B44" s="187" t="s">
        <v>62</v>
      </c>
      <c r="C44" s="187" t="s">
        <v>930</v>
      </c>
      <c r="D44" s="188"/>
      <c r="E44" s="189"/>
    </row>
    <row r="45" spans="1:5" x14ac:dyDescent="0.35">
      <c r="A45" s="1"/>
      <c r="B45" s="187" t="s">
        <v>62</v>
      </c>
      <c r="C45" s="187" t="s">
        <v>931</v>
      </c>
      <c r="D45" s="188"/>
      <c r="E45" s="189"/>
    </row>
    <row r="46" spans="1:5" x14ac:dyDescent="0.35">
      <c r="A46" s="1"/>
      <c r="B46" s="187" t="s">
        <v>62</v>
      </c>
      <c r="C46" s="187" t="s">
        <v>932</v>
      </c>
      <c r="D46" s="188"/>
      <c r="E46" s="189"/>
    </row>
    <row r="47" spans="1:5" x14ac:dyDescent="0.35">
      <c r="A47" s="1"/>
      <c r="B47" s="187" t="s">
        <v>62</v>
      </c>
      <c r="C47" s="187" t="s">
        <v>933</v>
      </c>
      <c r="D47" s="188"/>
      <c r="E47" s="189"/>
    </row>
    <row r="48" spans="1:5" x14ac:dyDescent="0.35">
      <c r="A48" s="1"/>
      <c r="B48" s="187" t="s">
        <v>62</v>
      </c>
      <c r="C48" s="187" t="s">
        <v>934</v>
      </c>
      <c r="D48" s="188"/>
      <c r="E48" s="189"/>
    </row>
    <row r="49" spans="1:5" x14ac:dyDescent="0.35">
      <c r="A49" s="1"/>
      <c r="B49" s="187" t="s">
        <v>62</v>
      </c>
      <c r="C49" s="187" t="s">
        <v>935</v>
      </c>
      <c r="D49" s="188"/>
      <c r="E49" s="189"/>
    </row>
    <row r="50" spans="1:5" x14ac:dyDescent="0.35">
      <c r="A50" s="1"/>
      <c r="B50" s="187" t="s">
        <v>62</v>
      </c>
      <c r="C50" s="187" t="s">
        <v>936</v>
      </c>
      <c r="D50" s="188"/>
      <c r="E50" s="189"/>
    </row>
    <row r="51" spans="1:5" x14ac:dyDescent="0.35">
      <c r="A51" s="1"/>
      <c r="B51" s="187" t="s">
        <v>62</v>
      </c>
      <c r="C51" s="187" t="s">
        <v>937</v>
      </c>
      <c r="D51" s="188"/>
      <c r="E51" s="189"/>
    </row>
    <row r="52" spans="1:5" x14ac:dyDescent="0.35">
      <c r="A52" s="1"/>
      <c r="B52" s="187" t="s">
        <v>62</v>
      </c>
      <c r="C52" s="187" t="s">
        <v>938</v>
      </c>
      <c r="D52" s="188"/>
      <c r="E52" s="189"/>
    </row>
    <row r="53" spans="1:5" x14ac:dyDescent="0.35">
      <c r="A53" s="1"/>
      <c r="B53" s="187" t="s">
        <v>62</v>
      </c>
      <c r="C53" s="187" t="s">
        <v>939</v>
      </c>
      <c r="D53" s="188"/>
      <c r="E53" s="189"/>
    </row>
    <row r="54" spans="1:5" x14ac:dyDescent="0.35">
      <c r="A54" s="1"/>
      <c r="B54" s="187" t="s">
        <v>62</v>
      </c>
      <c r="C54" s="187" t="s">
        <v>940</v>
      </c>
      <c r="D54" s="188"/>
      <c r="E54" s="189"/>
    </row>
    <row r="55" spans="1:5" x14ac:dyDescent="0.35">
      <c r="A55" s="1"/>
      <c r="B55" s="187" t="s">
        <v>62</v>
      </c>
      <c r="C55" s="187" t="s">
        <v>63</v>
      </c>
      <c r="D55" s="188"/>
      <c r="E55" s="189"/>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0" t="s">
        <v>0</v>
      </c>
      <c r="C3" s="191"/>
      <c r="D3" s="193"/>
      <c r="E3" s="193"/>
      <c r="F3" s="193"/>
      <c r="G3" s="193"/>
    </row>
    <row r="4" spans="1:7" ht="0" hidden="1" customHeight="1" x14ac:dyDescent="0.35">
      <c r="A4" s="1"/>
      <c r="B4" s="1"/>
      <c r="C4" s="1"/>
    </row>
    <row r="5" spans="1:7" ht="30" customHeight="1" x14ac:dyDescent="0.4">
      <c r="A5" s="1"/>
      <c r="B5" s="2" t="s">
        <v>1049</v>
      </c>
      <c r="C5" s="1"/>
    </row>
    <row r="6" spans="1:7" ht="35" customHeight="1" x14ac:dyDescent="0.35">
      <c r="A6" s="1"/>
      <c r="B6" s="3" t="s">
        <v>3453</v>
      </c>
      <c r="C6" s="3" t="s">
        <v>3454</v>
      </c>
    </row>
    <row r="7" spans="1:7" ht="37.5" x14ac:dyDescent="0.35">
      <c r="B7" s="85">
        <v>1</v>
      </c>
      <c r="C7" s="6" t="s">
        <v>3461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0" t="s">
        <v>0</v>
      </c>
      <c r="C3" s="191"/>
      <c r="D3" s="193"/>
      <c r="E3" s="193"/>
      <c r="F3" s="193"/>
      <c r="G3" s="193"/>
    </row>
    <row r="4" spans="1:7" ht="0" hidden="1" customHeight="1" x14ac:dyDescent="0.35">
      <c r="A4" s="1"/>
      <c r="B4" s="1"/>
      <c r="C4" s="1"/>
    </row>
    <row r="5" spans="1:7" ht="30" customHeight="1" x14ac:dyDescent="0.4">
      <c r="A5" s="1"/>
      <c r="B5" s="2" t="s">
        <v>1049</v>
      </c>
      <c r="C5" s="1"/>
    </row>
    <row r="6" spans="1:7" ht="35" customHeight="1" x14ac:dyDescent="0.35">
      <c r="A6" s="1"/>
      <c r="B6" s="3" t="s">
        <v>3453</v>
      </c>
      <c r="C6" s="3" t="s">
        <v>3455</v>
      </c>
    </row>
    <row r="7" spans="1:7" ht="45" customHeight="1" x14ac:dyDescent="0.35">
      <c r="A7" s="1"/>
      <c r="B7" s="85">
        <v>1</v>
      </c>
      <c r="C7" s="6" t="s">
        <v>3462</v>
      </c>
    </row>
    <row r="8" spans="1:7" x14ac:dyDescent="0.35">
      <c r="B8" s="85">
        <v>2</v>
      </c>
      <c r="C8" s="6" t="s">
        <v>3456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Carlos Castillo</cp:lastModifiedBy>
  <dcterms:created xsi:type="dcterms:W3CDTF">2025-05-13T14:41:16Z</dcterms:created>
  <dcterms:modified xsi:type="dcterms:W3CDTF">2025-05-13T19:45:41Z</dcterms:modified>
</cp:coreProperties>
</file>